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bookViews>
    <workbookView xWindow="240" yWindow="60" windowWidth="18060" windowHeight="12660" activeTab="2"/>
  </bookViews>
  <sheets>
    <sheet name="Leaving" sheetId="4" r:id="rId1"/>
    <sheet name="Active Employee Data " sheetId="2" r:id="rId2"/>
    <sheet name="Email" sheetId="1" r:id="rId3"/>
  </sheets>
  <definedNames>
    <definedName name="_xlnm._FilterDatabase" localSheetId="1" hidden="1">'Active Employee Data '!$B$1:$I$1859</definedName>
    <definedName name="_xlnm._FilterDatabase" localSheetId="0" hidden="1">Leaving!$A$2:$F$10</definedName>
  </definedNames>
  <calcPr calcId="152511"/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2" i="2"/>
</calcChain>
</file>

<file path=xl/sharedStrings.xml><?xml version="1.0" encoding="utf-8"?>
<sst xmlns="http://schemas.openxmlformats.org/spreadsheetml/2006/main" count="16728" uniqueCount="10013">
  <si>
    <t>Personnel No.</t>
  </si>
  <si>
    <t>Personnel Number</t>
  </si>
  <si>
    <t>ID Number</t>
  </si>
  <si>
    <t>E-mail</t>
  </si>
  <si>
    <t>Yoseph Gunawan SETIARSO</t>
  </si>
  <si>
    <t>J0017109</t>
  </si>
  <si>
    <t>YOSEPH.GUNAWAN@PERTAMINA.COM</t>
  </si>
  <si>
    <t>Benny Hidajat SIDIK</t>
  </si>
  <si>
    <t>J0017229</t>
  </si>
  <si>
    <t>BENNY.SIDIK@PERTAMINA.COM</t>
  </si>
  <si>
    <t>Sunaryanto SUNARYANTO</t>
  </si>
  <si>
    <t>J0017311</t>
  </si>
  <si>
    <t>ANTO.SUNARYANTO@PERTAMINA.COM</t>
  </si>
  <si>
    <t>John Eusebius Iwan ANIS</t>
  </si>
  <si>
    <t>J0021947</t>
  </si>
  <si>
    <t>JOHN.ANIS@PERTAMINA.COM</t>
  </si>
  <si>
    <t>Bambang MUHADI T</t>
  </si>
  <si>
    <t>J0018950</t>
  </si>
  <si>
    <t>BAMBANG.MUHADI@PERTAMINA.COM</t>
  </si>
  <si>
    <t>Yoke SUSATYO</t>
  </si>
  <si>
    <t>J0026494</t>
  </si>
  <si>
    <t>YOKE.SUSATYO@PERTAMINA.COM</t>
  </si>
  <si>
    <t>Untung ASHARI</t>
  </si>
  <si>
    <t>J0026501</t>
  </si>
  <si>
    <t>UNTUNG.ASHARI@PERTAMINA.COM</t>
  </si>
  <si>
    <t>Patria INDRAYANA</t>
  </si>
  <si>
    <t>J0026656</t>
  </si>
  <si>
    <t>PATRIA.INDRAYANA@PERTAMINA.COM</t>
  </si>
  <si>
    <t>Ook HERYANTO</t>
  </si>
  <si>
    <t>J0026673</t>
  </si>
  <si>
    <t>OOK.HERYANTO@PERTAMINA.COM</t>
  </si>
  <si>
    <t>Sukardi SUKARDI</t>
  </si>
  <si>
    <t>J0099264</t>
  </si>
  <si>
    <t>SUKARDI.SUKARDI@PERTAMINA.COM</t>
  </si>
  <si>
    <t>Masdar MASDAR</t>
  </si>
  <si>
    <t>J0099329</t>
  </si>
  <si>
    <t>MASDAR.MASDAR@PERTAMINA.COM</t>
  </si>
  <si>
    <t>Surikno Budiprajitno SUGIARTO</t>
  </si>
  <si>
    <t>J0041141</t>
  </si>
  <si>
    <t>SURIKNO.SUGIARTO@PERTAMINA.COM</t>
  </si>
  <si>
    <t>Mochammad ZAWAWI</t>
  </si>
  <si>
    <t>J0099333</t>
  </si>
  <si>
    <t>MOCHAMMAD.ZAWAWI@PERTAMINA.COM</t>
  </si>
  <si>
    <t>Andreas WIBOWO</t>
  </si>
  <si>
    <t>J0099368</t>
  </si>
  <si>
    <t>ANDREAS.WIBOWO@PERTAMINA.COM</t>
  </si>
  <si>
    <t>Maria ROSARIO D.S.</t>
  </si>
  <si>
    <t>J0099406</t>
  </si>
  <si>
    <t>MARIA.ROSARIO@PERTAMINA.COM</t>
  </si>
  <si>
    <t>Sigit Prayudi KARTOMIHARDJO</t>
  </si>
  <si>
    <t>J0099437</t>
  </si>
  <si>
    <t>SIGIT.KARTOMIHARDJO@PERTAMINA.COM</t>
  </si>
  <si>
    <t>Roy Witarsa WANGSAPUTRA</t>
  </si>
  <si>
    <t>J0099439</t>
  </si>
  <si>
    <t>ROY.WITARSA@PERTAMINA.COM</t>
  </si>
  <si>
    <t>Ma'ruf MA'RUF</t>
  </si>
  <si>
    <t>J0099447</t>
  </si>
  <si>
    <t>MARUF.MARUF@PERTAMINA.COM</t>
  </si>
  <si>
    <t>Arief DIRGANTORO</t>
  </si>
  <si>
    <t>J0099454</t>
  </si>
  <si>
    <t>ARIEF.DIRGANTORO@PERTAMINA.COM</t>
  </si>
  <si>
    <t>Cecep RUKAYAT</t>
  </si>
  <si>
    <t>J0099460</t>
  </si>
  <si>
    <t>CECEP.RUKAYAT@PERTAMINA.COM</t>
  </si>
  <si>
    <t>Noor JAHID</t>
  </si>
  <si>
    <t>J0099461</t>
  </si>
  <si>
    <t>NOORJAHID.NOORJAHID@PERTAMINA.COM</t>
  </si>
  <si>
    <t>Muhammad ISCHAQ</t>
  </si>
  <si>
    <t>J0099465</t>
  </si>
  <si>
    <t>MUHAMMAD.ISCHAQ@PERTAMINA.COM</t>
  </si>
  <si>
    <t>Sunggul NAIBAHO</t>
  </si>
  <si>
    <t>J0099474</t>
  </si>
  <si>
    <t>NAIBAHO.SUNGGUL@PERTAMINA.COM</t>
  </si>
  <si>
    <t>I Gede Mahendra EKA SAPUTRA</t>
  </si>
  <si>
    <t>J0099479</t>
  </si>
  <si>
    <t>GDE.MAHENDRA@PERTAMINA.COM</t>
  </si>
  <si>
    <t>Nizar Saifudin HALIM</t>
  </si>
  <si>
    <t>J0099480</t>
  </si>
  <si>
    <t>NIZAR.HALIM@PERTAMINA.COM</t>
  </si>
  <si>
    <t>Supriadi SALEH</t>
  </si>
  <si>
    <t>J0099482</t>
  </si>
  <si>
    <t>SUPRIADI.SALEH@PERTAMINA.COM</t>
  </si>
  <si>
    <t>Yudie ISKANDAR</t>
  </si>
  <si>
    <t>J0099484</t>
  </si>
  <si>
    <t>YUDIE.ISKANDAR@PERTAMINA.COM</t>
  </si>
  <si>
    <t>Gulam PRIANGGONO</t>
  </si>
  <si>
    <t>J0099485</t>
  </si>
  <si>
    <t>GULAM.PRIANGGONO@PERTAMINA.COM</t>
  </si>
  <si>
    <t>Samsul BASRI</t>
  </si>
  <si>
    <t>J0099486</t>
  </si>
  <si>
    <t>SAMSUL.BASRI@PERTAMINA.COM</t>
  </si>
  <si>
    <t>Zulkarnain ZULKARNAIN</t>
  </si>
  <si>
    <t>J0099487</t>
  </si>
  <si>
    <t>ZULKARNAINZULKARNAIN@PERTAMINA.COM</t>
  </si>
  <si>
    <t>Iwan ADITIANTO</t>
  </si>
  <si>
    <t>J0099488</t>
  </si>
  <si>
    <t>IWAN.ADITIANTO@PERTAMINA.COM</t>
  </si>
  <si>
    <t>M. Reza Alamsjah ABBAS</t>
  </si>
  <si>
    <t>J0099489</t>
  </si>
  <si>
    <t>REZA.ABBAS@PERTAMINA.COM</t>
  </si>
  <si>
    <t>Adwin Dharmawan DJOJOWIJOTO</t>
  </si>
  <si>
    <t>J0099490</t>
  </si>
  <si>
    <t>ADWIN.DH@PERTAMINA.COM</t>
  </si>
  <si>
    <t>Soegianto TJIPTOWIYONO</t>
  </si>
  <si>
    <t>J0099491</t>
  </si>
  <si>
    <t>SOEGIANTO.TJIPTOWIYONO@PERTAMINA.COM</t>
  </si>
  <si>
    <t>Adi PURNAWAN</t>
  </si>
  <si>
    <t>J0099496</t>
  </si>
  <si>
    <t>ADI.PURNAWAN@PERTAMINA.COM</t>
  </si>
  <si>
    <t>Awan HASTOANANTO</t>
  </si>
  <si>
    <t>J0099497</t>
  </si>
  <si>
    <t>AWAN.HASTOANANTO@PERTAMINA.COM</t>
  </si>
  <si>
    <t>Jon SPARDI</t>
  </si>
  <si>
    <t>J0099499</t>
  </si>
  <si>
    <t>JON.SPARDI@PERTAMINA.COM</t>
  </si>
  <si>
    <t>Junaidi HALID</t>
  </si>
  <si>
    <t>J0099500</t>
  </si>
  <si>
    <t>JUNAIDI.HALID@PERTAMINA.COM</t>
  </si>
  <si>
    <t>Sigit WATIMAN</t>
  </si>
  <si>
    <t>J0099501</t>
  </si>
  <si>
    <t>SIGIT.WATIMAN@PERTAMINA.COM</t>
  </si>
  <si>
    <t>Lanny Vera A.L. LUBIS</t>
  </si>
  <si>
    <t>J0099502</t>
  </si>
  <si>
    <t>VERA.LANNY@PERTAMINA.COM</t>
  </si>
  <si>
    <t>Farah DEBI</t>
  </si>
  <si>
    <t>J0099503</t>
  </si>
  <si>
    <t>FARAH.DEBI@PERTAMINA.COM</t>
  </si>
  <si>
    <t>Caroline MALLA MEIDIANA</t>
  </si>
  <si>
    <t>J0099508</t>
  </si>
  <si>
    <t>CAROLINE.MALLA-MEIDIANNA@PERTAMINA.COM</t>
  </si>
  <si>
    <t>Bahrain MUNIR</t>
  </si>
  <si>
    <t>J0099515</t>
  </si>
  <si>
    <t>BAHRAIN.MUNIR@PERTAMINA.COM</t>
  </si>
  <si>
    <t>Djulianto TASMAT</t>
  </si>
  <si>
    <t>J0099512</t>
  </si>
  <si>
    <t>DJULIANTO.TASMAT@PERTAMINA.COM</t>
  </si>
  <si>
    <t>Ari Kartika DEWA</t>
  </si>
  <si>
    <t>J0099514</t>
  </si>
  <si>
    <t>ARI.KARTIKA@PERTAMINA.COM</t>
  </si>
  <si>
    <t>Ashif HADAD</t>
  </si>
  <si>
    <t>J0099516</t>
  </si>
  <si>
    <t>ASHIF.HADAD@PERTAMINA.COM</t>
  </si>
  <si>
    <t>RSDM Gatot LUHUR</t>
  </si>
  <si>
    <t>J0099517</t>
  </si>
  <si>
    <t>RSDMG.LUHUR@PERTAMINA.COM</t>
  </si>
  <si>
    <t>Albert RUSLY</t>
  </si>
  <si>
    <t>J0099519</t>
  </si>
  <si>
    <t>ALBERT.RUSLY@PERTAMINA.COM</t>
  </si>
  <si>
    <t>Roy Priadisastra KARAMOY</t>
  </si>
  <si>
    <t>J0099520</t>
  </si>
  <si>
    <t>ROY.KARAMOY@PERTAMINA.COM</t>
  </si>
  <si>
    <t>Ade FAURITA</t>
  </si>
  <si>
    <t>J0099521</t>
  </si>
  <si>
    <t>ADE.FAURITA@PERTAMINA.COM</t>
  </si>
  <si>
    <t>Jarot WAHYUDIANTO</t>
  </si>
  <si>
    <t>J0208594</t>
  </si>
  <si>
    <t>JAROT.WAHYUDIANTO@PERTAMINA.COM</t>
  </si>
  <si>
    <t>Bambang WIDJAYANTO</t>
  </si>
  <si>
    <t>J0099525</t>
  </si>
  <si>
    <t>BAMBANG.WIDJAYANTO@PERTAMINA.COM</t>
  </si>
  <si>
    <t>Fritzy Nehemia SILALAHI</t>
  </si>
  <si>
    <t>J0099526</t>
  </si>
  <si>
    <t>FRITZY.SILALAHI@PERTAMINA.COM</t>
  </si>
  <si>
    <t>Pranoto YUDHO</t>
  </si>
  <si>
    <t>J0099528</t>
  </si>
  <si>
    <t>PRANOTO.YUDHO@PERTAMINA.COM</t>
  </si>
  <si>
    <t>Achmad Jamaludin PERDANA</t>
  </si>
  <si>
    <t>J0099530</t>
  </si>
  <si>
    <t>ACHMAD.JAMALUDIN@PERTAMINA.COM</t>
  </si>
  <si>
    <t>Hendy WISMAYANDI</t>
  </si>
  <si>
    <t>J0099531</t>
  </si>
  <si>
    <t>HENDY.WISMAYANDI@PERTAMINA.COM</t>
  </si>
  <si>
    <t>Suripno SURIPNO</t>
  </si>
  <si>
    <t>J0099532</t>
  </si>
  <si>
    <t>SURIPNO.SURIPNO@PERTAMINA.COM</t>
  </si>
  <si>
    <t>Juli RUSJANTO</t>
  </si>
  <si>
    <t>J0099535</t>
  </si>
  <si>
    <t>JULI.RUSJANTO@PERTAMINA.COM</t>
  </si>
  <si>
    <t>Hary SETYAWAN</t>
  </si>
  <si>
    <t>J0099539</t>
  </si>
  <si>
    <t>HARY.SETYAWAN1@PERTAMINA.COM</t>
  </si>
  <si>
    <t>Agus SUPRIJANTO</t>
  </si>
  <si>
    <t>J0099541</t>
  </si>
  <si>
    <t>AGUS.SUPRIJANTO@PERTAMINA.COM</t>
  </si>
  <si>
    <t>Teguh PRIYAMBODO</t>
  </si>
  <si>
    <t>J0099542</t>
  </si>
  <si>
    <t>TEGUH.PRIYAMBODO@PERTAMINA.COM</t>
  </si>
  <si>
    <t>Lita MYROSA</t>
  </si>
  <si>
    <t>J0099543</t>
  </si>
  <si>
    <t>LITA.MYROSA@PERTAMINA.COM</t>
  </si>
  <si>
    <t>Avep DISASMITA</t>
  </si>
  <si>
    <t>J0099548</t>
  </si>
  <si>
    <t>AVEP.DISASMITA@PERTAMINA.COM</t>
  </si>
  <si>
    <t>Firdaus MUTTAQIN</t>
  </si>
  <si>
    <t>J0099549</t>
  </si>
  <si>
    <t>FIRDAUS.MUTTAQIN@PERTAMINA.COM</t>
  </si>
  <si>
    <t>Ruhimat RUHIMAT</t>
  </si>
  <si>
    <t>J0099550</t>
  </si>
  <si>
    <t>RUHIMAT.RUHIMAT@PERTAMINA.COM</t>
  </si>
  <si>
    <t>Benyamin ARGUBIE</t>
  </si>
  <si>
    <t>J0099552</t>
  </si>
  <si>
    <t>BENYAMIN.ARGUBIE@PERTAMINA.COM</t>
  </si>
  <si>
    <t>Dirgo SOETONTRO</t>
  </si>
  <si>
    <t>J0099554</t>
  </si>
  <si>
    <t>DIRGO.SOETONTRO@PERTAMINA.COM</t>
  </si>
  <si>
    <t>Sentot HASTADI</t>
  </si>
  <si>
    <t>J0099557</t>
  </si>
  <si>
    <t>SENTOT.HASTADI@PERTAMINA.COM</t>
  </si>
  <si>
    <t>Ahmad SUBAGYO</t>
  </si>
  <si>
    <t>J0099560</t>
  </si>
  <si>
    <t>AHMAD.SUBAGYO@PERTAMINA.COM</t>
  </si>
  <si>
    <t>Indra SETIAWAN</t>
  </si>
  <si>
    <t>J0099561</t>
  </si>
  <si>
    <t>SETIAWAN.INDRA@PERTAMINA.COM</t>
  </si>
  <si>
    <t>Teuku ZULFIQAR</t>
  </si>
  <si>
    <t>J0099562</t>
  </si>
  <si>
    <t>TEUKU.ZULFIQAR@PERTAMINA.COM</t>
  </si>
  <si>
    <t>Dadan ROMADHANI</t>
  </si>
  <si>
    <t>J0099563</t>
  </si>
  <si>
    <t>DADAN.ROMADHANI@PERTAMINA.COM</t>
  </si>
  <si>
    <t>Imam Herawadi SUPARDI</t>
  </si>
  <si>
    <t>J0099564</t>
  </si>
  <si>
    <t>IMAM-HERAWADI.SUPARDI@PERTAMINA.COM</t>
  </si>
  <si>
    <t>Dicky Darman RACHMANSYAH</t>
  </si>
  <si>
    <t>J0099565</t>
  </si>
  <si>
    <t>DICKY.DARMAN@PERTAMINA.COM</t>
  </si>
  <si>
    <t>Michael AMRIN</t>
  </si>
  <si>
    <t>J0099566</t>
  </si>
  <si>
    <t>MICHAEL.AMRIN@PERTAMINA.COM</t>
  </si>
  <si>
    <t>Sri Yulianti PERMATA DEWI</t>
  </si>
  <si>
    <t>J0099567</t>
  </si>
  <si>
    <t>SRI.YULIANTI@PERTAMINA.COM</t>
  </si>
  <si>
    <t>Arifin ARIFIN</t>
  </si>
  <si>
    <t>J0099568</t>
  </si>
  <si>
    <t>ARIFIN.AHMAD@PERTAMINA.COM</t>
  </si>
  <si>
    <t>Ersad HUDIN</t>
  </si>
  <si>
    <t>J0099571</t>
  </si>
  <si>
    <t>ERSAD.HUDIN@PERTAMINA.COM</t>
  </si>
  <si>
    <t>Bagus PUTRANTO</t>
  </si>
  <si>
    <t>J0099575</t>
  </si>
  <si>
    <t>BAGUS.PUTRANTO@PERTAMINA.COM</t>
  </si>
  <si>
    <t>Koesoemo Joedo ADIHARTONO</t>
  </si>
  <si>
    <t>J0099573</t>
  </si>
  <si>
    <t>JOEDO.KOESOEMO@PERTAMINA.COM</t>
  </si>
  <si>
    <t>Imam SANTOSO</t>
  </si>
  <si>
    <t>J0099577</t>
  </si>
  <si>
    <t>IMAM.SANTOSO@PERTAMINA.COM</t>
  </si>
  <si>
    <t>Armon ARMON</t>
  </si>
  <si>
    <t>J0099581</t>
  </si>
  <si>
    <t>ARMON.ARMON@PERTAMINA.COM</t>
  </si>
  <si>
    <t>Joula Ria ABRIANTY</t>
  </si>
  <si>
    <t>J0099582</t>
  </si>
  <si>
    <t>JOULA-RIA.ABRIANTY-ROHY@PERTAMINA.COM</t>
  </si>
  <si>
    <t>Irwan Ndaru PREMONO</t>
  </si>
  <si>
    <t>J0099583</t>
  </si>
  <si>
    <t>IRWAN.N-PREMONO@PERTAMINA.COM</t>
  </si>
  <si>
    <t>Edwin Bambang HARIADI</t>
  </si>
  <si>
    <t>J0099584</t>
  </si>
  <si>
    <t>EDWIN.BAMBANG-HARIADI@PERTAMINA.COM</t>
  </si>
  <si>
    <t>Lita Widdi KARANA</t>
  </si>
  <si>
    <t>J0099585</t>
  </si>
  <si>
    <t>ANANG.KARANA@PERTAMINA.COM</t>
  </si>
  <si>
    <t>Bugi NURINDRA</t>
  </si>
  <si>
    <t>J0099586</t>
  </si>
  <si>
    <t>BUGI.NURINDRA@PERTAMINA.COM</t>
  </si>
  <si>
    <t>Titis Agus LEGOWO</t>
  </si>
  <si>
    <t>J0099587</t>
  </si>
  <si>
    <t>TITIS-AGUS.LEGOWO@PERTAMINA.COM</t>
  </si>
  <si>
    <t>Ferdinandus Kartiko SAMODRO</t>
  </si>
  <si>
    <t>J0099591</t>
  </si>
  <si>
    <t>KARTIKO.SAMODRO@PERTAMINA.COM</t>
  </si>
  <si>
    <t>Muhammad AZHAR</t>
  </si>
  <si>
    <t>J0099592</t>
  </si>
  <si>
    <t>MUHAMMAD.AZHAR@PERTAMINA.COM</t>
  </si>
  <si>
    <t>Patuh Budi SETIAWAN</t>
  </si>
  <si>
    <t>J0099594</t>
  </si>
  <si>
    <t>PATUH-BUDI.SETIAWAN@PERTAMINA.COM</t>
  </si>
  <si>
    <t>Fauzul RAHMAT</t>
  </si>
  <si>
    <t>J0099596</t>
  </si>
  <si>
    <t>FAUZUL.RAHMAT@PERTAMINA.COM</t>
  </si>
  <si>
    <t>Retno Probowati MUSA</t>
  </si>
  <si>
    <t>J0099597</t>
  </si>
  <si>
    <t>RETNO.MUSA@PERTAMINA.COM</t>
  </si>
  <si>
    <t>Alexius Sigit PURWOTO</t>
  </si>
  <si>
    <t>J0099598</t>
  </si>
  <si>
    <t>ALEXIUS.PURWOTO@PERTAMINA.COM</t>
  </si>
  <si>
    <t>Benny BANDARUDIN</t>
  </si>
  <si>
    <t>J0099599</t>
  </si>
  <si>
    <t>BENNY.BANDARUDIN@PERTAMINA.COM</t>
  </si>
  <si>
    <t>Yohannes Ronald HARTANTO</t>
  </si>
  <si>
    <t>J0099600</t>
  </si>
  <si>
    <t>RONALD.HARTANTO@PERTAMINA.COM</t>
  </si>
  <si>
    <t>R.M. Rudy Widiarto SOEWARDONO</t>
  </si>
  <si>
    <t>J0099601</t>
  </si>
  <si>
    <t>RUDY.WIDIARTO@PERTAMINA.COM</t>
  </si>
  <si>
    <t>Diana SUSANTI</t>
  </si>
  <si>
    <t>J0099603</t>
  </si>
  <si>
    <t>DIANA.SUSANTI@PERTAMINA.COM</t>
  </si>
  <si>
    <t>Sugihartono SUGIHARTONO</t>
  </si>
  <si>
    <t>J0099604</t>
  </si>
  <si>
    <t>TON.SUGIHARTONO@PERTAMINA.COM</t>
  </si>
  <si>
    <t>Adiat SARMAN</t>
  </si>
  <si>
    <t>J0099606</t>
  </si>
  <si>
    <t>ADIAT.SARMAN@PERTAMINA.COM</t>
  </si>
  <si>
    <t>Oki Omar Adnan GAZALI</t>
  </si>
  <si>
    <t>J0099607</t>
  </si>
  <si>
    <t>OKI.GAZALI@PERTAMINA.COM</t>
  </si>
  <si>
    <t>Rachmanto WIJANARKO</t>
  </si>
  <si>
    <t>J0099610</t>
  </si>
  <si>
    <t>RACHMANTO.WIJANARKO@PERTAMINA.COM</t>
  </si>
  <si>
    <t>Arief KANDIO</t>
  </si>
  <si>
    <t>J0099612</t>
  </si>
  <si>
    <t>ARIEF.KANDIO@PERTAMINA.COM</t>
  </si>
  <si>
    <t>Handri RAMDHANI</t>
  </si>
  <si>
    <t>J0099611</t>
  </si>
  <si>
    <t>HANDRI.RAMDHANI@PERTAMINA.COM</t>
  </si>
  <si>
    <t>Gianita GANDAWIJAYA</t>
  </si>
  <si>
    <t>J0099613</t>
  </si>
  <si>
    <t>GIANITA.GANDAWIJAYA@PERTAMINA.COM</t>
  </si>
  <si>
    <t>Enda MELDA</t>
  </si>
  <si>
    <t>J0099616</t>
  </si>
  <si>
    <t>ENDA.MELDA@PERTAMINA.COM</t>
  </si>
  <si>
    <t>Nano SUWARNO</t>
  </si>
  <si>
    <t>J0099614</t>
  </si>
  <si>
    <t>NANO.SUWARNO@PERTAMINA.COM</t>
  </si>
  <si>
    <t>Erista ANALIA</t>
  </si>
  <si>
    <t>J0099618</t>
  </si>
  <si>
    <t>ERISTA.ANALIA@PERTAMINA.COM</t>
  </si>
  <si>
    <t>Irawan JOSODIPURO</t>
  </si>
  <si>
    <t>J0099622</t>
  </si>
  <si>
    <t>IRAWAN.JOSODIPURO@PERTAMINA.COM</t>
  </si>
  <si>
    <t>Tony RAWLI</t>
  </si>
  <si>
    <t>J0099625</t>
  </si>
  <si>
    <t>TONY.RAWLI@PERTAMINA.COM</t>
  </si>
  <si>
    <t>Suryani SURYANI</t>
  </si>
  <si>
    <t>J0099630</t>
  </si>
  <si>
    <t>SURYANI.SURYANI@PERTAMINA.COM</t>
  </si>
  <si>
    <t>Sigit Sri WIBISONO</t>
  </si>
  <si>
    <t>J0099631</t>
  </si>
  <si>
    <t>SIGIT.WIBISONO@PERTAMINA.COM</t>
  </si>
  <si>
    <t>Gayatri ASMARADEWI</t>
  </si>
  <si>
    <t>J0099632</t>
  </si>
  <si>
    <t>GAYATRI.ASMARADEWI@PERTAMINA.COM</t>
  </si>
  <si>
    <t>Sabda Firman JUSUF</t>
  </si>
  <si>
    <t>J0099633</t>
  </si>
  <si>
    <t>FIRMAN.JUSUF@PERTAMINA.COM</t>
  </si>
  <si>
    <t>Iskandar ISKANDAR</t>
  </si>
  <si>
    <t>J0099634</t>
  </si>
  <si>
    <t>ISKANDAR.AMIR@PERTAMINA.COM</t>
  </si>
  <si>
    <t>Julfree AD. SIANTURI</t>
  </si>
  <si>
    <t>J0099635</t>
  </si>
  <si>
    <t>JULFREE.SIANTURI@PERTAMINA.COM</t>
  </si>
  <si>
    <t>Abdullah Akhsanun NIAM</t>
  </si>
  <si>
    <t>J0099637</t>
  </si>
  <si>
    <t>AKHSANUN.NIAM@PERTAMINA.COM</t>
  </si>
  <si>
    <t>Noor SYARIFUDDIN</t>
  </si>
  <si>
    <t>J0099639</t>
  </si>
  <si>
    <t>NOOR.SYARIFUDDIN@PERTAMINA.COM</t>
  </si>
  <si>
    <t>Muhamad Hasan ISMAIL</t>
  </si>
  <si>
    <t>J0099640</t>
  </si>
  <si>
    <t>HASAN.ISMAIL@PERTAMINA.COM</t>
  </si>
  <si>
    <t>Widi MALAYUNDA</t>
  </si>
  <si>
    <t>J0099643</t>
  </si>
  <si>
    <t>WIDI.MALAYUNDA@PERTAMINA.COM</t>
  </si>
  <si>
    <t>Nenny KRISNAWATY</t>
  </si>
  <si>
    <t>J0099645</t>
  </si>
  <si>
    <t>NENNY.KRISNAWATY@PERTAMINA.COM</t>
  </si>
  <si>
    <t>Doddy Tisna Zidni AKBARI</t>
  </si>
  <si>
    <t>J0099648</t>
  </si>
  <si>
    <t>DODDY.AKBARI@PERTAMINA.COM</t>
  </si>
  <si>
    <t>Eko Wahju TJAHJONO</t>
  </si>
  <si>
    <t>J0099649</t>
  </si>
  <si>
    <t>EKO-WAHJU.TJAHJONO@PERTAMINA.COM</t>
  </si>
  <si>
    <t>RM. M. Satriokusumo HADIPAMENANG</t>
  </si>
  <si>
    <t>J0099651</t>
  </si>
  <si>
    <t>SATRIO.KUSUMO@PERTAMINA.COM</t>
  </si>
  <si>
    <t>Rahmad EVANS</t>
  </si>
  <si>
    <t>J0099652</t>
  </si>
  <si>
    <t>RAHMAD.EVANS@PERTAMINA.COM</t>
  </si>
  <si>
    <t>Irwan Mangatur VICTOR</t>
  </si>
  <si>
    <t>J0099658</t>
  </si>
  <si>
    <t>IRWAN.VICTOR@PERTAMINA.COM</t>
  </si>
  <si>
    <t>Dodiek IRWANTO</t>
  </si>
  <si>
    <t>J0099661</t>
  </si>
  <si>
    <t>DODIEK.IRWANTO@PERTAMINA.COM</t>
  </si>
  <si>
    <t>Robert Roy ANTONI</t>
  </si>
  <si>
    <t>J0099659</t>
  </si>
  <si>
    <t>ROBERT-ROY.ANTONI@PERTAMINA.COM</t>
  </si>
  <si>
    <t>Yogi Anandaru SUNARKO</t>
  </si>
  <si>
    <t>J0099660</t>
  </si>
  <si>
    <t>YOGI.SUNARKO@PERTAMINA.COM</t>
  </si>
  <si>
    <t>Yedi Rahmat SUPRIYADI</t>
  </si>
  <si>
    <t>J0099662</t>
  </si>
  <si>
    <t>YEDI.RAHMAT@PERTAMINA.COM</t>
  </si>
  <si>
    <t>Asri DARWIS</t>
  </si>
  <si>
    <t>J0099663</t>
  </si>
  <si>
    <t>ASRI.DARWIS@PERTAMINA.COM</t>
  </si>
  <si>
    <t>Ady FIRMANSYAH</t>
  </si>
  <si>
    <t>J0099664</t>
  </si>
  <si>
    <t>ADY.FIRMANSYAH@PERTAMINA.COM</t>
  </si>
  <si>
    <t>Joko HADISUBROTO</t>
  </si>
  <si>
    <t>J0099665</t>
  </si>
  <si>
    <t>JOKO.HADISUBROTO@PERTAMINA.COM</t>
  </si>
  <si>
    <t>Fahmi HATTA</t>
  </si>
  <si>
    <t>J0099666</t>
  </si>
  <si>
    <t>FAHMI.HATTA@PERTAMINA.COM</t>
  </si>
  <si>
    <t>Antonius SIBARANI</t>
  </si>
  <si>
    <t>J0099667</t>
  </si>
  <si>
    <t>ANTONIUS.SIBARANI@PERTAMINA.COM</t>
  </si>
  <si>
    <t>Arie SETIAWAN</t>
  </si>
  <si>
    <t>J0099668</t>
  </si>
  <si>
    <t>ARIE.SETIAWAN1@PERTAMINA.COM</t>
  </si>
  <si>
    <t>Markus PRAMUDITO</t>
  </si>
  <si>
    <t>J0099670</t>
  </si>
  <si>
    <t>MARKUS.PRAMUDITO@PERTAMINA.COM</t>
  </si>
  <si>
    <t>Agung SIWINTOJOYO</t>
  </si>
  <si>
    <t>J0099671</t>
  </si>
  <si>
    <t>AGUNG.SIWINTOJOYO@PERTAMINA.COM</t>
  </si>
  <si>
    <t>Nugrahan Sasongko ADHI</t>
  </si>
  <si>
    <t>J0099672</t>
  </si>
  <si>
    <t>SASONGKO-ADHI.NUGRAHAN@PERTAMINA.COM</t>
  </si>
  <si>
    <t>Budiharjo SADEWO</t>
  </si>
  <si>
    <t>J0099674</t>
  </si>
  <si>
    <t>BUDI-HARJO.SADEWO@PERTAMINA.COM</t>
  </si>
  <si>
    <t>Cepi Muhamad ADAM</t>
  </si>
  <si>
    <t>J0099675</t>
  </si>
  <si>
    <t>M-ADAM.CEPI@PERTAMINA.COM</t>
  </si>
  <si>
    <t>Histor SIHOTANG</t>
  </si>
  <si>
    <t>J0099676</t>
  </si>
  <si>
    <t>HISTOR.SIHOTANG@PERTAMINA.COM</t>
  </si>
  <si>
    <t>Arie Febryan LESMANA</t>
  </si>
  <si>
    <t>J0099678</t>
  </si>
  <si>
    <t>ARIE.FEBRYAN@PERTAMINA.COM</t>
  </si>
  <si>
    <t>Caesarian CAESARIAN</t>
  </si>
  <si>
    <t>J0099679</t>
  </si>
  <si>
    <t>CAESARIAN.CAESARIAN@PERTAMINA.COM</t>
  </si>
  <si>
    <t>Sanggam Patar Parlindungan LUMBAN GAOL</t>
  </si>
  <si>
    <t>J0099680</t>
  </si>
  <si>
    <t>SANGGAM.LUMBAN-GAOL@PERTAMINA.COM</t>
  </si>
  <si>
    <t>Tito Rahman HIDAYATULLAH</t>
  </si>
  <si>
    <t>J0099681</t>
  </si>
  <si>
    <t>TITO.RAHMAN@PERTAMINA.COM</t>
  </si>
  <si>
    <t>Supriady SUPRIADY</t>
  </si>
  <si>
    <t>J0099685</t>
  </si>
  <si>
    <t>SUPRIADY.SUPRIADY@PERTAMINA.COM</t>
  </si>
  <si>
    <t>Pujo Rahmanto SURYOPRANOTO</t>
  </si>
  <si>
    <t>J0099687</t>
  </si>
  <si>
    <t>PUJO.RAHMANTO@PERTAMINA.COM</t>
  </si>
  <si>
    <t>Billy SUNARYO</t>
  </si>
  <si>
    <t>J0099690</t>
  </si>
  <si>
    <t>BILLY.SUNARYO@PERTAMINA.COM</t>
  </si>
  <si>
    <t>Budi SULISTIANINGRUM</t>
  </si>
  <si>
    <t>J0099691</t>
  </si>
  <si>
    <t>BUDI.SULISTIANINGRUM@PERTAMINA.COM</t>
  </si>
  <si>
    <t>Siswo PRAYITNO</t>
  </si>
  <si>
    <t>J0099692</t>
  </si>
  <si>
    <t>SISWO.PRAYITNO@PERTAMINA.COM</t>
  </si>
  <si>
    <t>Mohammad Syamsu'Uddin DANANJAYA</t>
  </si>
  <si>
    <t>J0099693</t>
  </si>
  <si>
    <t>SYAMSUDDIN.DANANJAYA@PERTAMINA.COM</t>
  </si>
  <si>
    <t>Savanto Rizky ARIAWAN</t>
  </si>
  <si>
    <t>J0099694</t>
  </si>
  <si>
    <t>SAVANTO.ARIAWAN@PERTAMINA.COM</t>
  </si>
  <si>
    <t>Riza Aria AMAR</t>
  </si>
  <si>
    <t>J0099695</t>
  </si>
  <si>
    <t>RIZA.ARIA-AMAR@PERTAMINA.COM</t>
  </si>
  <si>
    <t>Syaiful NAKI</t>
  </si>
  <si>
    <t>J0099696</t>
  </si>
  <si>
    <t>SYAIFUL.NAKI@PERTAMINA.COM</t>
  </si>
  <si>
    <t>Tri Saksono ADI</t>
  </si>
  <si>
    <t>J0099697</t>
  </si>
  <si>
    <t>TRI-SAKSONO.ADI@PERTAMINA.COM</t>
  </si>
  <si>
    <t>Runggu Rio ARITONANG</t>
  </si>
  <si>
    <t>J0099698</t>
  </si>
  <si>
    <t>RUNGGU-RIO.ARITONANG@PERTAMINA.COM</t>
  </si>
  <si>
    <t>I Gusti Ngurah Hadi SUCIPTA</t>
  </si>
  <si>
    <t>J0099700</t>
  </si>
  <si>
    <t>HADI.SUCIPTA@PERTAMINA.COM</t>
  </si>
  <si>
    <t>Dasa Surya Nusantara MANALU</t>
  </si>
  <si>
    <t>J0099703</t>
  </si>
  <si>
    <t>DASA.MANALU@PERTAMINA.COM</t>
  </si>
  <si>
    <t>Bharata RAHAJU</t>
  </si>
  <si>
    <t>J0099711</t>
  </si>
  <si>
    <t>RAHAJU.BHARATA@PERTAMINA.COM</t>
  </si>
  <si>
    <t>Albertino PRABOWO</t>
  </si>
  <si>
    <t>J0099705</t>
  </si>
  <si>
    <t>ALBERTINO.PRABOWO@PERTAMINA.COM</t>
  </si>
  <si>
    <t>Firdaus Akhmad Yunus TAMPILANG</t>
  </si>
  <si>
    <t>J0099706</t>
  </si>
  <si>
    <t>FIRDAUS.TAMPILANG@PERTAMINA.COM</t>
  </si>
  <si>
    <t>Adi Permadi WAHYU</t>
  </si>
  <si>
    <t>J0099712</t>
  </si>
  <si>
    <t>ADI.PERMADI-WAHYU@PERTAMINA.COM</t>
  </si>
  <si>
    <t>Inge CHRISTIE</t>
  </si>
  <si>
    <t>J0099713</t>
  </si>
  <si>
    <t>INGE.CHRISTIE@PERTAMINA.COM</t>
  </si>
  <si>
    <t>Visnu Cekti BHAWONO</t>
  </si>
  <si>
    <t>J0099715</t>
  </si>
  <si>
    <t>C-BHAWONO.VISNU@PERTAMINA.COM</t>
  </si>
  <si>
    <t>Faisal AKBAR</t>
  </si>
  <si>
    <t>J0099716</t>
  </si>
  <si>
    <t>FAISAL.AKBAR@PERTAMINA.COM</t>
  </si>
  <si>
    <t>I Ketut Ramia DARMA</t>
  </si>
  <si>
    <t>J0099718</t>
  </si>
  <si>
    <t>RAMIA.DARMA@PERTAMINA.COM</t>
  </si>
  <si>
    <t>Renaldy RENALDY</t>
  </si>
  <si>
    <t>J0099719</t>
  </si>
  <si>
    <t>RENALDY.RENALDY@PERTAMINA.COM</t>
  </si>
  <si>
    <t>Sunarto SUNARTO</t>
  </si>
  <si>
    <t>J0099720</t>
  </si>
  <si>
    <t>ANTO.SUNARTO@PERTAMINA.COM</t>
  </si>
  <si>
    <t>Achmad RUSDIANA</t>
  </si>
  <si>
    <t>J0099721</t>
  </si>
  <si>
    <t>ACHMAD.RUSDIANA@PERTAMINA.COM</t>
  </si>
  <si>
    <t>Suhesti HERAWATI</t>
  </si>
  <si>
    <t>J0099723</t>
  </si>
  <si>
    <t>SUHESTI.HERAWATI@PERTAMINA.COM</t>
  </si>
  <si>
    <t>Nurul AINI</t>
  </si>
  <si>
    <t>J0099725</t>
  </si>
  <si>
    <t>NURUL.AINI1@PERTAMINA.COM</t>
  </si>
  <si>
    <t>Puguh SARWANTO</t>
  </si>
  <si>
    <t>J0099726</t>
  </si>
  <si>
    <t>PUGUH.SARWANTO@PERTAMINA.COM</t>
  </si>
  <si>
    <t>Andri ANDRI</t>
  </si>
  <si>
    <t>J0099730</t>
  </si>
  <si>
    <t>ANDRI.RASJID@PERTAMINA.COM</t>
  </si>
  <si>
    <t>John RAINIER</t>
  </si>
  <si>
    <t>J0099731</t>
  </si>
  <si>
    <t>JOHN.RAINIER@PERTAMINA.COM</t>
  </si>
  <si>
    <t>Agus SUPRIYANTO</t>
  </si>
  <si>
    <t>J0099733</t>
  </si>
  <si>
    <t>AGUS.SUPRIYANTO1@PERTAMINA.COM</t>
  </si>
  <si>
    <t>Fransisca Andriani PRISTIWA</t>
  </si>
  <si>
    <t>J0099734</t>
  </si>
  <si>
    <t>FRANSISCA.PRISTIWA@PERTAMINA.COM</t>
  </si>
  <si>
    <t>Basri BASRI</t>
  </si>
  <si>
    <t>J0099735</t>
  </si>
  <si>
    <t>BASRI.BASRI@PERTAMINA.COM</t>
  </si>
  <si>
    <t>Achmad JAZID</t>
  </si>
  <si>
    <t>J0099737</t>
  </si>
  <si>
    <t>ACHMAD.JAZID@PERTAMINA.COM</t>
  </si>
  <si>
    <t>Jon FIRDAUS</t>
  </si>
  <si>
    <t>J0099738</t>
  </si>
  <si>
    <t>JON.FIRDAUS@PERTAMINA.COM</t>
  </si>
  <si>
    <t>Indira DEWI</t>
  </si>
  <si>
    <t>J0099741</t>
  </si>
  <si>
    <t>INDIRA.DEWI@PERTAMINA.COM</t>
  </si>
  <si>
    <t>Herry JUNAEDY</t>
  </si>
  <si>
    <t>J0099742</t>
  </si>
  <si>
    <t>HERRY.JUNAEDY@PERTAMINA.COM</t>
  </si>
  <si>
    <t>Zaki HATMANDA</t>
  </si>
  <si>
    <t>J0104713</t>
  </si>
  <si>
    <t>ZAKI.HATMANDA@PERTAMINA.COM</t>
  </si>
  <si>
    <t>Erwinsyah ERWINSYAH</t>
  </si>
  <si>
    <t>J0124477</t>
  </si>
  <si>
    <t>ERWIN.ERWINSYAH@PERTAMINA.COM</t>
  </si>
  <si>
    <t>Theresia BUTAR-BUTAR</t>
  </si>
  <si>
    <t>J0124478</t>
  </si>
  <si>
    <t>THERESIA.SIAHAAN@PERTAMINA.COM</t>
  </si>
  <si>
    <t>Ramadhan Rahman HIDAYAT</t>
  </si>
  <si>
    <t>J0124479</t>
  </si>
  <si>
    <t>RAMADHAN.HIDAYAT@PERTAMINA.COM</t>
  </si>
  <si>
    <t>Ahmad MUSTOFA</t>
  </si>
  <si>
    <t>J0124480</t>
  </si>
  <si>
    <t>AHMAD.MUSTOFA1@PERTAMINA.COM</t>
  </si>
  <si>
    <t>Bayu GIRIANSYAH</t>
  </si>
  <si>
    <t>J0124482</t>
  </si>
  <si>
    <t>BAYU.GIRIANSYAH@PERTAMINA.COM</t>
  </si>
  <si>
    <t>Baruno SARDADI</t>
  </si>
  <si>
    <t>J0124483</t>
  </si>
  <si>
    <t>BARUNO.SARDADI@PERTAMINA.COM</t>
  </si>
  <si>
    <t>Yulianto JONG</t>
  </si>
  <si>
    <t>J0124484</t>
  </si>
  <si>
    <t>YULIANTO.JONG@PERTAMINA.COM</t>
  </si>
  <si>
    <t>Hermawan HERMAWAN</t>
  </si>
  <si>
    <t>J0124487</t>
  </si>
  <si>
    <t>HERMAWAN.HERMAWAN@PERTAMINA.COM</t>
  </si>
  <si>
    <t>Rizal FERNANDY</t>
  </si>
  <si>
    <t>J0124488</t>
  </si>
  <si>
    <t>RIZAL.FERNANDY@PERTAMINA.COM</t>
  </si>
  <si>
    <t>Bonifasius Harson MURYANTO</t>
  </si>
  <si>
    <t>J0124489</t>
  </si>
  <si>
    <t>BONIFASIUS.MURYANTO@PERTAMINA.COM</t>
  </si>
  <si>
    <t>Dudi DUARDI</t>
  </si>
  <si>
    <t>J0124490</t>
  </si>
  <si>
    <t>DUDI.DUARDI@PERTAMINA.COM</t>
  </si>
  <si>
    <t>Rudolf SOUKOTTA</t>
  </si>
  <si>
    <t>J0124492</t>
  </si>
  <si>
    <t>RUDOLF.SOUKOTTA@PERTAMINA.COM</t>
  </si>
  <si>
    <t>Aprigus TODING</t>
  </si>
  <si>
    <t>J0124493</t>
  </si>
  <si>
    <t>APRIGUS.TODING@PERTAMINA.COM</t>
  </si>
  <si>
    <t>Hanif WIDODO</t>
  </si>
  <si>
    <t>J0124495</t>
  </si>
  <si>
    <t>HANIF.WIDODO@PERTAMINA.COM</t>
  </si>
  <si>
    <t>Achmad Fahmi THANTHAWI</t>
  </si>
  <si>
    <t>J0124496</t>
  </si>
  <si>
    <t>ACHMAD.FAHMI-THANTHAWI@PERTAMINA.COM</t>
  </si>
  <si>
    <t>Erwin SANTOSA</t>
  </si>
  <si>
    <t>J0124497</t>
  </si>
  <si>
    <t>ERWIN.SANTOSA@PERTAMINA.COM</t>
  </si>
  <si>
    <t>Budi PRASETIYO</t>
  </si>
  <si>
    <t>J0124498</t>
  </si>
  <si>
    <t>BUDI.PRASETIYO@PERTAMINA.COM</t>
  </si>
  <si>
    <t>Sri WIDADI</t>
  </si>
  <si>
    <t>J0124499</t>
  </si>
  <si>
    <t>SRI.WIDADI@PERTAMINA.COM</t>
  </si>
  <si>
    <t>Ricky THERADEMAKER</t>
  </si>
  <si>
    <t>J0124501</t>
  </si>
  <si>
    <t>RICKY.THERADEMAKER@PERTAMINA.COM</t>
  </si>
  <si>
    <t>Mujito Abdul RAHMAN</t>
  </si>
  <si>
    <t>J0124502</t>
  </si>
  <si>
    <t>ABDUL-RAHMAN.MUJITO@PERTAMINA.COM</t>
  </si>
  <si>
    <t>Edi Ratman SIKUMBANG</t>
  </si>
  <si>
    <t>J0124503</t>
  </si>
  <si>
    <t>EDI.RATMAN@PERTAMINA.COM</t>
  </si>
  <si>
    <t>Sitha Widyaningtyas Tinali RUKMI</t>
  </si>
  <si>
    <t>J0207245</t>
  </si>
  <si>
    <t>SITHA.RUKMI@PERTAMINA.COM</t>
  </si>
  <si>
    <t>Ade Fifi SOFIA</t>
  </si>
  <si>
    <t>J0207824</t>
  </si>
  <si>
    <t>ADE-FIFI.SOFIA@PERTAMINA.COM</t>
  </si>
  <si>
    <t>Yan MUHAZIR</t>
  </si>
  <si>
    <t>J0208806</t>
  </si>
  <si>
    <t>YAN.MUHAZIR@PERTAMINA.COM</t>
  </si>
  <si>
    <t>Akhmad BISRI</t>
  </si>
  <si>
    <t>J0212172</t>
  </si>
  <si>
    <t>AKHMAD.BISRI@PERTAMINA.COM</t>
  </si>
  <si>
    <t>Sigit BASUKI</t>
  </si>
  <si>
    <t>J0212173</t>
  </si>
  <si>
    <t>SIGIT.BASUKI@PERTAMINA.COM</t>
  </si>
  <si>
    <t>Hernowo JATI</t>
  </si>
  <si>
    <t>J0212174</t>
  </si>
  <si>
    <t>HERNOWO.JATI@PERTAMINA.COM</t>
  </si>
  <si>
    <t>Sudaryono SUDARYONO</t>
  </si>
  <si>
    <t>J0212179</t>
  </si>
  <si>
    <t>SUDARYONO.SUDARYONT@PERTAMINA.COM</t>
  </si>
  <si>
    <t>Riyo SUPRAPTO</t>
  </si>
  <si>
    <t>J0212180</t>
  </si>
  <si>
    <t>RIYO.SUPRAPTO@PERTAMINA.COM</t>
  </si>
  <si>
    <t>Sukiyatno SUKIYATNO</t>
  </si>
  <si>
    <t>J0212181</t>
  </si>
  <si>
    <t>SUKIYATNO.SUKIYATNO@PERTAMINA.COM</t>
  </si>
  <si>
    <t>Soeharno Tasmin SOSROWIYONO</t>
  </si>
  <si>
    <t>J0212182</t>
  </si>
  <si>
    <t>SOEHARNO.TASMIN-SOSROWIYONO@PERTAMINA.COM</t>
  </si>
  <si>
    <t>Ady PURNOMO</t>
  </si>
  <si>
    <t>J0212192</t>
  </si>
  <si>
    <t>ADY.PURNOMO@PERTAMINA.COM</t>
  </si>
  <si>
    <t>Ibrahim IBRAHIM</t>
  </si>
  <si>
    <t>J0212208</t>
  </si>
  <si>
    <t>IBRAHIM.IBRAHIM@PERTAMINA.COM</t>
  </si>
  <si>
    <t>Asransyah ASRANSYAH</t>
  </si>
  <si>
    <t>J0212216</t>
  </si>
  <si>
    <t>ASRANSYAH.ASRANSYAH@PERTAMINA.COM</t>
  </si>
  <si>
    <t>Masrani MASRANI</t>
  </si>
  <si>
    <t>J0212220</t>
  </si>
  <si>
    <t>MASRANI.MASRANI@PERTAMINA.COM</t>
  </si>
  <si>
    <t>Kamran SIRADJUDIN</t>
  </si>
  <si>
    <t>J0212227</t>
  </si>
  <si>
    <t>KAMRAN.SIRAJUDIN@PERTAMINA.COM</t>
  </si>
  <si>
    <t>Hadi SANTOSO</t>
  </si>
  <si>
    <t>J0212232</t>
  </si>
  <si>
    <t>SANTOSO.HADI@PERTAMINA.COM</t>
  </si>
  <si>
    <t>Hary PURWANTO</t>
  </si>
  <si>
    <t>J0212243</t>
  </si>
  <si>
    <t>HARY.PURWANTO@PERTAMINA.COM</t>
  </si>
  <si>
    <t>Hadi SUWARNO</t>
  </si>
  <si>
    <t>J0212247</t>
  </si>
  <si>
    <t>HADI.SUWARNO@PERTAMINA.COM</t>
  </si>
  <si>
    <t>Martiani SUTOPO</t>
  </si>
  <si>
    <t>J0212248</t>
  </si>
  <si>
    <t>MARTIANI.SUTOPO@PERTAMINA.COM</t>
  </si>
  <si>
    <t>Sudarman SUDARMAN</t>
  </si>
  <si>
    <t>J0212255</t>
  </si>
  <si>
    <t>SUDARMAN.SUDARMAN@PERTAMINA.COM</t>
  </si>
  <si>
    <t>Mustar MUSTAR</t>
  </si>
  <si>
    <t>J0212267</t>
  </si>
  <si>
    <t>MUSTAR.MUSTAR@PERTAMINA.COM</t>
  </si>
  <si>
    <t>Suryono SURYONO</t>
  </si>
  <si>
    <t>J0212277</t>
  </si>
  <si>
    <t>SURYONO.SURYONO@PERTAMINA.COM</t>
  </si>
  <si>
    <t>Max Levi BOHAM</t>
  </si>
  <si>
    <t>J0212278</t>
  </si>
  <si>
    <t>MAX.BOHAM@PERTAMINA.COM</t>
  </si>
  <si>
    <t>Enjoh ENJOH</t>
  </si>
  <si>
    <t>J0212285</t>
  </si>
  <si>
    <t>ENJOH.ENJOH@PERTAMINA.COM</t>
  </si>
  <si>
    <t>M. Kaemuddin ELWUAR</t>
  </si>
  <si>
    <t>J0212286</t>
  </si>
  <si>
    <t>KAEMUDDIN.ELWAR@PERTAMINA.COM</t>
  </si>
  <si>
    <t>Amin Suhadi WIDODO</t>
  </si>
  <si>
    <t>J0212287</t>
  </si>
  <si>
    <t>AMIN.WIDODO@PERTAMINA.COM</t>
  </si>
  <si>
    <t>Agus SALIM</t>
  </si>
  <si>
    <t>J0212300</t>
  </si>
  <si>
    <t>AGUS.SALIM2@PERTAMINA.COM</t>
  </si>
  <si>
    <t>Joko SUNARTO</t>
  </si>
  <si>
    <t>J0212304</t>
  </si>
  <si>
    <t>JOKO.SUNARTO@PERTAMINA.COM</t>
  </si>
  <si>
    <t>M. Ridwan M. RIDWAN</t>
  </si>
  <si>
    <t>J0212312</t>
  </si>
  <si>
    <t>RIDWAN.BADJUBER@PERTAMINA.COM</t>
  </si>
  <si>
    <t>Suharto SUHARTO</t>
  </si>
  <si>
    <t>J0212316</t>
  </si>
  <si>
    <t>SUHARTO.SUHARTO@PERTAMINA.COM</t>
  </si>
  <si>
    <t>Yasid MASHUDI</t>
  </si>
  <si>
    <t>J0212318</t>
  </si>
  <si>
    <t>YASID.MASHUDI@PERTAMINA.COM</t>
  </si>
  <si>
    <t>Yohanes Tony WINARTO</t>
  </si>
  <si>
    <t>J0212323</t>
  </si>
  <si>
    <t>YOHANES-TONY.WINARTO@PERTAMINA.COM</t>
  </si>
  <si>
    <t>Christian Nathaniel TOMPODUNG</t>
  </si>
  <si>
    <t>J0212328</t>
  </si>
  <si>
    <t>TOMPODUNG.CHRISTIAN@PERTAMINA.COM</t>
  </si>
  <si>
    <t>Rudy SUSATYO</t>
  </si>
  <si>
    <t>J0212332</t>
  </si>
  <si>
    <t>RUDY.SUSATYO@PERTAMINA.COM</t>
  </si>
  <si>
    <t>Tubagus Mochamad FATMA</t>
  </si>
  <si>
    <t>J0212349</t>
  </si>
  <si>
    <t>FATMA.MOCHAMAD@PERTAMINA.COM</t>
  </si>
  <si>
    <t>Widya Wahyu WIDDI</t>
  </si>
  <si>
    <t>J0212351</t>
  </si>
  <si>
    <t>WIDYA-WAHYU.WIDDI@PERTAMINA.COM</t>
  </si>
  <si>
    <t>Wahyu SANTOSO</t>
  </si>
  <si>
    <t>J0212353</t>
  </si>
  <si>
    <t>WAHYU.SANTOSO1@PERTAMINA.COM</t>
  </si>
  <si>
    <t>Daisy Dewi PUSPITA SARI</t>
  </si>
  <si>
    <t>J0212356</t>
  </si>
  <si>
    <t>DAISY.PUSPITASARI@PERTAMINA.COM</t>
  </si>
  <si>
    <t>Anang WIDODO</t>
  </si>
  <si>
    <t>J0212360</t>
  </si>
  <si>
    <t>ANANG.WIDODO@PERTAMINA.COM</t>
  </si>
  <si>
    <t>Budi SETIAWAN</t>
  </si>
  <si>
    <t>J0212363</t>
  </si>
  <si>
    <t>BUDI.SETIAWAN-MUFID@PERTAMINA.COM</t>
  </si>
  <si>
    <t>Bakhtiar BAKHTIAR</t>
  </si>
  <si>
    <t>J0212362</t>
  </si>
  <si>
    <t>BAKHTIAR.BAKHTIAR@PERTAMINA.COM</t>
  </si>
  <si>
    <t>Eko Riyanto SUSTYOPUTRO</t>
  </si>
  <si>
    <t>J0212364</t>
  </si>
  <si>
    <t>EKO.RIYANTO-SUSTYOPUTRO@PERTAMINA.COM</t>
  </si>
  <si>
    <t>Nugroho Eko LELONO</t>
  </si>
  <si>
    <t>J0212367</t>
  </si>
  <si>
    <t>NUGROHO.EKO-LELONO@PERTAMINA.COM</t>
  </si>
  <si>
    <t>Ruswadi RUSWADI</t>
  </si>
  <si>
    <t>J0212368</t>
  </si>
  <si>
    <t>RUSWADI.RUSWADI@PERTAMINA.COM</t>
  </si>
  <si>
    <t>Suyatno SUYATNO</t>
  </si>
  <si>
    <t>J0212371</t>
  </si>
  <si>
    <t>SUYATNO.SUYATNO@PERTAMINA.COM</t>
  </si>
  <si>
    <t>Soeharjanto SOEHARJANTO</t>
  </si>
  <si>
    <t>J0212372</t>
  </si>
  <si>
    <t>SOEHARJANTO.SOEHARJANTO@PERTAMINA.COM</t>
  </si>
  <si>
    <t>Sriwahyono SRIWAHYONO</t>
  </si>
  <si>
    <t>J0212373</t>
  </si>
  <si>
    <t>SRIWAHYONO.YONO@PERTAMINA.COM</t>
  </si>
  <si>
    <t>Subiyono SUBIYONO</t>
  </si>
  <si>
    <t>J0212374</t>
  </si>
  <si>
    <t>SUBIYONO.SUBIYONO@PERTAMINA.COM</t>
  </si>
  <si>
    <t>Bahrani BAHRANI</t>
  </si>
  <si>
    <t>J0212375</t>
  </si>
  <si>
    <t>BAHRANI.BAHRANI@PERTAMINA.COM</t>
  </si>
  <si>
    <t>Mochamad FARID</t>
  </si>
  <si>
    <t>J0212376</t>
  </si>
  <si>
    <t>MOCHAMAD.FARID@PERTAMINA.COM</t>
  </si>
  <si>
    <t>Sudarjo SUDARJO</t>
  </si>
  <si>
    <t>J0212383</t>
  </si>
  <si>
    <t>SUDARJO.SUDARJO@PERTAMINA.COM</t>
  </si>
  <si>
    <t>Irwan SAFRIANSYAH</t>
  </si>
  <si>
    <t>J0212386</t>
  </si>
  <si>
    <t>IRWAN.SAFRIANSYAH@PERTAMINA.COM</t>
  </si>
  <si>
    <t>Markun MARKUN</t>
  </si>
  <si>
    <t>J0212389</t>
  </si>
  <si>
    <t>MARKUN.MARKUN@PERTAMINA.COM</t>
  </si>
  <si>
    <t>Anita M. GONI</t>
  </si>
  <si>
    <t>J0212390</t>
  </si>
  <si>
    <t>ANITA.GONI@PERTAMINA.COM</t>
  </si>
  <si>
    <t>Syachrun SYACHRUN</t>
  </si>
  <si>
    <t>J0212399</t>
  </si>
  <si>
    <t>SYACHRUN.SYACHRUN@PERTAMINA.COM</t>
  </si>
  <si>
    <t>Muhammad LULY</t>
  </si>
  <si>
    <t>J0212401</t>
  </si>
  <si>
    <t>MUHAMMAD.LULY@PERTAMINA.COM</t>
  </si>
  <si>
    <t>Rudi SUHERMINTO</t>
  </si>
  <si>
    <t>J0212402</t>
  </si>
  <si>
    <t>RUDI.SUHERMINTO@PERTAMINA.COM</t>
  </si>
  <si>
    <t>Yoso SUYITNO</t>
  </si>
  <si>
    <t>J0212406</t>
  </si>
  <si>
    <t>YOSO.YOSO@PERTAMINA.COM</t>
  </si>
  <si>
    <t>Abdul NASSER</t>
  </si>
  <si>
    <t>J0212410</t>
  </si>
  <si>
    <t>ABDUL.NASSER@PERTAMINA.COM</t>
  </si>
  <si>
    <t>Abdul FATTAH</t>
  </si>
  <si>
    <t>J0212411</t>
  </si>
  <si>
    <t>ABDUL.FATTAH@PERTAMINA.COM</t>
  </si>
  <si>
    <t>Agus Gani PURWONO</t>
  </si>
  <si>
    <t>J0212412</t>
  </si>
  <si>
    <t>AGUSGANI.PURWONO@PERTAMINA.COM</t>
  </si>
  <si>
    <t>Arief HIDAYAT</t>
  </si>
  <si>
    <t>J0212414</t>
  </si>
  <si>
    <t>ARIEF.HIDAYAT1@PERTAMINA.COM</t>
  </si>
  <si>
    <t>Gatot SARTONO</t>
  </si>
  <si>
    <t>J0212415</t>
  </si>
  <si>
    <t>GATOT.SARTONO@PERTAMINA.COM</t>
  </si>
  <si>
    <t>Heru Rachmat BAHARI</t>
  </si>
  <si>
    <t>J0212416</t>
  </si>
  <si>
    <t>HERU-R.BAHARI@PERTAMINA.COM</t>
  </si>
  <si>
    <t>Jaman JAMAN</t>
  </si>
  <si>
    <t>J0212417</t>
  </si>
  <si>
    <t>JAMAN.JAMAN@PERTAMINA.COM</t>
  </si>
  <si>
    <t>Koko SYAHPUTRA</t>
  </si>
  <si>
    <t>J0212418</t>
  </si>
  <si>
    <t>KOKO.SYAHPUTRA@PERTAMINA.COM</t>
  </si>
  <si>
    <t>Refinal MUNIR</t>
  </si>
  <si>
    <t>J0212419</t>
  </si>
  <si>
    <t>REFINAL.MUNIR@PERTAMINA.COM</t>
  </si>
  <si>
    <t>Sutirno SUTIRNO</t>
  </si>
  <si>
    <t>J0212420</t>
  </si>
  <si>
    <t>SUTIRNO.SUTIRNO@PERTAMINA.COM</t>
  </si>
  <si>
    <t>Tisna Rasiam ASMALI</t>
  </si>
  <si>
    <t>J0212421</t>
  </si>
  <si>
    <t>TISNA.RASIAM-ASMALI@PERTAMINA.COM</t>
  </si>
  <si>
    <t>Widianto Joko PRASETYO</t>
  </si>
  <si>
    <t>J0212423</t>
  </si>
  <si>
    <t>WIDIANTO.PRASETYO@PERTAMINA.COM</t>
  </si>
  <si>
    <t>Ade MUHIDIN</t>
  </si>
  <si>
    <t>J0212424</t>
  </si>
  <si>
    <t>ADE.MUHIDIN@PERTAMINA.COM</t>
  </si>
  <si>
    <t>Sarji WIBOWO</t>
  </si>
  <si>
    <t>J0212429</t>
  </si>
  <si>
    <t>SARJI.WIBOWO@PERTAMINA.COM</t>
  </si>
  <si>
    <t>Mochamad SOLEH</t>
  </si>
  <si>
    <t>J0212430</t>
  </si>
  <si>
    <t>MOCHAMAD.SOLEH@PERTAMINA.COM</t>
  </si>
  <si>
    <t>Muhamad RAMDANI</t>
  </si>
  <si>
    <t>J0212433</t>
  </si>
  <si>
    <t>MUHAMAD.RAMDANI@PERTAMINA.COM</t>
  </si>
  <si>
    <t>Sasangkaputra SASANGKAPUTRA</t>
  </si>
  <si>
    <t>J0212435</t>
  </si>
  <si>
    <t>SASANGKA.PUTRA@PERTAMINA.COM</t>
  </si>
  <si>
    <t>Gamiso CHOLID</t>
  </si>
  <si>
    <t>J0212438</t>
  </si>
  <si>
    <t>GAMISO.CHOLID@PERTAMINA.COM</t>
  </si>
  <si>
    <t>Loetfi Ivan DANI</t>
  </si>
  <si>
    <t>J0212439</t>
  </si>
  <si>
    <t>LOETFI.IVAN-DANI@PERTAMINA.COM</t>
  </si>
  <si>
    <t>Sigit HARTONO</t>
  </si>
  <si>
    <t>J0212440</t>
  </si>
  <si>
    <t>HARTONO.SIGIT@PERTAMINA.COM</t>
  </si>
  <si>
    <t>Rifqi ARIFIN</t>
  </si>
  <si>
    <t>J0212441</t>
  </si>
  <si>
    <t>RIFQI.ARIFIN@PERTAMINA.COM</t>
  </si>
  <si>
    <t>Henriette Josephine PRATASIK</t>
  </si>
  <si>
    <t>J0212442</t>
  </si>
  <si>
    <t>PRATASIK.HENRIETTE@PERTAMINA.COM</t>
  </si>
  <si>
    <t>Dewa Bagus Erry DEWANATHA</t>
  </si>
  <si>
    <t>J0212443</t>
  </si>
  <si>
    <t>ERRY.DEWANATHA@PERTAMINA.COM</t>
  </si>
  <si>
    <t>Tribowo TRIBOWO</t>
  </si>
  <si>
    <t>J0212446</t>
  </si>
  <si>
    <t>TRIBOWO.TRIBOWO@PERTAMINA.COM</t>
  </si>
  <si>
    <t>Oky T. SOEDEWO</t>
  </si>
  <si>
    <t>J0212447</t>
  </si>
  <si>
    <t>OKY.SOEDEWO@PERTAMINA.COM</t>
  </si>
  <si>
    <t>Anang Hadi SUTOPO</t>
  </si>
  <si>
    <t>J0212448</t>
  </si>
  <si>
    <t>ANANG.HADI-SUTOPO@PERTAMINA.COM</t>
  </si>
  <si>
    <t>Nur IDAWATI</t>
  </si>
  <si>
    <t>J0212450</t>
  </si>
  <si>
    <t>NUR.IDAWATI@PERTAMINA.COM</t>
  </si>
  <si>
    <t>Achmad SUNGKONO</t>
  </si>
  <si>
    <t>J0212453</t>
  </si>
  <si>
    <t>ACHMAD.SUNGKONO@PERTAMINA.COM</t>
  </si>
  <si>
    <t>Helmut PINEM</t>
  </si>
  <si>
    <t>J0212454</t>
  </si>
  <si>
    <t>HELMUT.PINEM@PERTAMINA.COM</t>
  </si>
  <si>
    <t>Darwis DARWIS</t>
  </si>
  <si>
    <t>J0212456</t>
  </si>
  <si>
    <t>DAR.DARWIS@PERTAMINA.COM</t>
  </si>
  <si>
    <t>Didik CAHYONO</t>
  </si>
  <si>
    <t>J0212457</t>
  </si>
  <si>
    <t>DIDIK.CAHYONO@PERTAMINA.COM</t>
  </si>
  <si>
    <t>Ronny Chairul ROSYID</t>
  </si>
  <si>
    <t>J0212458</t>
  </si>
  <si>
    <t>RONNY-CHAIRUL.ROSYID@PERTAMINA.COM</t>
  </si>
  <si>
    <t>Teddy INDRAWAN</t>
  </si>
  <si>
    <t>J0212459</t>
  </si>
  <si>
    <t>TEDDY.INDRAWAN@PERTAMINA.COM</t>
  </si>
  <si>
    <t>Sudarmanto SUDARMANTO</t>
  </si>
  <si>
    <t>J0212460</t>
  </si>
  <si>
    <t>SUDARMANTO.SUDARMANTO@PERTAMINA.COM</t>
  </si>
  <si>
    <t>Sabid BADAWI</t>
  </si>
  <si>
    <t>J0212461</t>
  </si>
  <si>
    <t>SABID.BADAWI@PERTAMINA.COM</t>
  </si>
  <si>
    <t>Tugiman TUGIMAN</t>
  </si>
  <si>
    <t>J0212462</t>
  </si>
  <si>
    <t>TUGIMAN.TUGIMAN@PERTAMINA.COM</t>
  </si>
  <si>
    <t>Suharyono SOEMARWOTO</t>
  </si>
  <si>
    <t>J0212463</t>
  </si>
  <si>
    <t>SUHARYONO.SOEMARWOTO@PERTAMINA.COM</t>
  </si>
  <si>
    <t>Abayazid ALBASTOMI</t>
  </si>
  <si>
    <t>J0212465</t>
  </si>
  <si>
    <t>ABAYAZID.ALBASTOMI@PERTAMINA.COM</t>
  </si>
  <si>
    <t>Rini WIDJAJANTI</t>
  </si>
  <si>
    <t>J0212466</t>
  </si>
  <si>
    <t>RINI.WIDJAJANTI@PERTAMINA.COM</t>
  </si>
  <si>
    <t>Mohammad NOOR</t>
  </si>
  <si>
    <t>J0212471</t>
  </si>
  <si>
    <t>MOHAMMAD.NOOR1@PERTAMINA.COM</t>
  </si>
  <si>
    <t>Yunidar HERMAWAN</t>
  </si>
  <si>
    <t>J0212475</t>
  </si>
  <si>
    <t>YUNIDAR.HERMAWAN@PERTAMINA.COM</t>
  </si>
  <si>
    <t>Nugroho NOTOSUSANTO</t>
  </si>
  <si>
    <t>J0212476</t>
  </si>
  <si>
    <t>NUGROHO.NOTOSUSANTO@PERTAMINA.COM</t>
  </si>
  <si>
    <t>Cecep MINTAHARDJA</t>
  </si>
  <si>
    <t>J0212477</t>
  </si>
  <si>
    <t>CECEP.MINTAHARDJA@PERTAMINA.COM</t>
  </si>
  <si>
    <t>Harbito PRIHANTORO</t>
  </si>
  <si>
    <t>J0212478</t>
  </si>
  <si>
    <t>HARBITO.PRIHANTORO@PERTAMINA.COM</t>
  </si>
  <si>
    <t>Ijuh Very JUAN</t>
  </si>
  <si>
    <t>J0212479</t>
  </si>
  <si>
    <t>VERY-JUAN.IJUH@PERTAMINA.COM</t>
  </si>
  <si>
    <t>Harryanto HARRYANTO</t>
  </si>
  <si>
    <t>J0212480</t>
  </si>
  <si>
    <t>HARRYANTO.RADO@PERTAMINA.COM</t>
  </si>
  <si>
    <t>Antonius Herry KURNIAWANTO</t>
  </si>
  <si>
    <t>J0212482</t>
  </si>
  <si>
    <t>HERRY.KURNIAWANTO@PERTAMINA.COM</t>
  </si>
  <si>
    <t>Moch. Zuni Eka SAPUTRA</t>
  </si>
  <si>
    <t>J0212483</t>
  </si>
  <si>
    <t>M-ZUNI.EKA-SAPUTRA@PERTAMINA.COM</t>
  </si>
  <si>
    <t>Burhanuddin BURHANUDDIN</t>
  </si>
  <si>
    <t>J0212487</t>
  </si>
  <si>
    <t>BURHANUDDIN.ALIF@PERTAMINA.COM</t>
  </si>
  <si>
    <t>Asharuddin ASHARUDDIN</t>
  </si>
  <si>
    <t>J0212488</t>
  </si>
  <si>
    <t>ASHARUDDIN.ASHARUDDIN@PERTAMINA.COM</t>
  </si>
  <si>
    <t>Kasman KASMAN</t>
  </si>
  <si>
    <t>J0212493</t>
  </si>
  <si>
    <t>KASMAN.KASMAN@PERTAMINA.COM</t>
  </si>
  <si>
    <t>Babais BABAIS</t>
  </si>
  <si>
    <t>J0212494</t>
  </si>
  <si>
    <t>BABAIS.BABAIS@PERTAMINA.COM</t>
  </si>
  <si>
    <t>Sulaimana SULAIMANA</t>
  </si>
  <si>
    <t>J0212496</t>
  </si>
  <si>
    <t>SULAIMANA.SULAIMANA@PERTAMINA.COM</t>
  </si>
  <si>
    <t>Sairin WIBOWO</t>
  </si>
  <si>
    <t>J0212498</t>
  </si>
  <si>
    <t>SAIRIN.WIBOWO@PERTAMINA.COM</t>
  </si>
  <si>
    <t>Ibramsyah IBRAMSYAH</t>
  </si>
  <si>
    <t>J0212499</t>
  </si>
  <si>
    <t>BRAM.IBRAMSYAH@PERTAMINA.COM</t>
  </si>
  <si>
    <t>Fata Yunus Soffi UNTARA</t>
  </si>
  <si>
    <t>J0212500</t>
  </si>
  <si>
    <t>FATA.YUNUS@PERTAMINA.COM</t>
  </si>
  <si>
    <t>Muhammad Rudi GUMULYO</t>
  </si>
  <si>
    <t>J0212502</t>
  </si>
  <si>
    <t>M-RUDI.GUMULYO@PERTAMINA.COM</t>
  </si>
  <si>
    <t>Agus Wakid NUR RAMELAN</t>
  </si>
  <si>
    <t>J0212503</t>
  </si>
  <si>
    <t>AGUS.WAKID@PERTAMINA.COM</t>
  </si>
  <si>
    <t>Andriyana ANDRIYANA</t>
  </si>
  <si>
    <t>J0212504</t>
  </si>
  <si>
    <t>ANDRIYANA.ANDRIYANA@PERTAMINA.COM</t>
  </si>
  <si>
    <t>Herry JUNIARTO</t>
  </si>
  <si>
    <t>J0212505</t>
  </si>
  <si>
    <t>HERRY.JUNIARTO@PERTAMINA.COM</t>
  </si>
  <si>
    <t>Saifudin SAIFUDIN</t>
  </si>
  <si>
    <t>J0212506</t>
  </si>
  <si>
    <t>SAIFUDIN.SAIFUDIN@PERTAMINA.COM</t>
  </si>
  <si>
    <t>Muhammad HATTA</t>
  </si>
  <si>
    <t>J0212508</t>
  </si>
  <si>
    <t>MUHAMMAD.HATTA@PERTAMINA.COM</t>
  </si>
  <si>
    <t>Nugroho WIDYANTO</t>
  </si>
  <si>
    <t>J0212509</t>
  </si>
  <si>
    <t>NUGROHO.WIDYANTO@PERTAMINA.COM</t>
  </si>
  <si>
    <t>Heri CAHYONO</t>
  </si>
  <si>
    <t>J0212510</t>
  </si>
  <si>
    <t>HERI.CAHYONO@PERTAMINA.COM</t>
  </si>
  <si>
    <t>Abbas ABBAS</t>
  </si>
  <si>
    <t>J0212512</t>
  </si>
  <si>
    <t>ABBAS.ABBAS@PERTAMINA.COM</t>
  </si>
  <si>
    <t>Saptono PRIBADI</t>
  </si>
  <si>
    <t>J0212513</t>
  </si>
  <si>
    <t>SAPTONO.PRIBADI@PERTAMINA.COM</t>
  </si>
  <si>
    <t>Muhammad Amin TAHIR</t>
  </si>
  <si>
    <t>J0212514</t>
  </si>
  <si>
    <t>MUHAMMAD-AMIN.TAHIR@PERTAMINA.COM</t>
  </si>
  <si>
    <t>Herlan NURSANDHI</t>
  </si>
  <si>
    <t>J0212515</t>
  </si>
  <si>
    <t>HERLAN.NURSANDHI@PERTAMINA.COM</t>
  </si>
  <si>
    <t>Wazirul LUTHFI</t>
  </si>
  <si>
    <t>J0212516</t>
  </si>
  <si>
    <t>WAZIRUL.LUTHFI@PERTAMINA.COM</t>
  </si>
  <si>
    <t>Aang Noor KALIMATTULLAH</t>
  </si>
  <si>
    <t>J0212518</t>
  </si>
  <si>
    <t>AANG.NOOR-KALIMATULLAH@PERTAMINA.COM</t>
  </si>
  <si>
    <t>Ihsan FADILLAH</t>
  </si>
  <si>
    <t>J0212519</t>
  </si>
  <si>
    <t>IHSAN.FADILLAH@PERTAMINA.COM</t>
  </si>
  <si>
    <t>Eko MARSUDIONO</t>
  </si>
  <si>
    <t>J0212520</t>
  </si>
  <si>
    <t>EKO.MARSUDIONO@PERTAMINA.COM</t>
  </si>
  <si>
    <t>Rachmad MAULANA</t>
  </si>
  <si>
    <t>J0212521</t>
  </si>
  <si>
    <t>RACHMAD.MAULANA@PERTAMINA.COM</t>
  </si>
  <si>
    <t>Nasuto Saidana MAZ</t>
  </si>
  <si>
    <t>J0212522</t>
  </si>
  <si>
    <t>NASUTO.SMAZ@PERTAMINA.COM</t>
  </si>
  <si>
    <t>Marhadi MARHADI</t>
  </si>
  <si>
    <t>J0212523</t>
  </si>
  <si>
    <t>MARHADI.MARHADI@PERTAMINA.COM</t>
  </si>
  <si>
    <t>Sony Tisna SONJAYA</t>
  </si>
  <si>
    <t>J0212524</t>
  </si>
  <si>
    <t>SONY.TISNA-SONJAYA@PERTAMINA.COM</t>
  </si>
  <si>
    <t>Muhammad Syah SABILILLAH</t>
  </si>
  <si>
    <t>J0212525</t>
  </si>
  <si>
    <t>MUHAMMAD.SYAH-SABILILLAH@PERTAMINA.COM</t>
  </si>
  <si>
    <t>Amiludin JUHARI</t>
  </si>
  <si>
    <t>J0212526</t>
  </si>
  <si>
    <t>AMILUDIN.JUHARI@PERTAMINA.COM</t>
  </si>
  <si>
    <t>Sudarminto SUDARMINTO</t>
  </si>
  <si>
    <t>J0212527</t>
  </si>
  <si>
    <t>SUDARMINTO.SUDARMINTO@PERTAMINA.COM</t>
  </si>
  <si>
    <t>Moeso ASMIANTO</t>
  </si>
  <si>
    <t>J0212529</t>
  </si>
  <si>
    <t>MOESO.ASMIANTO@PERTAMINA.COM</t>
  </si>
  <si>
    <t>Hartoyo HARTOYO</t>
  </si>
  <si>
    <t>J0212530</t>
  </si>
  <si>
    <t>HARTOYO.HARTO@PERTAMINA.COM</t>
  </si>
  <si>
    <t>Agung WIDIONO</t>
  </si>
  <si>
    <t>J0212531</t>
  </si>
  <si>
    <t>AGUNG.WIDIONO@PERTAMINA.COM</t>
  </si>
  <si>
    <t>Sumar SUMAR</t>
  </si>
  <si>
    <t>J0212532</t>
  </si>
  <si>
    <t>SUMAR.SUMAR@PERTAMINA.COM</t>
  </si>
  <si>
    <t>M. Tamrin M. TAMRIN</t>
  </si>
  <si>
    <t>J0212533</t>
  </si>
  <si>
    <t>MUHAMMAD.TAMRIN@PERTAMINA.COM</t>
  </si>
  <si>
    <t>Pitojo PAMUDJI</t>
  </si>
  <si>
    <t>J0212536</t>
  </si>
  <si>
    <t>PITOJO.PAMUJI@PERTAMINA.COM</t>
  </si>
  <si>
    <t>Agus SURIP</t>
  </si>
  <si>
    <t>J0212538</t>
  </si>
  <si>
    <t>AGUS.SURIP@PERTAMINA.COM</t>
  </si>
  <si>
    <t>Ridwan BERMAWAN</t>
  </si>
  <si>
    <t>J0212541</t>
  </si>
  <si>
    <t>RIDWAN.BERMAWAN@PERTAMINA.COM</t>
  </si>
  <si>
    <t>Imam SUWANGSA</t>
  </si>
  <si>
    <t>J0212542</t>
  </si>
  <si>
    <t>IMAM.SUWANGSA@PERTAMINA.COM</t>
  </si>
  <si>
    <t>Rosyid MUSTOFA</t>
  </si>
  <si>
    <t>J0212543</t>
  </si>
  <si>
    <t>ROSYID.MUSTOFA@PERTAMINA.COM</t>
  </si>
  <si>
    <t>Yulizar YULIZAR</t>
  </si>
  <si>
    <t>J0212544</t>
  </si>
  <si>
    <t>YULIZAR.YULIZAR@PERTAMINA.COM</t>
  </si>
  <si>
    <t>Muhammad SALEH</t>
  </si>
  <si>
    <t>J0212545</t>
  </si>
  <si>
    <t>MUHAMMAD.SALEH-ALGUHIR@PERTAMINA.COM</t>
  </si>
  <si>
    <t>Benny MUSTAFA</t>
  </si>
  <si>
    <t>J0212546</t>
  </si>
  <si>
    <t>BENNY.MUSTAFA@PERTAMINA.COM</t>
  </si>
  <si>
    <t>Kiki ZULKIFLI</t>
  </si>
  <si>
    <t>J0212547</t>
  </si>
  <si>
    <t>KIKI.ZULKIFLI@PERTAMINA.COM</t>
  </si>
  <si>
    <t>Syahnur AINI</t>
  </si>
  <si>
    <t>J0212549</t>
  </si>
  <si>
    <t>SYAHNUR.AINI@PERTAMINA.COM</t>
  </si>
  <si>
    <t>Muljadi MULJADI</t>
  </si>
  <si>
    <t>J0212550</t>
  </si>
  <si>
    <t>MULJADI.MULJADI@PERTAMINA.COM</t>
  </si>
  <si>
    <t>Haris BAJUBER</t>
  </si>
  <si>
    <t>J0212551</t>
  </si>
  <si>
    <t>HARIS.BAJUBER@PERTAMINA.COM</t>
  </si>
  <si>
    <t>Urip WIDODO</t>
  </si>
  <si>
    <t>J0212552</t>
  </si>
  <si>
    <t>WIDODO.URIP@PERTAMINA.COM</t>
  </si>
  <si>
    <t>Murtopo MURTOPO</t>
  </si>
  <si>
    <t>J0212553</t>
  </si>
  <si>
    <t>MURTOPO.MURTOPO@PERTAMINA.COM</t>
  </si>
  <si>
    <t>Muhammad Husaini DAULAY</t>
  </si>
  <si>
    <t>J0212554</t>
  </si>
  <si>
    <t>MUHAMMAD-HUSAINI.DAULAY@PERTAMINA.COM</t>
  </si>
  <si>
    <t>Denny TUNGA</t>
  </si>
  <si>
    <t>J0212556</t>
  </si>
  <si>
    <t>DENNY.TUNGA@PERTAMINA.COM</t>
  </si>
  <si>
    <t>Emanuel Pudjo SUPADMONO</t>
  </si>
  <si>
    <t>J0212557</t>
  </si>
  <si>
    <t>EMANUEL.PUJO@PERTAMINA.COM</t>
  </si>
  <si>
    <t>Lucas ZAKARIA</t>
  </si>
  <si>
    <t>J0212558</t>
  </si>
  <si>
    <t>LUCAS.ZAKARIA@PERTAMINA.COM</t>
  </si>
  <si>
    <t>Andarsih Dwi SINTOROWATI</t>
  </si>
  <si>
    <t>J0212559</t>
  </si>
  <si>
    <t>ANDARSIH-DWI.SINTOROWATI@PERTAMINA.COM</t>
  </si>
  <si>
    <t>Eko SUSANTO</t>
  </si>
  <si>
    <t>J0212560</t>
  </si>
  <si>
    <t>EKO.SUSANTO2@PERTAMINA.COM</t>
  </si>
  <si>
    <t>Zulkifli ZULKIFLI</t>
  </si>
  <si>
    <t>J0212561</t>
  </si>
  <si>
    <t>ZULKIFLI.ZULKIFLI@PERTAMINA.COM</t>
  </si>
  <si>
    <t>Amrulloh AMRULLOH</t>
  </si>
  <si>
    <t>J0212562</t>
  </si>
  <si>
    <t>AMRULLOH.AMRULLOH@PERTAMINA.COM</t>
  </si>
  <si>
    <t>Arief PURNOMO</t>
  </si>
  <si>
    <t>J0212563</t>
  </si>
  <si>
    <t>ARIEF.PURNOMO@PERTAMINA.COM</t>
  </si>
  <si>
    <t>Budi SATRIA</t>
  </si>
  <si>
    <t>J0212564</t>
  </si>
  <si>
    <t>BUDI.SATRIA@PERTAMINA.COM</t>
  </si>
  <si>
    <t>Didik SUKOCO</t>
  </si>
  <si>
    <t>J0212566</t>
  </si>
  <si>
    <t>DIDIK.SUKOCO@PERTAMINA.COM</t>
  </si>
  <si>
    <t>Edy SUPRAPTO</t>
  </si>
  <si>
    <t>J0212567</t>
  </si>
  <si>
    <t>EDY.SUPRAPTO@PERTAMINA.COM</t>
  </si>
  <si>
    <t>Gugum Taufik GUMILAR</t>
  </si>
  <si>
    <t>J0212568</t>
  </si>
  <si>
    <t>GUGUM.GUMILAR@PERTAMINA.COM</t>
  </si>
  <si>
    <t>Lukman HAKIM</t>
  </si>
  <si>
    <t>J0212570</t>
  </si>
  <si>
    <t>LUKMAN.HAKIM1@PERTAMINA.COM</t>
  </si>
  <si>
    <t>Matjaid MATJAID</t>
  </si>
  <si>
    <t>J0212571</t>
  </si>
  <si>
    <t>MATJAID.MATJAID@PERTAMINA.COM</t>
  </si>
  <si>
    <t>Mistono MISTONO</t>
  </si>
  <si>
    <t>J0212572</t>
  </si>
  <si>
    <t>MISTONO.MISTONO@PERTAMINA.COM</t>
  </si>
  <si>
    <t>Oktoby Abdi JAYA</t>
  </si>
  <si>
    <t>J0212574</t>
  </si>
  <si>
    <t>OKTOBY.ABDI-JAYA@PERTAMINA.COM</t>
  </si>
  <si>
    <t>Riyono RIYONO</t>
  </si>
  <si>
    <t>J0212575</t>
  </si>
  <si>
    <t>RIYONO.RIYONO@PERTAMINA.COM</t>
  </si>
  <si>
    <t>Tulus WIHARTO</t>
  </si>
  <si>
    <t>J0212576</t>
  </si>
  <si>
    <t>TULUS.WIHARTO@PERTAMINA.COM</t>
  </si>
  <si>
    <t>Aji WIRANTORO</t>
  </si>
  <si>
    <t>J0212578</t>
  </si>
  <si>
    <t>AJI.WIRANTORO@PERTAMINA.COM</t>
  </si>
  <si>
    <t>Ariffianto ARIFFIANTO</t>
  </si>
  <si>
    <t>J0212579</t>
  </si>
  <si>
    <t>ARIFFIANTO.ARIFFIANTO@PERTAMINA.COM</t>
  </si>
  <si>
    <t>Eko HANDAYANI</t>
  </si>
  <si>
    <t>J0212580</t>
  </si>
  <si>
    <t>EKO.HANDAYANI@PERTAMINA.COM</t>
  </si>
  <si>
    <t>Fitrianto Teguh PRASETYO</t>
  </si>
  <si>
    <t>J0212581</t>
  </si>
  <si>
    <t>FITRIANTO.TEGUH-PRASETIA@PERTAMINA.COM</t>
  </si>
  <si>
    <t>Hardiwan PREHANTO</t>
  </si>
  <si>
    <t>J0212582</t>
  </si>
  <si>
    <t>HARDIWAN.PREHANTO@PERTAMINA.COM</t>
  </si>
  <si>
    <t>Hendrayanto HENDRAYANTO</t>
  </si>
  <si>
    <t>J0212583</t>
  </si>
  <si>
    <t>HENDRAYANTO.HENDRAYANTO@PERTAMINA.COM</t>
  </si>
  <si>
    <t>Hermansyah HERMANSYAH</t>
  </si>
  <si>
    <t>J0212584</t>
  </si>
  <si>
    <t>HERMANSYAH.HERMANSYAH@PERTAMINA.COM</t>
  </si>
  <si>
    <t>Imam MUSTOFA</t>
  </si>
  <si>
    <t>J0212585</t>
  </si>
  <si>
    <t>IMAM.MUSTOFA@PERTAMINA.COM</t>
  </si>
  <si>
    <t>Indra Kusuma WARDANA</t>
  </si>
  <si>
    <t>J0212586</t>
  </si>
  <si>
    <t>INDRA.KUSUMA-WARDANA@PERTAMINA.COM</t>
  </si>
  <si>
    <t>Indrawan WICAKSONO</t>
  </si>
  <si>
    <t>J0212587</t>
  </si>
  <si>
    <t>INDRAWAN.WICAKSONO@PERTAMINA.COM</t>
  </si>
  <si>
    <t>Irwan D. IRWAN D.</t>
  </si>
  <si>
    <t>J0212588</t>
  </si>
  <si>
    <t>IRWAND.IRWAND@PERTAMINA.COM</t>
  </si>
  <si>
    <t>Jhon Rawlys SILALAHI</t>
  </si>
  <si>
    <t>J0212589</t>
  </si>
  <si>
    <t>JHON-RAWLYS.SILALAHI@PERTAMINA.COM</t>
  </si>
  <si>
    <t>Junaidi JUNAIDI</t>
  </si>
  <si>
    <t>J0212590</t>
  </si>
  <si>
    <t>JUNAIDI.JUN@PERTAMINA.COM</t>
  </si>
  <si>
    <t>Lukas Prasetyo RAHARJO</t>
  </si>
  <si>
    <t>J0212591</t>
  </si>
  <si>
    <t>LUKAS.PRASETYO@PERTAMINA.COM</t>
  </si>
  <si>
    <t>Marthin Yohanes NAYOAN</t>
  </si>
  <si>
    <t>J0212592</t>
  </si>
  <si>
    <t>MARTHIN-YOHANES.NAYOAN@PERTAMINA.COM</t>
  </si>
  <si>
    <t>Muhammad Fauzan RIZAL</t>
  </si>
  <si>
    <t>J0212593</t>
  </si>
  <si>
    <t>MUHAMMAD-FAUZAN.RIZAL@PERTAMINA.COM</t>
  </si>
  <si>
    <t>Noor RAHMAN</t>
  </si>
  <si>
    <t>J0212595</t>
  </si>
  <si>
    <t>NOOR.RAHMAN@PERTAMINA.COM</t>
  </si>
  <si>
    <t>Riza NURKHOLIS</t>
  </si>
  <si>
    <t>J0212596</t>
  </si>
  <si>
    <t>RIZA.NURKHOLIS@PERTAMINA.COM</t>
  </si>
  <si>
    <t>Samidi SAMIDI</t>
  </si>
  <si>
    <t>J0212597</t>
  </si>
  <si>
    <t>SAMIDI.SAMIDI@PERTAMINA.COM</t>
  </si>
  <si>
    <t>Taufiqur ROHMAN</t>
  </si>
  <si>
    <t>J0212598</t>
  </si>
  <si>
    <t>TAUFIQUR.ROHMAN@PERTAMINA.COM</t>
  </si>
  <si>
    <t>Temmy Efrat Korind PANSING</t>
  </si>
  <si>
    <t>J0212599</t>
  </si>
  <si>
    <t>TEMMY.PANSING@PERTAMINA.COM</t>
  </si>
  <si>
    <t>Thomas Yullia HARRYANTONO</t>
  </si>
  <si>
    <t>J0212600</t>
  </si>
  <si>
    <t>THOMAS.YULIA@PERTAMINA.COM</t>
  </si>
  <si>
    <t>Tintin WIJAYA</t>
  </si>
  <si>
    <t>J0212601</t>
  </si>
  <si>
    <t>TINTIN.WIJAYA@PERTAMINA.COM</t>
  </si>
  <si>
    <t>Ahmad FAIZAL</t>
  </si>
  <si>
    <t>J0212602</t>
  </si>
  <si>
    <t>AHMAD.FAIZAL1@PERTAMINA.COM</t>
  </si>
  <si>
    <t>Dikey AFRIAWANDI</t>
  </si>
  <si>
    <t>J0212603</t>
  </si>
  <si>
    <t>DIKEY.AFRIAWANDI@PERTAMINA.COM</t>
  </si>
  <si>
    <t>Gusman CHANIAGO</t>
  </si>
  <si>
    <t>J0212605</t>
  </si>
  <si>
    <t>GUSMAN.CHANIAGO@PERTAMINA.COM</t>
  </si>
  <si>
    <t>Imannudien IMANNUDIEN</t>
  </si>
  <si>
    <t>J0212607</t>
  </si>
  <si>
    <t>IMANNUDIEN.IMANNUDIEN@PERTAMINA.COM</t>
  </si>
  <si>
    <t>Samsul ANWAR</t>
  </si>
  <si>
    <t>J0212608</t>
  </si>
  <si>
    <t>SAMSUL.ANWAR@PERTAMINA.COM</t>
  </si>
  <si>
    <t>Yofi FAUZY</t>
  </si>
  <si>
    <t>J0212610</t>
  </si>
  <si>
    <t>YOFI.FAUZY@PERTAMINA.COM</t>
  </si>
  <si>
    <t>Agus PURWANTO</t>
  </si>
  <si>
    <t>J0212611</t>
  </si>
  <si>
    <t>AGUS.PURWANTO1@PERTAMINA.COM</t>
  </si>
  <si>
    <t>Andree YULIANTO</t>
  </si>
  <si>
    <t>J0212612</t>
  </si>
  <si>
    <t>ANDREE.YULIANTO@PERTAMINA.COM</t>
  </si>
  <si>
    <t>Jimmy WONG</t>
  </si>
  <si>
    <t>J0212613</t>
  </si>
  <si>
    <t>JIMMY.WONG@PERTAMINA.COM</t>
  </si>
  <si>
    <t>Steven Elf SIGAR</t>
  </si>
  <si>
    <t>J0212614</t>
  </si>
  <si>
    <t>STEVEN-ELF.SIGAR@PERTAMINA.COM</t>
  </si>
  <si>
    <t>Wayan DWIJA PURWANTO</t>
  </si>
  <si>
    <t>J0212615</t>
  </si>
  <si>
    <t>WAYAN.DWIJA-PURWANTO@PERTAMINA.COM</t>
  </si>
  <si>
    <t>Welly MADIARTA</t>
  </si>
  <si>
    <t>J0212616</t>
  </si>
  <si>
    <t>WELLY.MADIARTA@PERTAMINA.COM</t>
  </si>
  <si>
    <t>Manogar Panuturi NAINGGOLAN</t>
  </si>
  <si>
    <t>J0212617</t>
  </si>
  <si>
    <t>MANOGAR.NAINGGOLAN@PERTAMINA.COM</t>
  </si>
  <si>
    <t>Doni Agus SUMITRO</t>
  </si>
  <si>
    <t>J0212619</t>
  </si>
  <si>
    <t>DONI.AGUS-SUMITRO@PERTAMINA.COM</t>
  </si>
  <si>
    <t>Nuruddin ARRANIZY</t>
  </si>
  <si>
    <t>J0212620</t>
  </si>
  <si>
    <t>NURUDDIN.ARRANIZY@PERTAMINA.COM</t>
  </si>
  <si>
    <t>Hudan BURHANUDIN</t>
  </si>
  <si>
    <t>J0212621</t>
  </si>
  <si>
    <t>HUDAN.BURHANUDIN@PERTAMINA.COM</t>
  </si>
  <si>
    <t>Hendrikus MARE</t>
  </si>
  <si>
    <t>J0212622</t>
  </si>
  <si>
    <t>HENDRIKUS.MARE@PERTAMINA.COM</t>
  </si>
  <si>
    <t>Nurkhosin NURKHOSIN</t>
  </si>
  <si>
    <t>J0212623</t>
  </si>
  <si>
    <t>NURKHOSIN.NURKHOSIN@PERTAMINA.COM</t>
  </si>
  <si>
    <t>Susanto SUSANTO</t>
  </si>
  <si>
    <t>J0212624</t>
  </si>
  <si>
    <t>AHMAD.SUSANTO@PERTAMINA.COM</t>
  </si>
  <si>
    <t>J0212625</t>
  </si>
  <si>
    <t>SUYATNO.TRIATMOJO@PERTAMINA.COM</t>
  </si>
  <si>
    <t>Bambang YULIAWAN</t>
  </si>
  <si>
    <t>J0212626</t>
  </si>
  <si>
    <t>BAMBANG.YULIAWAN@PERTAMINA.COM</t>
  </si>
  <si>
    <t>Bambang BASUKI</t>
  </si>
  <si>
    <t>J0212627</t>
  </si>
  <si>
    <t>BAMBANG.BASUKI@PERTAMINA.COM</t>
  </si>
  <si>
    <t>Parwanto PARWANTO</t>
  </si>
  <si>
    <t>J0212628</t>
  </si>
  <si>
    <t>PARWANTO.PARWANTO@PERTAMINA.COM</t>
  </si>
  <si>
    <t>Agus Triyono RAHARJO</t>
  </si>
  <si>
    <t>J0212629</t>
  </si>
  <si>
    <t>AGUS-TRIYONO.RAHARJO@PERTAMINA.COM</t>
  </si>
  <si>
    <t>Heri SUBIJANTO</t>
  </si>
  <si>
    <t>J0212631</t>
  </si>
  <si>
    <t>HERI.SUBIJANTO@PERTAMINA.COM</t>
  </si>
  <si>
    <t>Agus HERMAWAN</t>
  </si>
  <si>
    <t>J0212632</t>
  </si>
  <si>
    <t>AGUS.HERMAWAN@PERTAMINA.COM</t>
  </si>
  <si>
    <t>Arief WITJAKSONO</t>
  </si>
  <si>
    <t>J0212634</t>
  </si>
  <si>
    <t>ARIEF.WITJAKSONO@PERTAMINA.COM</t>
  </si>
  <si>
    <t>Asep Dendi Dwamadiya WIGENA</t>
  </si>
  <si>
    <t>J0212635</t>
  </si>
  <si>
    <t>ASEP.DENDI@PERTAMINA.COM</t>
  </si>
  <si>
    <t>Asto GUNTORO</t>
  </si>
  <si>
    <t>J0212636</t>
  </si>
  <si>
    <t>ASTO.GUNTORO@PERTAMINA.COM</t>
  </si>
  <si>
    <t>Dedi SUTISNA</t>
  </si>
  <si>
    <t>J0212637</t>
  </si>
  <si>
    <t>DEDI.SUTISNA@PERTAMINA.COM</t>
  </si>
  <si>
    <t>Hendra MARTAPRAWIRA</t>
  </si>
  <si>
    <t>J0212639</t>
  </si>
  <si>
    <t>HENDRA.MPRAWIRA@PERTAMINA.COM</t>
  </si>
  <si>
    <t>Iwan SUWARTO</t>
  </si>
  <si>
    <t>J0212640</t>
  </si>
  <si>
    <t>IWAN.SUWARTO@PERTAMINA.COM</t>
  </si>
  <si>
    <t>Jimmy EPAFRODITUS</t>
  </si>
  <si>
    <t>J0212641</t>
  </si>
  <si>
    <t>JIMMY.EPAFRODITUS@PERTAMINA.COM</t>
  </si>
  <si>
    <t>Muhammad IDHAM</t>
  </si>
  <si>
    <t>J0212642</t>
  </si>
  <si>
    <t>MOCHAMAD.IDHAM@PERTAMINA.COM</t>
  </si>
  <si>
    <t>Nugroho Daru HENDRO</t>
  </si>
  <si>
    <t>J0212643</t>
  </si>
  <si>
    <t>NUGROHO.DARU-HENDRO@PERTAMINA.COM</t>
  </si>
  <si>
    <t>Sulistiyanto SULISTIYANTO</t>
  </si>
  <si>
    <t>J0212645</t>
  </si>
  <si>
    <t>SULISTIYANTO.SULISTIYANTO@PERTAMINA.COM</t>
  </si>
  <si>
    <t>Syaifuddin Mahfud Eko PUTRANTO</t>
  </si>
  <si>
    <t>J0212646</t>
  </si>
  <si>
    <t>SYAIFUDDIN.MAHFUD@PERTAMINA.COM</t>
  </si>
  <si>
    <t>Wahru MUCHOIRI</t>
  </si>
  <si>
    <t>J0212647</t>
  </si>
  <si>
    <t>WAHRU.MUCHOIRI@PERTAMINA.COM</t>
  </si>
  <si>
    <t>Hendi DIANTO</t>
  </si>
  <si>
    <t>J0212648</t>
  </si>
  <si>
    <t>HENDI.DIANTO@PERTAMINA.COM</t>
  </si>
  <si>
    <t>Adi WIBAWA</t>
  </si>
  <si>
    <t>J0212650</t>
  </si>
  <si>
    <t>ADI.WIBAWA@PERTAMINA.COM</t>
  </si>
  <si>
    <t>Nyoman ANGGARSA</t>
  </si>
  <si>
    <t>J0212651</t>
  </si>
  <si>
    <t>NYOMAN.ANGGARSA@PERTAMINA.COM</t>
  </si>
  <si>
    <t>Prijo WIJAKSONO</t>
  </si>
  <si>
    <t>J0212653</t>
  </si>
  <si>
    <t>PRIJO.WIJAKSONO@PERTAMINA.COM</t>
  </si>
  <si>
    <t>Dendy SUDRAJAT</t>
  </si>
  <si>
    <t>J0212662</t>
  </si>
  <si>
    <t>DENDY.SUDRAJAT@PERTAMINA.COM</t>
  </si>
  <si>
    <t>Fajar KURNIAWAN</t>
  </si>
  <si>
    <t>J0212663</t>
  </si>
  <si>
    <t>FAJAR.KURNIAWAN1@PERTAMINA.COM</t>
  </si>
  <si>
    <t>Irwan BERMAWAN</t>
  </si>
  <si>
    <t>J0212664</t>
  </si>
  <si>
    <t>IRWAN.BERMAWAN@PERTAMINA.COM</t>
  </si>
  <si>
    <t>Wadori PURWANTO</t>
  </si>
  <si>
    <t>J0212665</t>
  </si>
  <si>
    <t>WADORI.PURWANTO@PERTAMINA.COM</t>
  </si>
  <si>
    <t>Hargyan HENDRATMO</t>
  </si>
  <si>
    <t>J0212666</t>
  </si>
  <si>
    <t>HARGYAN.HENDRATMO@PERTAMINA.COM</t>
  </si>
  <si>
    <t>Muhdi RIZAL</t>
  </si>
  <si>
    <t>J0212667</t>
  </si>
  <si>
    <t>MUHDI.RIZAL@PERTAMINA.COM</t>
  </si>
  <si>
    <t>Teguh FERY SAKSONO</t>
  </si>
  <si>
    <t>J0212668</t>
  </si>
  <si>
    <t>TEGUH.FERY-SAKSONO@PERTAMINA.COM</t>
  </si>
  <si>
    <t>Warno WARNO</t>
  </si>
  <si>
    <t>J0212669</t>
  </si>
  <si>
    <t>WARNO.WARNO@PERTAMINA.COM</t>
  </si>
  <si>
    <t>Wikan GUNARSO</t>
  </si>
  <si>
    <t>J0212670</t>
  </si>
  <si>
    <t>WIKAN.GUNARSO@PERTAMINA.COM</t>
  </si>
  <si>
    <t>Mochamad IRWANSYAH</t>
  </si>
  <si>
    <t>J0212673</t>
  </si>
  <si>
    <t>MOCHAMAD.IRWANSYAH@PERTAMINA.COM</t>
  </si>
  <si>
    <t>Suryadi PAMUNGKAS</t>
  </si>
  <si>
    <t>J0212674</t>
  </si>
  <si>
    <t>SURYADI.PAMUNGKAS@PERTAMINA.COM</t>
  </si>
  <si>
    <t>Jimmy Dodi TAURUS</t>
  </si>
  <si>
    <t>J0212672</t>
  </si>
  <si>
    <t>JIMMY.DODI-TAURUS@PERTAMINA.COM</t>
  </si>
  <si>
    <t>Bekman Parulian PAKPAHAN</t>
  </si>
  <si>
    <t>J0212676</t>
  </si>
  <si>
    <t>BEKMAN.PAKPAHAN@PERTAMINA.COM</t>
  </si>
  <si>
    <t>Hari Edi NUROCHMAN</t>
  </si>
  <si>
    <t>J0212677</t>
  </si>
  <si>
    <t>HARI.NURAHMAN@PERTAMINA.COM</t>
  </si>
  <si>
    <t>Indarto INDARTO</t>
  </si>
  <si>
    <t>J0212678</t>
  </si>
  <si>
    <t>INDARTO.INDARTO@PERTAMINA.COM</t>
  </si>
  <si>
    <t>Rijal RIJAL</t>
  </si>
  <si>
    <t>J0212679</t>
  </si>
  <si>
    <t>RIJAL.RIJAL@PERTAMINA.COM</t>
  </si>
  <si>
    <t>Slamet SISWO RAHARJO</t>
  </si>
  <si>
    <t>J0212680</t>
  </si>
  <si>
    <t>SLAMET-SISWO.RAHARJO@PERTAMINA.COM</t>
  </si>
  <si>
    <t>Suroso SUROSO</t>
  </si>
  <si>
    <t>J0212681</t>
  </si>
  <si>
    <t>SUROSO.SUROSO@PERTAMINA.COM</t>
  </si>
  <si>
    <t>Adi Setiyo WIDODO</t>
  </si>
  <si>
    <t>J0212682</t>
  </si>
  <si>
    <t>ADI-SETIYO.WIDODO@PERTAMINA.COM</t>
  </si>
  <si>
    <t>Agus RIYADI</t>
  </si>
  <si>
    <t>J0212683</t>
  </si>
  <si>
    <t>AGUS.RIYADI1@PERTAMINA.COM</t>
  </si>
  <si>
    <t>Ahmad Chandra NUGRAHA</t>
  </si>
  <si>
    <t>J0212684</t>
  </si>
  <si>
    <t>AHMAD-CHANDRA.NUGRAHA@PERTAMINA.COM</t>
  </si>
  <si>
    <t>Ahmad Rizal ALIMIN</t>
  </si>
  <si>
    <t>J0212685</t>
  </si>
  <si>
    <t>AHMAD.RIZAL-ALIMIN@PERTAMINA.COM</t>
  </si>
  <si>
    <t>Bayu Yudho BASKORO</t>
  </si>
  <si>
    <t>J0212686</t>
  </si>
  <si>
    <t>BAYU.YUDHO-BASKORO@PERTAMINA.COM</t>
  </si>
  <si>
    <t>Deni Sapri WIJAYA</t>
  </si>
  <si>
    <t>J0212687</t>
  </si>
  <si>
    <t>DENI-SAPRI.WIJAYA@PERTAMINA.COM</t>
  </si>
  <si>
    <t>Dodi SURYATMAN</t>
  </si>
  <si>
    <t>J0212688</t>
  </si>
  <si>
    <t>DODI.SURYATMAN@PERTAMINA.COM</t>
  </si>
  <si>
    <t>Dwi ARYANTO</t>
  </si>
  <si>
    <t>J0212690</t>
  </si>
  <si>
    <t>DWI.ARYANTO@PERTAMINA.COM</t>
  </si>
  <si>
    <t>Gusti Muhammad FAIZAL</t>
  </si>
  <si>
    <t>J0212691</t>
  </si>
  <si>
    <t>GUSTI.MUHAMMAD-FAIZAL@PERTAMINA.COM</t>
  </si>
  <si>
    <t>Irwan RAUF</t>
  </si>
  <si>
    <t>J0212693</t>
  </si>
  <si>
    <t>IRWAN.RAUF@PERTAMINA.COM</t>
  </si>
  <si>
    <t>Irwan RUDIYANTO</t>
  </si>
  <si>
    <t>J0212694</t>
  </si>
  <si>
    <t>IRWAN.RUDIYANTO@PERTAMINA.COM</t>
  </si>
  <si>
    <t>Jefry JEFRY</t>
  </si>
  <si>
    <t>J0212695</t>
  </si>
  <si>
    <t>JEFRY.JEFRY@PERTAMINA.COM</t>
  </si>
  <si>
    <t>Joko SOBANDI</t>
  </si>
  <si>
    <t>J0212696</t>
  </si>
  <si>
    <t>JOKO.SOBANDI@PERTAMINA.COM</t>
  </si>
  <si>
    <t>Prayitno PRAYITNO</t>
  </si>
  <si>
    <t>J0212697</t>
  </si>
  <si>
    <t>PRAYITNO.PRAYITNO@PERTAMINA.COM</t>
  </si>
  <si>
    <t>Taufiq ISMAIL</t>
  </si>
  <si>
    <t>J0212698</t>
  </si>
  <si>
    <t>TAUFIQ.ISMAIL@PERTAMINA.COM</t>
  </si>
  <si>
    <t>Ika Sofi RAHAYU</t>
  </si>
  <si>
    <t>J0212699</t>
  </si>
  <si>
    <t>IKA.SOFI-RAHAYU@PERTAMINA.COM</t>
  </si>
  <si>
    <t>Gabriel Sugeng MARSUDI</t>
  </si>
  <si>
    <t>J0212702</t>
  </si>
  <si>
    <t>GABRIEL.MARSUDI@PERTAMINA.COM</t>
  </si>
  <si>
    <t>Agus MAKARAWO</t>
  </si>
  <si>
    <t>J0212703</t>
  </si>
  <si>
    <t>AGUS.MAKARAWO@PERTAMINA.COM</t>
  </si>
  <si>
    <t>Dwi Listio UTOMO</t>
  </si>
  <si>
    <t>J0212706</t>
  </si>
  <si>
    <t>DWI-LISTIO.UTOMO@PERTAMINA.COM</t>
  </si>
  <si>
    <t>Bambang Tri NURCAHYO</t>
  </si>
  <si>
    <t>J0212711</t>
  </si>
  <si>
    <t>BAMBANG.TRI-NURCAHYO@PERTAMINA.COM</t>
  </si>
  <si>
    <t>Adi SAHRUDIN</t>
  </si>
  <si>
    <t>J0212716</t>
  </si>
  <si>
    <t>ADI.SAHRUDIN@PERTAMINA.COM</t>
  </si>
  <si>
    <t>Dedi SUPRIATNA</t>
  </si>
  <si>
    <t>J0212718</t>
  </si>
  <si>
    <t>DEDI.SUPRIATNA@PERTAMINA.COM</t>
  </si>
  <si>
    <t>Dwi EFENDI</t>
  </si>
  <si>
    <t>J0212719</t>
  </si>
  <si>
    <t>DWI.EFENDI@PERTAMINA.COM</t>
  </si>
  <si>
    <t>Eko RIYATNO</t>
  </si>
  <si>
    <t>J0212721</t>
  </si>
  <si>
    <t>EKO.RIYATNO@PERTAMINA.COM</t>
  </si>
  <si>
    <t>Fachrulrezi FACHRULREZI</t>
  </si>
  <si>
    <t>J0212722</t>
  </si>
  <si>
    <t>FACHRULREZI.FACHRULREZI@PERTAMINA.COM</t>
  </si>
  <si>
    <t>Mirzal AFFANDI</t>
  </si>
  <si>
    <t>J0212726</t>
  </si>
  <si>
    <t>MIRZAL.AFFANDI@PERTAMINA.COM</t>
  </si>
  <si>
    <t>Rudy ANDRIADI</t>
  </si>
  <si>
    <t>J0212727</t>
  </si>
  <si>
    <t>RUDY.ANDRIADI@PERTAMINA.COM</t>
  </si>
  <si>
    <t>Toto WACHYONO</t>
  </si>
  <si>
    <t>J0212728</t>
  </si>
  <si>
    <t>TOTO.WACHYONO@PERTAMINA.COM</t>
  </si>
  <si>
    <t>Yanuar ILHAM</t>
  </si>
  <si>
    <t>J0212729</t>
  </si>
  <si>
    <t>YANUAR.ILHAM@PERTAMINA.COM</t>
  </si>
  <si>
    <t>Ade HERMAWAN</t>
  </si>
  <si>
    <t>J0212730</t>
  </si>
  <si>
    <t>ADE.HERMAWAN1@PERTAMINA.COM</t>
  </si>
  <si>
    <t>Adi KURNIAWAN</t>
  </si>
  <si>
    <t>J0212731</t>
  </si>
  <si>
    <t>ADI.KURNIAWAN1@PERTAMINA.COM</t>
  </si>
  <si>
    <t>Aji KURNIAWAN</t>
  </si>
  <si>
    <t>J0212733</t>
  </si>
  <si>
    <t>AJI.KURNIAWAN1@PERTAMINA.COM</t>
  </si>
  <si>
    <t>Alimuddin MA'LUFI</t>
  </si>
  <si>
    <t>J0212734</t>
  </si>
  <si>
    <t>ALIMUDIN.MALUFI@PERTAMINA.COM</t>
  </si>
  <si>
    <t>Arie Hendro WIBOWO</t>
  </si>
  <si>
    <t>J0212735</t>
  </si>
  <si>
    <t>ARIE.WIBOWO@PERTAMINA.COM</t>
  </si>
  <si>
    <t>Asep SOLIHIN</t>
  </si>
  <si>
    <t>J0212736</t>
  </si>
  <si>
    <t>ASEP.SOLIHIN@PERTAMINA.COM</t>
  </si>
  <si>
    <t>Bayinullah BAYINULLAH</t>
  </si>
  <si>
    <t>J0212737</t>
  </si>
  <si>
    <t>BAY.BAYINULLAH@PERTAMINA.COM</t>
  </si>
  <si>
    <t>Dikky NURPRIADY</t>
  </si>
  <si>
    <t>J0212738</t>
  </si>
  <si>
    <t>DIKKY.NURPRIADY@PERTAMINA.COM</t>
  </si>
  <si>
    <t>Eko Setyo WIDIANTO</t>
  </si>
  <si>
    <t>J0212739</t>
  </si>
  <si>
    <t>EKO.SETYO@PERTAMINA.COM</t>
  </si>
  <si>
    <t>Evi WINARTO</t>
  </si>
  <si>
    <t>J0212740</t>
  </si>
  <si>
    <t>EVI.WINARTO@PERTAMINA.COM</t>
  </si>
  <si>
    <t>Fauzan MUTTAQIN</t>
  </si>
  <si>
    <t>J0212741</t>
  </si>
  <si>
    <t>FAUZAN.MUTTAQIN@PERTAMINA.COM</t>
  </si>
  <si>
    <t>Hasyim KURNIAWAN</t>
  </si>
  <si>
    <t>J0212743</t>
  </si>
  <si>
    <t>HASYIM.KURNIAWAN@PERTAMINA.COM</t>
  </si>
  <si>
    <t>Herman NUGROHO</t>
  </si>
  <si>
    <t>J0212744</t>
  </si>
  <si>
    <t>HERMAN.NUGROHO@PERTAMINA.COM</t>
  </si>
  <si>
    <t>Ignatius Haryo Radityo DWI LAKSONO</t>
  </si>
  <si>
    <t>J0212745</t>
  </si>
  <si>
    <t>IGNATIUS.HARYO@PERTAMINA.COM</t>
  </si>
  <si>
    <t>Imam SUGALIH</t>
  </si>
  <si>
    <t>J0212746</t>
  </si>
  <si>
    <t>IMAM.SUGALIH@PERTAMINA.COM</t>
  </si>
  <si>
    <t>Isnaeny ATIM</t>
  </si>
  <si>
    <t>J0212747</t>
  </si>
  <si>
    <t>ISNAENY.ATIM@PERTAMINA.COM</t>
  </si>
  <si>
    <t>Kurniawan PUTRANTO</t>
  </si>
  <si>
    <t>J0212749</t>
  </si>
  <si>
    <t>KURNIAWAN.PUTRANTO@PERTAMINA.COM</t>
  </si>
  <si>
    <t>Maryanto MARYANTO</t>
  </si>
  <si>
    <t>J0212751</t>
  </si>
  <si>
    <t>MARJAN.MARYANTO@PERTAMINA.COM</t>
  </si>
  <si>
    <t>Mishermanto MISHERMANTO</t>
  </si>
  <si>
    <t>J0212752</t>
  </si>
  <si>
    <t>MISHERMANTO.MISHERMANTO@PERTAMINA.COM</t>
  </si>
  <si>
    <t>Moh. Choirul ROZIQIN</t>
  </si>
  <si>
    <t>J0212753</t>
  </si>
  <si>
    <t>MOHAMAD.CHOIRUL-ROZIQIN@PERTAMINA.COM</t>
  </si>
  <si>
    <t>Rakhmat YUNANTO</t>
  </si>
  <si>
    <t>J0212756</t>
  </si>
  <si>
    <t>RAKHMAT.YUNANTO@PERTAMINA.COM</t>
  </si>
  <si>
    <t>Relly SILVANUS</t>
  </si>
  <si>
    <t>J0212757</t>
  </si>
  <si>
    <t>RELLY.SILVANUS@PERTAMINA.COM</t>
  </si>
  <si>
    <t>Sigit TRIYONO</t>
  </si>
  <si>
    <t>J0212759</t>
  </si>
  <si>
    <t>SIGIT.TRIYONO@PERTAMINA.COM</t>
  </si>
  <si>
    <t>Slamet RIANTO</t>
  </si>
  <si>
    <t>J0212760</t>
  </si>
  <si>
    <t>SLAMET.RIANTO@PERTAMINA.COM</t>
  </si>
  <si>
    <t>Syahroddin SYAHRODDIN</t>
  </si>
  <si>
    <t>J0212761</t>
  </si>
  <si>
    <t>SYAHRODDIN.SYAHRODDIN@PERTAMINA.COM</t>
  </si>
  <si>
    <t>Taryono TARYONO</t>
  </si>
  <si>
    <t>J0212762</t>
  </si>
  <si>
    <t>TARYONO.TARYONO@PERTAMINA.COM</t>
  </si>
  <si>
    <t>Usman SARIFUDIN</t>
  </si>
  <si>
    <t>J0212763</t>
  </si>
  <si>
    <t>USMAN.SARIFUDIN@PERTAMINA.COM</t>
  </si>
  <si>
    <t>Winarna WINARNA</t>
  </si>
  <si>
    <t>J0212764</t>
  </si>
  <si>
    <t>WINARNA.WINARNA@PERTAMINA.COM</t>
  </si>
  <si>
    <t>Andrias WIBOWO</t>
  </si>
  <si>
    <t>J0212765</t>
  </si>
  <si>
    <t>ANDRIAS.WIBOWO@PERTAMINA.COM</t>
  </si>
  <si>
    <t>Apri Losea JOHAR</t>
  </si>
  <si>
    <t>J0212766</t>
  </si>
  <si>
    <t>APRI-LOSEA.JOHAR@PERTAMINA.COM</t>
  </si>
  <si>
    <t>Eko PRIHANTO</t>
  </si>
  <si>
    <t>J0212767</t>
  </si>
  <si>
    <t>EKO.PRIHANTO@PERTAMINA.COM</t>
  </si>
  <si>
    <t>Gatot SUBROTO</t>
  </si>
  <si>
    <t>J0212768</t>
  </si>
  <si>
    <t>GATOT.SUBROTO1@PERTAMINA.COM</t>
  </si>
  <si>
    <t>Gunawan GUNAWAN</t>
  </si>
  <si>
    <t>J0212769</t>
  </si>
  <si>
    <t>GUN.GUNAWAN@PERTAMINA.COM</t>
  </si>
  <si>
    <t>Heryadi HERYADI</t>
  </si>
  <si>
    <t>J0212770</t>
  </si>
  <si>
    <t>HERYADI.HERYADI@PERTAMINA.COM</t>
  </si>
  <si>
    <t>Johan Arif SYAFEI</t>
  </si>
  <si>
    <t>J0212771</t>
  </si>
  <si>
    <t>JOHAN-ARIEF.SYAFEI@PERTAMINA.COM</t>
  </si>
  <si>
    <t>Kurnoto KURNOTO</t>
  </si>
  <si>
    <t>J0212772</t>
  </si>
  <si>
    <t>KOER.KURNOTO@PERTAMINA.COM</t>
  </si>
  <si>
    <t>Dwi RIYANTO</t>
  </si>
  <si>
    <t>J0212774</t>
  </si>
  <si>
    <t>DWI.DWI-RIYANTO@PERTAMINA.COM</t>
  </si>
  <si>
    <t>Achmad DIANSYUKMA</t>
  </si>
  <si>
    <t>J0212776</t>
  </si>
  <si>
    <t>ACHMAD.DIANSYUKMA@PERTAMINA.COM</t>
  </si>
  <si>
    <t>Fatih KRISNADI</t>
  </si>
  <si>
    <t>J0212777</t>
  </si>
  <si>
    <t>FATIH.KRISNADI@PERTAMINA.COM</t>
  </si>
  <si>
    <t>Marhaimi MARHAIMI</t>
  </si>
  <si>
    <t>J0212778</t>
  </si>
  <si>
    <t>MARHAIMI.MARHAIMI@PERTAMINA.COM</t>
  </si>
  <si>
    <t>Muhammad IDRUS</t>
  </si>
  <si>
    <t>J0212779</t>
  </si>
  <si>
    <t>MUHAMMAD.IDRUS1@PERTAMINA.COM</t>
  </si>
  <si>
    <t>Naufalin NAFI</t>
  </si>
  <si>
    <t>J0212780</t>
  </si>
  <si>
    <t>NAFI.NAUFALIN@PERTAMINA.COM</t>
  </si>
  <si>
    <t>Habib JATI</t>
  </si>
  <si>
    <t>J0212783</t>
  </si>
  <si>
    <t>HABIB.JATI@PERTAMINA.COM</t>
  </si>
  <si>
    <t>Yossi KURNIAWAN</t>
  </si>
  <si>
    <t>J0212784</t>
  </si>
  <si>
    <t>YOSSI.KURNIAWAN@PERTAMINA.COM</t>
  </si>
  <si>
    <t>Ciptoyo CIPTOYO</t>
  </si>
  <si>
    <t>J0212785</t>
  </si>
  <si>
    <t>CIPTOYO.CIPTOYO@PERTAMINA.COM</t>
  </si>
  <si>
    <t>Dina CAHYANTO</t>
  </si>
  <si>
    <t>J0212786</t>
  </si>
  <si>
    <t>DINO.CAHYANTO@PERTAMINA.COM</t>
  </si>
  <si>
    <t>Eddo GRANADA</t>
  </si>
  <si>
    <t>J0212787</t>
  </si>
  <si>
    <t>EDDO.GRANADA@PERTAMINA.COM</t>
  </si>
  <si>
    <t>Yulianto JADMIKO</t>
  </si>
  <si>
    <t>J0212788</t>
  </si>
  <si>
    <t>YULIANTO.JADMIKO@PERTAMINA.COM</t>
  </si>
  <si>
    <t>Danang BUDIYOKO</t>
  </si>
  <si>
    <t>J0212789</t>
  </si>
  <si>
    <t>DANANG.BUDIYOKO@PERTAMINA.COM</t>
  </si>
  <si>
    <t>Rudi DATI</t>
  </si>
  <si>
    <t>J0212791</t>
  </si>
  <si>
    <t>RUDI.DATI@PERTAMINA.COM</t>
  </si>
  <si>
    <t>Abdulloh AL ARIF</t>
  </si>
  <si>
    <t>J0212792</t>
  </si>
  <si>
    <t>ABDULLOH.AL-ARIF@PERTAMINA.COM</t>
  </si>
  <si>
    <t>Kleofas SUMALER</t>
  </si>
  <si>
    <t>J0212793</t>
  </si>
  <si>
    <t>KLEOFAS.SUMALER@PERTAMINA.COM</t>
  </si>
  <si>
    <t>Agus Tri SETIAWAN</t>
  </si>
  <si>
    <t>J0212794</t>
  </si>
  <si>
    <t>AGUS-TRI.SETIAWAN@PERTAMINA.COM</t>
  </si>
  <si>
    <t>Edi SANTOSO</t>
  </si>
  <si>
    <t>J0212795</t>
  </si>
  <si>
    <t>EDI.SANTOSO@PERTAMINA.COM</t>
  </si>
  <si>
    <t>Irwan WIDIYANTO</t>
  </si>
  <si>
    <t>J0212796</t>
  </si>
  <si>
    <t>IRWAN.WIDIYANTO@PERTAMINA.COM</t>
  </si>
  <si>
    <t>Rawan MARIANTO</t>
  </si>
  <si>
    <t>J0212797</t>
  </si>
  <si>
    <t>RAWAN.MARIANTO@PERTAMINA.COM</t>
  </si>
  <si>
    <t>Rudi APRIADI</t>
  </si>
  <si>
    <t>J0212798</t>
  </si>
  <si>
    <t>RUDI.APRIADI@PERTAMINA.COM</t>
  </si>
  <si>
    <t>Slamet WAHYUDI</t>
  </si>
  <si>
    <t>J0212799</t>
  </si>
  <si>
    <t>SLAMET.WAHYUDI@PERTAMINA.COM</t>
  </si>
  <si>
    <t>Teguh JULIANANTO</t>
  </si>
  <si>
    <t>J0212800</t>
  </si>
  <si>
    <t>TEGUH.JULIANANTO@PERTAMINA.COM</t>
  </si>
  <si>
    <t>Agung ISWAHYUDI</t>
  </si>
  <si>
    <t>J0212801</t>
  </si>
  <si>
    <t>AGUNG.ISWAHYUDI@PERTAMINA.COM</t>
  </si>
  <si>
    <t>Dhadid WIBOWO</t>
  </si>
  <si>
    <t>J0212802</t>
  </si>
  <si>
    <t>DHADID.WIBOWO@PERTAMINA.COM</t>
  </si>
  <si>
    <t>Fatikhul IKHSAN</t>
  </si>
  <si>
    <t>J0212803</t>
  </si>
  <si>
    <t>FATIKUL.IKHSAN@PERTAMINA.COM</t>
  </si>
  <si>
    <t>Hendarto Kurniawan PUTRA</t>
  </si>
  <si>
    <t>J0212804</t>
  </si>
  <si>
    <t>HENDARTO.KURNIAWAN@PERTAMINA.COM</t>
  </si>
  <si>
    <t>Nurmawan ADI</t>
  </si>
  <si>
    <t>J0212805</t>
  </si>
  <si>
    <t>NURMAWAN.ADI@PERTAMINA.COM</t>
  </si>
  <si>
    <t>I Wayan SUKADANA</t>
  </si>
  <si>
    <t>J0212807</t>
  </si>
  <si>
    <t>WAYAN.SUKADANA@PERTAMINA.COM</t>
  </si>
  <si>
    <t>Agus Adi PREDANA</t>
  </si>
  <si>
    <t>J0212808</t>
  </si>
  <si>
    <t>AGUS-ADI.PREDANA@PERTAMINA.COM</t>
  </si>
  <si>
    <t>Andoko ANDOKO</t>
  </si>
  <si>
    <t>J0212809</t>
  </si>
  <si>
    <t>ANDOKO.ANDOKO@PERTAMINA.COM</t>
  </si>
  <si>
    <t>Cucuk WINARKO</t>
  </si>
  <si>
    <t>J0212810</t>
  </si>
  <si>
    <t>CUCUK.WINARKO@PERTAMINA.COM</t>
  </si>
  <si>
    <t>Dharma KUSUMA</t>
  </si>
  <si>
    <t>J0212811</t>
  </si>
  <si>
    <t>DHARMA.KUSUMA@PERTAMINA.COM</t>
  </si>
  <si>
    <t>Eko ARIYANTO</t>
  </si>
  <si>
    <t>J0212812</t>
  </si>
  <si>
    <t>EKO.ARIYANTO@PERTAMINA.COM</t>
  </si>
  <si>
    <t>Suzette Lydia TEWU</t>
  </si>
  <si>
    <t>J0212814</t>
  </si>
  <si>
    <t>SUZETTE.TEWU@PERTAMINA.COM</t>
  </si>
  <si>
    <t>Betrus BORSELANO</t>
  </si>
  <si>
    <t>J0212817</t>
  </si>
  <si>
    <t>BETRUS.BORSELANO@PERTAMINA.COM</t>
  </si>
  <si>
    <t>Linda FITRIANA</t>
  </si>
  <si>
    <t>J0212819</t>
  </si>
  <si>
    <t>LINDA.FITRIANA@PERTAMINA.COM</t>
  </si>
  <si>
    <t>Wasis WASIS</t>
  </si>
  <si>
    <t>J0212820</t>
  </si>
  <si>
    <t>WASIS.WASIS@PERTAMINA.COM</t>
  </si>
  <si>
    <t>Indra SOEHARTO</t>
  </si>
  <si>
    <t>J0212821</t>
  </si>
  <si>
    <t>INDRA.SOEHARTO@PERTAMINA.COM</t>
  </si>
  <si>
    <t>Bagus Sarwowidjojo SALEH</t>
  </si>
  <si>
    <t>J0212822</t>
  </si>
  <si>
    <t>BAGUS.SALEH@PERTAMINA.COM</t>
  </si>
  <si>
    <t>Nancy Yudhi MUNTU</t>
  </si>
  <si>
    <t>J0212823</t>
  </si>
  <si>
    <t>NANCY-YUDHI.MUNTU@PERTAMINA.COM</t>
  </si>
  <si>
    <t>Indra LAKSMANA</t>
  </si>
  <si>
    <t>J0212824</t>
  </si>
  <si>
    <t>INDRA.LAKSMANA@PERTAMINA.COM</t>
  </si>
  <si>
    <t>Andrianto WAHYUDA</t>
  </si>
  <si>
    <t>J0212825</t>
  </si>
  <si>
    <t>ANDRIANTO.WAHYUDA@PERTAMINA.COM</t>
  </si>
  <si>
    <t>Adi BRAMANTYO</t>
  </si>
  <si>
    <t>J0212826</t>
  </si>
  <si>
    <t>ADI.BRAMANTYO@PERTAMINA.COM</t>
  </si>
  <si>
    <t>Marwansyah MARWANSYAH</t>
  </si>
  <si>
    <t>J0212827</t>
  </si>
  <si>
    <t>MARWANSYAH.MARWANSYAH@PERTAMINA.COM</t>
  </si>
  <si>
    <t>Viktor YULIARDI</t>
  </si>
  <si>
    <t>J0212828</t>
  </si>
  <si>
    <t>VIKTOR.YULIARDI@PERTAMINA.COM</t>
  </si>
  <si>
    <t>Paimin ABDULLAH</t>
  </si>
  <si>
    <t>J0212829</t>
  </si>
  <si>
    <t>PAIMIN.PAIMIN@PERTAMINA.COM</t>
  </si>
  <si>
    <t>Syaiful ANWAR</t>
  </si>
  <si>
    <t>J0212830</t>
  </si>
  <si>
    <t>SYAIFUL.SYAIFUL@PERTAMINA.COM</t>
  </si>
  <si>
    <t>Suwarman SUWARMAN</t>
  </si>
  <si>
    <t>J0212831</t>
  </si>
  <si>
    <t>SUWARMAN.SUWARMAN@PERTAMINA.COM</t>
  </si>
  <si>
    <t>Badriansyah BADRIANSYAH</t>
  </si>
  <si>
    <t>J0212832</t>
  </si>
  <si>
    <t>BADRIANSYAH.BADRIANSYAH@PERTAMINA.COM</t>
  </si>
  <si>
    <t>Aminudin AMINUDIN</t>
  </si>
  <si>
    <t>J0212833</t>
  </si>
  <si>
    <t>AMINUDIN.AMINUDIN@PERTAMINA.COM</t>
  </si>
  <si>
    <t>Fariz MAULIDIYAR</t>
  </si>
  <si>
    <t>J0212834</t>
  </si>
  <si>
    <t>FARIZ.MAULIDIYAR@PERTAMINA.COM</t>
  </si>
  <si>
    <t>Dwi WASESO</t>
  </si>
  <si>
    <t>J0212835</t>
  </si>
  <si>
    <t>DWI.WASESO@PERTAMINA.COM</t>
  </si>
  <si>
    <t>Ari WALUYO</t>
  </si>
  <si>
    <t>J0212837</t>
  </si>
  <si>
    <t>ARI.WALUYO@PERTAMINA.COM</t>
  </si>
  <si>
    <t>Bechthelian Ari SUSANTO</t>
  </si>
  <si>
    <t>J0212838</t>
  </si>
  <si>
    <t>ARI.SUSANTO1@PERTAMINA.COM</t>
  </si>
  <si>
    <t>Yudi SETIAWAN</t>
  </si>
  <si>
    <t>J0212839</t>
  </si>
  <si>
    <t>YUDI.SETIAWAN1@PERTAMINA.COM</t>
  </si>
  <si>
    <t>Rachmadi Eka PUTRA</t>
  </si>
  <si>
    <t>J0212840</t>
  </si>
  <si>
    <t>RACHMADI.EKA@PERTAMINA.COM</t>
  </si>
  <si>
    <t>Masrury MASRURY</t>
  </si>
  <si>
    <t>J0212841</t>
  </si>
  <si>
    <t>MASRURY.MASRURY@PERTAMINA.COM</t>
  </si>
  <si>
    <t>Irwansyah IRWANSYAH</t>
  </si>
  <si>
    <t>J0212842</t>
  </si>
  <si>
    <t>IRWAN.IRWANSYAH@PERTAMINA.COM</t>
  </si>
  <si>
    <t>Anton Wahyu RAHARJO</t>
  </si>
  <si>
    <t>J0212843</t>
  </si>
  <si>
    <t>ANTON-WAHYU.RAHARJO@PERTAMINA.COM</t>
  </si>
  <si>
    <t>Fadjar TRIWAHONO</t>
  </si>
  <si>
    <t>J0212844</t>
  </si>
  <si>
    <t>FADJAR.TRIWAHONO@PERTAMINA.COM</t>
  </si>
  <si>
    <t>Achmad ZAILANI</t>
  </si>
  <si>
    <t>J0212845</t>
  </si>
  <si>
    <t>ACHMAD.ZAILANI1@PERTAMINA.COM</t>
  </si>
  <si>
    <t>Fauzi HERNANTO</t>
  </si>
  <si>
    <t>J0212846</t>
  </si>
  <si>
    <t>FAUZI.HERNANTO@PERTAMINA.COM</t>
  </si>
  <si>
    <t>Hamsah HAMSAH</t>
  </si>
  <si>
    <t>J0212847</t>
  </si>
  <si>
    <t>HAMSAH.HAMSAH@PERTAMINA.COM</t>
  </si>
  <si>
    <t>Nuryanto NURYANTO</t>
  </si>
  <si>
    <t>J0212848</t>
  </si>
  <si>
    <t>NURYANTO.NURYANTO@PERTAMINA.COM</t>
  </si>
  <si>
    <t>Bagus MARTANTO</t>
  </si>
  <si>
    <t>J0212849</t>
  </si>
  <si>
    <t>BAGUS.MARTANTO@PERTAMINA.COM</t>
  </si>
  <si>
    <t>Mangelek SIGALINGGING</t>
  </si>
  <si>
    <t>J0212851</t>
  </si>
  <si>
    <t>MANGELEK.SIGALINGGING@PERTAMINA.COM</t>
  </si>
  <si>
    <t>Baginda Mulia Pandapotan SARAGIH</t>
  </si>
  <si>
    <t>J0212852</t>
  </si>
  <si>
    <t>BAGINDA.SARAGIH@PERTAMINA.COM</t>
  </si>
  <si>
    <t>Elok PERMATA</t>
  </si>
  <si>
    <t>J0212853</t>
  </si>
  <si>
    <t>ELOK.PERMATA@PERTAMINA.COM</t>
  </si>
  <si>
    <t>Wahyu Dwi ASTUTI</t>
  </si>
  <si>
    <t>J0212854</t>
  </si>
  <si>
    <t>ASTUTI.WAHYU-DWI@PERTAMINA.COM</t>
  </si>
  <si>
    <t>Arif Budi WIRANTO</t>
  </si>
  <si>
    <t>J0212857</t>
  </si>
  <si>
    <t>ARIF.BUDI-WIRANTO@PERTAMINA.COM</t>
  </si>
  <si>
    <t>Rian ASHARI</t>
  </si>
  <si>
    <t>J0212858</t>
  </si>
  <si>
    <t>RIAN.ASHARI@PERTAMINA.COM</t>
  </si>
  <si>
    <t>Yuda Perkasa PUTRA</t>
  </si>
  <si>
    <t>J0212859</t>
  </si>
  <si>
    <t>YUDA.PERKASA-PUTRA@PERTAMINA.COM</t>
  </si>
  <si>
    <t>Cut Zidatul FAZLA</t>
  </si>
  <si>
    <t>J0212862</t>
  </si>
  <si>
    <t>CUT-ZIDATUL.FAZLA@PERTAMINA.COM</t>
  </si>
  <si>
    <t>Sugeng SUGENG</t>
  </si>
  <si>
    <t>J0212863</t>
  </si>
  <si>
    <t>SUGENG.BAWONO@PERTAMINA.COM</t>
  </si>
  <si>
    <t>Darus ADAM</t>
  </si>
  <si>
    <t>J0212864</t>
  </si>
  <si>
    <t>DARUS.ADAM@PERTAMINA.COM</t>
  </si>
  <si>
    <t>Agung SUYONO</t>
  </si>
  <si>
    <t>J0212865</t>
  </si>
  <si>
    <t>AGUNG.SUYONO@PERTAMINA.COM</t>
  </si>
  <si>
    <t>Somantri SOMANTRI</t>
  </si>
  <si>
    <t>J0212866</t>
  </si>
  <si>
    <t>SOMANTRI.SOMANTRI@PERTAMINA.COM</t>
  </si>
  <si>
    <t>Wahdan ABDILLAH</t>
  </si>
  <si>
    <t>J0212867</t>
  </si>
  <si>
    <t>WAHDAN.ABDILLAH@PERTAMINA.COM</t>
  </si>
  <si>
    <t>Raya HUTAGAOL</t>
  </si>
  <si>
    <t>J0212870</t>
  </si>
  <si>
    <t>RAYA.HUTAGAOL@PERTAMINA.COM</t>
  </si>
  <si>
    <t>Bhayu WIDYOKO</t>
  </si>
  <si>
    <t>J0212871</t>
  </si>
  <si>
    <t>BHAYU.WIDYOKO@PERTAMINA.COM</t>
  </si>
  <si>
    <t>Shinta WIENDYAHWATI</t>
  </si>
  <si>
    <t>J0212874</t>
  </si>
  <si>
    <t>SHINTA.WIENDYAHWATI@PERTAMINA.COM</t>
  </si>
  <si>
    <t>Muhammad SOBIRIN</t>
  </si>
  <si>
    <t>J0212877</t>
  </si>
  <si>
    <t>MUHAMMAD.SOBIRIN1@PERTAMINA.COM</t>
  </si>
  <si>
    <t>Henricus HERWIN</t>
  </si>
  <si>
    <t>J0212878</t>
  </si>
  <si>
    <t>HENRICUS.HERWIN@PERTAMINA.COM</t>
  </si>
  <si>
    <t>Aswan ASWAN</t>
  </si>
  <si>
    <t>J0212880</t>
  </si>
  <si>
    <t>ASWAN.ASWAN@PERTAMINA.COM</t>
  </si>
  <si>
    <t>Apriadi HALIM</t>
  </si>
  <si>
    <t>J0212882</t>
  </si>
  <si>
    <t>APRIADI.HALIM@PERTAMINA.COM</t>
  </si>
  <si>
    <t>Sadeko TUKUL</t>
  </si>
  <si>
    <t>J0212883</t>
  </si>
  <si>
    <t>SADEKO.TUKUL@PERTAMINA.COM</t>
  </si>
  <si>
    <t>Crisa AGRIAWAN</t>
  </si>
  <si>
    <t>J0212884</t>
  </si>
  <si>
    <t>CRISA.AGRIAWAN@PERTAMINA.COM</t>
  </si>
  <si>
    <t>Muhamad SALEH</t>
  </si>
  <si>
    <t>J0212885</t>
  </si>
  <si>
    <t>MUHAMAD.SALEH@PERTAMINA.COM</t>
  </si>
  <si>
    <t>Reimon REIMON</t>
  </si>
  <si>
    <t>J0212886</t>
  </si>
  <si>
    <t>REIMON.REIMON@PERTAMINA.COM</t>
  </si>
  <si>
    <t>Dyah Ayusta SAPTARINI</t>
  </si>
  <si>
    <t>J0212887</t>
  </si>
  <si>
    <t>DYAH.SAPTARINI@PERTAMINA.COM</t>
  </si>
  <si>
    <t>Sandy WARSITO</t>
  </si>
  <si>
    <t>J0212888</t>
  </si>
  <si>
    <t>SANDY.WARSITO@PERTAMINA.COM</t>
  </si>
  <si>
    <t>Rahadyan Kusuma WARDHANA</t>
  </si>
  <si>
    <t>J0212889</t>
  </si>
  <si>
    <t>RAHADYAN.KUSUMA@PERTAMINA.COM</t>
  </si>
  <si>
    <t>Mursalim MURSALIM</t>
  </si>
  <si>
    <t>J0212890</t>
  </si>
  <si>
    <t>MURSALIM.MURSALIM@PERTAMINA.COM</t>
  </si>
  <si>
    <t>Miftachul RISAL</t>
  </si>
  <si>
    <t>J0212891</t>
  </si>
  <si>
    <t>MIFTACHUL.RISAL@PERTAMINA.COM</t>
  </si>
  <si>
    <t>Anung WIDHIYANTORO</t>
  </si>
  <si>
    <t>J0212892</t>
  </si>
  <si>
    <t>ANUNG.WIDHIYANTORO@PERTAMINA.COM</t>
  </si>
  <si>
    <t>Indra DARMAWAN</t>
  </si>
  <si>
    <t>J0212893</t>
  </si>
  <si>
    <t>INDRA.DARMAWAN1@PERTAMINA.COM</t>
  </si>
  <si>
    <t>Rina NINDIANA</t>
  </si>
  <si>
    <t>J0212895</t>
  </si>
  <si>
    <t>RINA.NINDIANA@PERTAMINA.COM</t>
  </si>
  <si>
    <t>Ranu Dian Eka Yudha WIJAYA</t>
  </si>
  <si>
    <t>J0212896</t>
  </si>
  <si>
    <t>RANU.WIJAYA@PERTAMINA.COM</t>
  </si>
  <si>
    <t>Pramagita Rangga DEWANDRA</t>
  </si>
  <si>
    <t>J0212897</t>
  </si>
  <si>
    <t>PRAMAGITA.R-DEWANDRA@PERTAMINA.COM</t>
  </si>
  <si>
    <t>Syaiful ARIFIN</t>
  </si>
  <si>
    <t>J0212898</t>
  </si>
  <si>
    <t>SYAIFUL.ARIFIN@PERTAMINA.COM</t>
  </si>
  <si>
    <t>Didik SUWARNO</t>
  </si>
  <si>
    <t>J0212900</t>
  </si>
  <si>
    <t>DIDIK.SUWARNO@PERTAMINA.COM</t>
  </si>
  <si>
    <t>Syamsudin SYAMSUDIN</t>
  </si>
  <si>
    <t>J0212903</t>
  </si>
  <si>
    <t>SYAMSUDIN.ABUDZAR@PERTAMINA.COM</t>
  </si>
  <si>
    <t>Adi KARDIANSYAH</t>
  </si>
  <si>
    <t>J0212904</t>
  </si>
  <si>
    <t>ADI.KARDIANSYAH@PERTAMINA.COM</t>
  </si>
  <si>
    <t>Muhammad Rudianto KURNIAWAN</t>
  </si>
  <si>
    <t>J0212905</t>
  </si>
  <si>
    <t>MUHAMMAD-RUDIANTO.KURNIAWAN@PERTAMINA.COM</t>
  </si>
  <si>
    <t>Dennie SUSANTO</t>
  </si>
  <si>
    <t>J0212906</t>
  </si>
  <si>
    <t>DENNIE.SUSANTO-BSP@PERTAMINA.COM</t>
  </si>
  <si>
    <t>Ariful MUSTHOFA</t>
  </si>
  <si>
    <t>J0212908</t>
  </si>
  <si>
    <t>ARIFUL.MUSTHOFA@PERTAMINA.COM</t>
  </si>
  <si>
    <t>Agus HERUSANTOSO</t>
  </si>
  <si>
    <t>J0212909</t>
  </si>
  <si>
    <t>AGUS.HERUSANTOSO@PERTAMINA.COM</t>
  </si>
  <si>
    <t>Abdul HAIR</t>
  </si>
  <si>
    <t>J0212910</t>
  </si>
  <si>
    <t>ABDUL.HAIR@PERTAMINA.COM</t>
  </si>
  <si>
    <t>Yusuf BACHTIAR</t>
  </si>
  <si>
    <t>J0212911</t>
  </si>
  <si>
    <t>YUSUF.BACHTIAR@PERTAMINA.COM</t>
  </si>
  <si>
    <t>Syamsul MA'ARIF</t>
  </si>
  <si>
    <t>J0212912</t>
  </si>
  <si>
    <t>SYAMSUL.MAARIF@PERTAMINA.COM</t>
  </si>
  <si>
    <t>Matius Tappi TANDIPAU</t>
  </si>
  <si>
    <t>J0212913</t>
  </si>
  <si>
    <t>MATIUS-TAPPI.TANDIPAU@PERTAMINA.COM</t>
  </si>
  <si>
    <t>Imam NURCAHYA</t>
  </si>
  <si>
    <t>J0212914</t>
  </si>
  <si>
    <t>IMAM.NURCAHYA@PERTAMINA.COM</t>
  </si>
  <si>
    <t>Bachtiar RIFAI</t>
  </si>
  <si>
    <t>J0212915</t>
  </si>
  <si>
    <t>BACHTIAR.RIFAI@PERTAMINA.COM</t>
  </si>
  <si>
    <t>Pamuji Eko SANTOSO</t>
  </si>
  <si>
    <t>J0212917</t>
  </si>
  <si>
    <t>PAMUJI.EKO@PERTAMINA.COM</t>
  </si>
  <si>
    <t>Eko SETIYONO</t>
  </si>
  <si>
    <t>J0212918</t>
  </si>
  <si>
    <t>EKO.SETIYONO@PERTAMINA.COM</t>
  </si>
  <si>
    <t>Ismail ISMAIL</t>
  </si>
  <si>
    <t>J0212919</t>
  </si>
  <si>
    <t>ISMAIL.FAZRI@PERTAMINA.COM</t>
  </si>
  <si>
    <t>Kholifah Muhammad Abdul Karem RAHMATULLA</t>
  </si>
  <si>
    <t>J0212920</t>
  </si>
  <si>
    <t>KM-ABDUL.KAREM-RAW@PERTAMINA.COM</t>
  </si>
  <si>
    <t>Bayu RIYADI</t>
  </si>
  <si>
    <t>J0212921</t>
  </si>
  <si>
    <t>BAYU.RIYADI@PERTAMINA.COM</t>
  </si>
  <si>
    <t>Kurniawan KURNIAWAN</t>
  </si>
  <si>
    <t>J0212922</t>
  </si>
  <si>
    <t>KURNIAWAN.KURNIAWAN@PERTAMINA.COM</t>
  </si>
  <si>
    <t>Yusuf WILDAN</t>
  </si>
  <si>
    <t>J0212923</t>
  </si>
  <si>
    <t>YUSUF.WILDAN@PERTAMINA.COM</t>
  </si>
  <si>
    <t>Iwan PURWANTO</t>
  </si>
  <si>
    <t>J0212924</t>
  </si>
  <si>
    <t>IWAN.PURWANTO@PERTAMINA.COM</t>
  </si>
  <si>
    <t>Joko WIDODO</t>
  </si>
  <si>
    <t>J0212925</t>
  </si>
  <si>
    <t>JOKO.WIDODO@PERTAMINA.COM</t>
  </si>
  <si>
    <t>Rahmad MULYADI</t>
  </si>
  <si>
    <t>J0212927</t>
  </si>
  <si>
    <t>RAHMAT.MULYADI@PERTAMINA.COM</t>
  </si>
  <si>
    <t>Ray Henry Jimmy HUTAHAEAN</t>
  </si>
  <si>
    <t>J0212929</t>
  </si>
  <si>
    <t>RAY-H-J.HUTAHAEAN@PERTAMINA.COM</t>
  </si>
  <si>
    <t>Suwarman Putra KEMALA</t>
  </si>
  <si>
    <t>J0212930</t>
  </si>
  <si>
    <t>SUWARMAN.PUTRA-K@PERTAMINA.COM</t>
  </si>
  <si>
    <t>Achmat Hady BOWO</t>
  </si>
  <si>
    <t>J0212933</t>
  </si>
  <si>
    <t>ACHMAT-HADY.BOWO@PERTAMINA.COM</t>
  </si>
  <si>
    <t>Ibnu SUJARWO</t>
  </si>
  <si>
    <t>J0212934</t>
  </si>
  <si>
    <t>IBNU.SUJARWO@PERTAMINA.COM</t>
  </si>
  <si>
    <t>Didik Tri WAHYUDI</t>
  </si>
  <si>
    <t>J0212936</t>
  </si>
  <si>
    <t>DIDIK.DIDIK@PERTAMINA.COM</t>
  </si>
  <si>
    <t>Anung ANINDHITO</t>
  </si>
  <si>
    <t>J0212938</t>
  </si>
  <si>
    <t>ANUNG.ANINDHITO@PERTAMINA.COM</t>
  </si>
  <si>
    <t>Antonius Malvinas YANUSAPUTRA</t>
  </si>
  <si>
    <t>J0212940</t>
  </si>
  <si>
    <t>ANTONIUS.MALVINAS@PERTAMINA.COM</t>
  </si>
  <si>
    <t>Agus RIYANTO</t>
  </si>
  <si>
    <t>J0212941</t>
  </si>
  <si>
    <t>AGUS.RIANTO@PERTAMINA.COM</t>
  </si>
  <si>
    <t>Helim SIREGAR</t>
  </si>
  <si>
    <t>J0212942</t>
  </si>
  <si>
    <t>HELIM.SIREGAR@PERTAMINA.COM</t>
  </si>
  <si>
    <t>Irman Umata SARFAN</t>
  </si>
  <si>
    <t>J0212943</t>
  </si>
  <si>
    <t>IRMAN.SARFAN@PERTAMINA.COM</t>
  </si>
  <si>
    <t>Fx. Dendy Prihatmono KURNIAWAN</t>
  </si>
  <si>
    <t>J0212944</t>
  </si>
  <si>
    <t>DENDY.KURNIAWAN@PERTAMINA.COM</t>
  </si>
  <si>
    <t>Muhamad TAUFIK</t>
  </si>
  <si>
    <t>J0212945</t>
  </si>
  <si>
    <t>MUHAMAD.TAUFIK@PERTAMINA.COM</t>
  </si>
  <si>
    <t>Ervandi Ary RAHMADHANI</t>
  </si>
  <si>
    <t>J0212948</t>
  </si>
  <si>
    <t>ERVANDI-ARY.RAHMADHANI@PERTAMINA.COM</t>
  </si>
  <si>
    <t>Bukhori BUKHORI</t>
  </si>
  <si>
    <t>J0212949</t>
  </si>
  <si>
    <t>BUKHORI.BUKHORI@PERTAMINA.COM</t>
  </si>
  <si>
    <t>Aris SETIAWAN</t>
  </si>
  <si>
    <t>J0212950</t>
  </si>
  <si>
    <t>ARIS.SETIAWAN@PERTAMINA.COM</t>
  </si>
  <si>
    <t>Burhan SULISTIAWAN</t>
  </si>
  <si>
    <t>J0212951</t>
  </si>
  <si>
    <t>BURHAN.SULISTIAWAN@PERTAMINA.COM</t>
  </si>
  <si>
    <t>Sapto HANDOKO</t>
  </si>
  <si>
    <t>J0212952</t>
  </si>
  <si>
    <t>SAPTO.HANDOKO@PERTAMINA.COM</t>
  </si>
  <si>
    <t>Ali SODHIKIN</t>
  </si>
  <si>
    <t>J0212954</t>
  </si>
  <si>
    <t>ALI.SODHIKIN@PERTAMINA.COM</t>
  </si>
  <si>
    <t>Danang Gatot PUJIANTORO</t>
  </si>
  <si>
    <t>J0212956</t>
  </si>
  <si>
    <t>DANANG.PUJIANTORO@PERTAMINA.COM</t>
  </si>
  <si>
    <t>Roni LANDO</t>
  </si>
  <si>
    <t>J0212958</t>
  </si>
  <si>
    <t>RONI.LANDO@PERTAMINA.COM</t>
  </si>
  <si>
    <t>Edwar ELVISTA</t>
  </si>
  <si>
    <t>J0212963</t>
  </si>
  <si>
    <t>EDWARD.ELVISTA@PERTAMINA.COM</t>
  </si>
  <si>
    <t>Rudy HANAFI</t>
  </si>
  <si>
    <t>J0212965</t>
  </si>
  <si>
    <t>RUDY.HANAFI@PERTAMINA.COM</t>
  </si>
  <si>
    <t>Achmad Nur CHOLIS</t>
  </si>
  <si>
    <t>J0212966</t>
  </si>
  <si>
    <t>ACHMAD.NUR-CHOLIS@PERTAMINA.COM</t>
  </si>
  <si>
    <t>Dedy Rahmat ALI</t>
  </si>
  <si>
    <t>J0212970</t>
  </si>
  <si>
    <t>DEDY.ALI@PERTAMINA.COM</t>
  </si>
  <si>
    <t>Faizal ISWAHYUDI</t>
  </si>
  <si>
    <t>J0212972</t>
  </si>
  <si>
    <t>FAIZAL.ISWAHYUDI@PERTAMINA.COM</t>
  </si>
  <si>
    <t>Diah KUSUMAWATI</t>
  </si>
  <si>
    <t>J0212974</t>
  </si>
  <si>
    <t>DIAH.KUSUMAWATI@PERTAMINA.COM</t>
  </si>
  <si>
    <t>Wahyu SULISTYANINGSIH</t>
  </si>
  <si>
    <t>J0212975</t>
  </si>
  <si>
    <t>WAHYU.SULISTYANINGSIH@PERTAMINA.COM</t>
  </si>
  <si>
    <t>Gunawan NUGROHO</t>
  </si>
  <si>
    <t>J0212978</t>
  </si>
  <si>
    <t>GUNAWAN.NUGROHO1@PERTAMINA.COM</t>
  </si>
  <si>
    <t>Rudi RINALDI</t>
  </si>
  <si>
    <t>J0212979</t>
  </si>
  <si>
    <t>RUDI.RINALDI@PERTAMINA.COM</t>
  </si>
  <si>
    <t>Jacky SOERYANA</t>
  </si>
  <si>
    <t>J0212980</t>
  </si>
  <si>
    <t>JACKY.SOERYANA@PERTAMINA.COM</t>
  </si>
  <si>
    <t>Hosna Wiranto NASUTION</t>
  </si>
  <si>
    <t>J0212981</t>
  </si>
  <si>
    <t>HOSNA.WIRANTO-NASUTION@PERTAMINA.COM</t>
  </si>
  <si>
    <t>Ami Noerdhini MARLIM</t>
  </si>
  <si>
    <t>J0212982</t>
  </si>
  <si>
    <t>AMI.MARLIM@PERTAMINA.COM</t>
  </si>
  <si>
    <t>Yusak Marthin HOWAN</t>
  </si>
  <si>
    <t>J0212986</t>
  </si>
  <si>
    <t>YUSAK-MARTIN.HOWAN@PERTAMINA.COM</t>
  </si>
  <si>
    <t>Ardian FANDIKA</t>
  </si>
  <si>
    <t>J0212991</t>
  </si>
  <si>
    <t>ARDIAN.FANDIKA@PERTAMINA.COM</t>
  </si>
  <si>
    <t>Sudarman LUBIS</t>
  </si>
  <si>
    <t>J0212987</t>
  </si>
  <si>
    <t>SUDARMAN.LUBIS@PERTAMINA.COM</t>
  </si>
  <si>
    <t>Sugeng HARIADI</t>
  </si>
  <si>
    <t>J0212988</t>
  </si>
  <si>
    <t>SUGENG.HARIADI1@PERTAMINA.COM</t>
  </si>
  <si>
    <t>Arif BUDIARTO</t>
  </si>
  <si>
    <t>J0212992</t>
  </si>
  <si>
    <t>ARIF.BUDIARTO1@PERTAMINA.COM</t>
  </si>
  <si>
    <t>Dodhy Prasetyo WIJAYANTO</t>
  </si>
  <si>
    <t>J0212995</t>
  </si>
  <si>
    <t>DODHY-PRASETYO.WIJAYANTO@PERTAMINA.COM</t>
  </si>
  <si>
    <t>Bambang YUDISTIRA</t>
  </si>
  <si>
    <t>J0212997</t>
  </si>
  <si>
    <t>BAMBANG.YUDISTIRA@PERTAMINA.COM</t>
  </si>
  <si>
    <t>Gunawan SUTEJO</t>
  </si>
  <si>
    <t>J0212998</t>
  </si>
  <si>
    <t>GUNAWAN.SUTEJO@PERTAMINA.COM</t>
  </si>
  <si>
    <t>Billy SUNYOTO</t>
  </si>
  <si>
    <t>J0213000</t>
  </si>
  <si>
    <t>BILLY.SUNYOTO@PERTAMINA.COM</t>
  </si>
  <si>
    <t>Desy SANTHYANI</t>
  </si>
  <si>
    <t>J0213001</t>
  </si>
  <si>
    <t>DESY.SANTHYANI@PERTAMINA.COM</t>
  </si>
  <si>
    <t>Iswahyuni Fifthana HAYATI</t>
  </si>
  <si>
    <t>J0213002</t>
  </si>
  <si>
    <t>ISWAHYUNI.FIFTHANA-HAYATI@PERTAMINA.COM</t>
  </si>
  <si>
    <t>Ali RIDWAN</t>
  </si>
  <si>
    <t>J0213003</t>
  </si>
  <si>
    <t>ALI.RIDWAN@PERTAMINA.COM</t>
  </si>
  <si>
    <t>Eko SETIARSO</t>
  </si>
  <si>
    <t>J0213004</t>
  </si>
  <si>
    <t>EKO.SETIARSO@PERTAMINA.COM</t>
  </si>
  <si>
    <t>Riswandi RISWANDI</t>
  </si>
  <si>
    <t>J0213006</t>
  </si>
  <si>
    <t>RISWANDI.RISWANDI@PERTAMINA.COM</t>
  </si>
  <si>
    <t>Priyahita Gita KEMALA</t>
  </si>
  <si>
    <t>J0213008</t>
  </si>
  <si>
    <t>PRIYAHITA.KEMALA@PERTAMINA.COM</t>
  </si>
  <si>
    <t>Nicasius Haryo Baskoro WARDONO</t>
  </si>
  <si>
    <t>J0213009</t>
  </si>
  <si>
    <t>NICASIUS.HARYO-BASKORO@PERTAMINA.COM</t>
  </si>
  <si>
    <t>Winner Lorizona TARIGAN</t>
  </si>
  <si>
    <t>J0213010</t>
  </si>
  <si>
    <t>WINNER-LORIZONA.TARIGAN@PERTAMINA.COM</t>
  </si>
  <si>
    <t>Antonius Andi KRISNAPUTRA</t>
  </si>
  <si>
    <t>J0213011</t>
  </si>
  <si>
    <t>ANTONIUS.KRISNAPUTRA@PERTAMINA.COM</t>
  </si>
  <si>
    <t>Eko SUPRIYADI</t>
  </si>
  <si>
    <t>J0213012</t>
  </si>
  <si>
    <t>EKO.SUPRIYADI@PERTAMINA.COM</t>
  </si>
  <si>
    <t>Teguh Enni NURHAYATNA</t>
  </si>
  <si>
    <t>J0213013</t>
  </si>
  <si>
    <t>TEGUH.ENNI-NURHAYATNA@PERTAMINA.COM</t>
  </si>
  <si>
    <t>Imanuel Arung LEBANG</t>
  </si>
  <si>
    <t>J0213014</t>
  </si>
  <si>
    <t>IMANUEL.LEBANG@PERTAMINA.COM</t>
  </si>
  <si>
    <t>Arif YULIANTO</t>
  </si>
  <si>
    <t>J0213015</t>
  </si>
  <si>
    <t>ARIF.YULIANTO@PERTAMINA.COM</t>
  </si>
  <si>
    <t>Danang SUSILO</t>
  </si>
  <si>
    <t>J0213016</t>
  </si>
  <si>
    <t>DANANG.SUSILO@PERTAMINA.COM</t>
  </si>
  <si>
    <t>Agung WIBAWA</t>
  </si>
  <si>
    <t>J0213017</t>
  </si>
  <si>
    <t>AGUNG.WIBAWA1@PERTAMINA.COM</t>
  </si>
  <si>
    <t>Tigo MANDRANALA</t>
  </si>
  <si>
    <t>J0213018</t>
  </si>
  <si>
    <t>TIGO.MANDRANALA@PERTAMINA.COM</t>
  </si>
  <si>
    <t>Wahyu PRIYANTO</t>
  </si>
  <si>
    <t>J0213019</t>
  </si>
  <si>
    <t>WAHYU.PRIYANTO@PERTAMINA.COM</t>
  </si>
  <si>
    <t>Raden Fahril NAJARUDIN</t>
  </si>
  <si>
    <t>J0213020</t>
  </si>
  <si>
    <t>FAHRIL.NAJARUDIN@PERTAMINA.COM</t>
  </si>
  <si>
    <t>Edwin APRIZAL</t>
  </si>
  <si>
    <t>J0213021</t>
  </si>
  <si>
    <t>EDWIN.APRIZAL@PERTAMINA.COM</t>
  </si>
  <si>
    <t>Asep BURHANUDIN</t>
  </si>
  <si>
    <t>J0213022</t>
  </si>
  <si>
    <t>ASEP.BURHANUDIN1@PERTAMINA.COM</t>
  </si>
  <si>
    <t>Mohammad Solichul HUDDA</t>
  </si>
  <si>
    <t>J0213024</t>
  </si>
  <si>
    <t>M-SOLICHUL.HUDDA@PERTAMINA.COM</t>
  </si>
  <si>
    <t>Kurniawan Joko PRASETYO</t>
  </si>
  <si>
    <t>J0213025</t>
  </si>
  <si>
    <t>KURNIAWAN.JOKO@PERTAMINA.COM</t>
  </si>
  <si>
    <t>Edy SUSANTO</t>
  </si>
  <si>
    <t>J0213026</t>
  </si>
  <si>
    <t>EDY.SUSANTO1@PERTAMINA.COM</t>
  </si>
  <si>
    <t>Wahyudi WAHYUDI</t>
  </si>
  <si>
    <t>J0213027</t>
  </si>
  <si>
    <t>WAHYUDI.WAHYU@PERTAMINA.COM</t>
  </si>
  <si>
    <t>Among KUSPRIBADI</t>
  </si>
  <si>
    <t>J0213028</t>
  </si>
  <si>
    <t>AMONG.KUSPRIBADI@PERTAMINA.COM</t>
  </si>
  <si>
    <t>Nanang Eko Agus SUYANTO</t>
  </si>
  <si>
    <t>J0213029</t>
  </si>
  <si>
    <t>NANANG.EKO1@PERTAMINA.COM</t>
  </si>
  <si>
    <t>Dwi Setyo NUGROHO</t>
  </si>
  <si>
    <t>J0213030</t>
  </si>
  <si>
    <t>DWI.NUGROHO1@PERTAMINA.COM</t>
  </si>
  <si>
    <t>Dhany RAMDHAN</t>
  </si>
  <si>
    <t>J0213031</t>
  </si>
  <si>
    <t>DHANY.RAMDHAN@PERTAMINA.COM</t>
  </si>
  <si>
    <t>Untung MULADI</t>
  </si>
  <si>
    <t>J0213032</t>
  </si>
  <si>
    <t>UNTUNG.MULADI@PERTAMINA.COM</t>
  </si>
  <si>
    <t>Ryan HIDAYAT</t>
  </si>
  <si>
    <t>J0213033</t>
  </si>
  <si>
    <t>RYAN.HIDAYAT2@PERTAMINA.COM</t>
  </si>
  <si>
    <t>Nanang Fatah HASYIM</t>
  </si>
  <si>
    <t>J0213034</t>
  </si>
  <si>
    <t>NANANG.FATAH-HASYIM@PERTAMINA.COM</t>
  </si>
  <si>
    <t>Riyanto NIRWANSYAH</t>
  </si>
  <si>
    <t>J0213038</t>
  </si>
  <si>
    <t>RIYANTO.NIRWANSYAH@PERTAMINA.COM</t>
  </si>
  <si>
    <t>Achmad DAHLAN</t>
  </si>
  <si>
    <t>J0213035</t>
  </si>
  <si>
    <t>ACHMAD.DAHLAN@PERTAMINA.COM</t>
  </si>
  <si>
    <t>Gita EVELINA</t>
  </si>
  <si>
    <t>J0213037</t>
  </si>
  <si>
    <t>GITA.EVELINA@PERTAMINA.COM</t>
  </si>
  <si>
    <t>Ruhut Batara HUTABARAT</t>
  </si>
  <si>
    <t>J0213039</t>
  </si>
  <si>
    <t>RUHUT-BATARA.HUTABARAT@PERTAMINA.COM</t>
  </si>
  <si>
    <t>Suryo Adi MULYONO</t>
  </si>
  <si>
    <t>J0213042</t>
  </si>
  <si>
    <t>SURYO-ADI.MULYONO@PERTAMINA.COM</t>
  </si>
  <si>
    <t>Mohammad Ikbal HIDAYAT</t>
  </si>
  <si>
    <t>J0213043</t>
  </si>
  <si>
    <t>IKBAL.HIDAYAT@PERTAMINA.COM</t>
  </si>
  <si>
    <t>Adi WISENO</t>
  </si>
  <si>
    <t>J0213044</t>
  </si>
  <si>
    <t>ADI.WISENO@PERTAMINA.COM</t>
  </si>
  <si>
    <t>Heri SETIAWAN</t>
  </si>
  <si>
    <t>J0213045</t>
  </si>
  <si>
    <t>HERI.SETIAWAN2@PERTAMINA.COM</t>
  </si>
  <si>
    <t>Husna ARDIAN</t>
  </si>
  <si>
    <t>J0213046</t>
  </si>
  <si>
    <t>HUSNA.ARDIAN@PERTAMINA.COM</t>
  </si>
  <si>
    <t>Karnando KARNANDO</t>
  </si>
  <si>
    <t>J0213047</t>
  </si>
  <si>
    <t>KARNANDO.NASRUL@PERTAMINA.COM</t>
  </si>
  <si>
    <t>Muhamad ALYASA</t>
  </si>
  <si>
    <t>J0213048</t>
  </si>
  <si>
    <t>MUHAMAD.ALYASA@PERTAMINA.COM</t>
  </si>
  <si>
    <t>Mulyono MULYONO</t>
  </si>
  <si>
    <t>J0213049</t>
  </si>
  <si>
    <t>BIN-SYAMSU.MULYONO@PERTAMINA.COM</t>
  </si>
  <si>
    <t>Dedy SETIAWAN</t>
  </si>
  <si>
    <t>J0213051</t>
  </si>
  <si>
    <t>DEDY.SETIAWAN1@PERTAMINA.COM</t>
  </si>
  <si>
    <t>Dwi ERMADI</t>
  </si>
  <si>
    <t>J0213052</t>
  </si>
  <si>
    <t>DWI.ERMADI@PERTAMINA.COM</t>
  </si>
  <si>
    <t>Nasrulloh NASRULLOH</t>
  </si>
  <si>
    <t>J0213055</t>
  </si>
  <si>
    <t>NASRULLOH.ALFARISY@PERTAMINA.COM</t>
  </si>
  <si>
    <t>Amin MA'RUF</t>
  </si>
  <si>
    <t>J0213058</t>
  </si>
  <si>
    <t>AMIN.MARUF@PERTAMINA.COM</t>
  </si>
  <si>
    <t>Nur Rendra JATIARTO</t>
  </si>
  <si>
    <t>J0213064</t>
  </si>
  <si>
    <t>NUR.RENDRA-JATIARTO@PERTAMINA.COM</t>
  </si>
  <si>
    <t>Muhammad MASRUR</t>
  </si>
  <si>
    <t>J0213066</t>
  </si>
  <si>
    <t>MUHAMMAD.MASRUR@PERTAMINA.COM</t>
  </si>
  <si>
    <t>J0213067</t>
  </si>
  <si>
    <t>AGUS-SALIM.SALIM@PERTAMINA.COM</t>
  </si>
  <si>
    <t>Habib Alfian TAFSIRI</t>
  </si>
  <si>
    <t>J0213070</t>
  </si>
  <si>
    <t>HABIB.ALFIAN-TAFSIRI@PERTAMINA.COM</t>
  </si>
  <si>
    <t>Abdul RAZAK</t>
  </si>
  <si>
    <t>J0213075</t>
  </si>
  <si>
    <t>ABDUL.RAZAK1@PERTAMINA.COM</t>
  </si>
  <si>
    <t>Halim RAHMAN</t>
  </si>
  <si>
    <t>J0213076</t>
  </si>
  <si>
    <t>HALIM.RAHMAN@PERTAMINA.COM</t>
  </si>
  <si>
    <t>Adrian ADRIANSYAH</t>
  </si>
  <si>
    <t>J0213077</t>
  </si>
  <si>
    <t>ADRIAN.ADRIANSYAH@PERTAMINA.COM</t>
  </si>
  <si>
    <t>Asep Sulaiman MALIK</t>
  </si>
  <si>
    <t>J0213128</t>
  </si>
  <si>
    <t>ASEP.SULAIMAN-MALIK@PERTAMINA.COM</t>
  </si>
  <si>
    <t>Ahmad HIDAYAT</t>
  </si>
  <si>
    <t>J0213131</t>
  </si>
  <si>
    <t>ACH.HIDAYAT@PERTAMINA.COM</t>
  </si>
  <si>
    <t>Faishol NAJIB</t>
  </si>
  <si>
    <t>J0213141</t>
  </si>
  <si>
    <t>FAISHOL.NAJIB@PERTAMINA.COM</t>
  </si>
  <si>
    <t>Kasir KASIR</t>
  </si>
  <si>
    <t>J0213143</t>
  </si>
  <si>
    <t>KASIR.SUBUR@PERTAMINA.COM</t>
  </si>
  <si>
    <t>Titing AGUSTIANTI</t>
  </si>
  <si>
    <t>J0213145</t>
  </si>
  <si>
    <t>TITING.AGUSTIANTI@PERTAMINA.COM</t>
  </si>
  <si>
    <t>Hery YANI</t>
  </si>
  <si>
    <t>J0213147</t>
  </si>
  <si>
    <t>HERY.YANI@PERTAMINA.COM</t>
  </si>
  <si>
    <t>Wiwit Purwita WARDHANA</t>
  </si>
  <si>
    <t>J0213154</t>
  </si>
  <si>
    <t>WIWIT.PURWITA@PERTAMINA.COM</t>
  </si>
  <si>
    <t>Dewi ARISTYOWATI</t>
  </si>
  <si>
    <t>J0213157</t>
  </si>
  <si>
    <t>ARISTYOWATI.DEWI@PERTAMINA.COM</t>
  </si>
  <si>
    <t>Erlina ABDULLAH</t>
  </si>
  <si>
    <t>J0213158</t>
  </si>
  <si>
    <t>ERLINA.ABDULLAH@PERTAMINA.COM</t>
  </si>
  <si>
    <t>Izwan INDRAJAYA MOENZIR</t>
  </si>
  <si>
    <t>J0213159</t>
  </si>
  <si>
    <t>IZWAN.INDRAJAYA@PERTAMINA.COM</t>
  </si>
  <si>
    <t>Ina SOESANA</t>
  </si>
  <si>
    <t>J0213162</t>
  </si>
  <si>
    <t>INA.SUSANA@PERTAMINA.COM</t>
  </si>
  <si>
    <t>Ratna Miranti SURI</t>
  </si>
  <si>
    <t>J0213163</t>
  </si>
  <si>
    <t>RATNA-MIRANTI.SURI@PERTAMINA.COM</t>
  </si>
  <si>
    <t>Diyono S.P. DIYONO S.P.</t>
  </si>
  <si>
    <t>J0213164</t>
  </si>
  <si>
    <t>YONO.DIYONO@PERTAMINA.COM</t>
  </si>
  <si>
    <t>Henni APRILLIA</t>
  </si>
  <si>
    <t>J0213167</t>
  </si>
  <si>
    <t>HENNI.APRILLIA@PERTAMINA.COM</t>
  </si>
  <si>
    <t>MUCHDARTIANA MUCHDARTIANA</t>
  </si>
  <si>
    <t>J0213168</t>
  </si>
  <si>
    <t>MUHDARTIANA.MUHDARTIANA@PERTAMINA.COM</t>
  </si>
  <si>
    <t>Budi LESTARI</t>
  </si>
  <si>
    <t>J0213169</t>
  </si>
  <si>
    <t>SSBUDI.LESTARI@PERTAMINA.COM</t>
  </si>
  <si>
    <t>Asih SOENARIH</t>
  </si>
  <si>
    <t>J0213171</t>
  </si>
  <si>
    <t>ASIH.MIKO@PERTAMINA.COM</t>
  </si>
  <si>
    <t>Shanti Radianti R. WITOELAR</t>
  </si>
  <si>
    <t>J0213172</t>
  </si>
  <si>
    <t>SHANTI.RADIANTI@PERTAMINA.COM</t>
  </si>
  <si>
    <t>Shintawati SHINTAWATI</t>
  </si>
  <si>
    <t>J0213173</t>
  </si>
  <si>
    <t>SHINTAWATI.SHINTAWATI@PERTAMINA.COM</t>
  </si>
  <si>
    <t>Agung Yunito YAHYA</t>
  </si>
  <si>
    <t>J0213174</t>
  </si>
  <si>
    <t>YUNITO.AGUNG@PERTAMINA.COM</t>
  </si>
  <si>
    <t>Dyonesia RETNO NP.</t>
  </si>
  <si>
    <t>J0213175</t>
  </si>
  <si>
    <t>RETNO.DYONESIA@PERTAMINA.COM</t>
  </si>
  <si>
    <t>Laurentia Ratna PUSPITASARI</t>
  </si>
  <si>
    <t>J0213176</t>
  </si>
  <si>
    <t>RATNA.PUSPITASARI@PERTAMINA.COM</t>
  </si>
  <si>
    <t>Maria Caecilia ANDRINI</t>
  </si>
  <si>
    <t>J0213177</t>
  </si>
  <si>
    <t>ANDRINI.IRWANTO@PERTAMINA.COM</t>
  </si>
  <si>
    <t>Hery WIDIYANTO</t>
  </si>
  <si>
    <t>J0213179</t>
  </si>
  <si>
    <t>WIDIYANTO.HERY@PERTAMINA.COM</t>
  </si>
  <si>
    <t>Toti AMRIYANTI</t>
  </si>
  <si>
    <t>J0213180</t>
  </si>
  <si>
    <t>AMRIYANTI.TOTI@PERTAMINA.COM</t>
  </si>
  <si>
    <t>Sri MARYATI</t>
  </si>
  <si>
    <t>J0213181</t>
  </si>
  <si>
    <t>SRI.MARYATI@PERTAMINA.COM</t>
  </si>
  <si>
    <t>Adhyta DEVANTY</t>
  </si>
  <si>
    <t>J0213183</t>
  </si>
  <si>
    <t>DHYTA.A-DEVANTY@PERTAMINA.COM</t>
  </si>
  <si>
    <t>Muliawaty MULIAWATY</t>
  </si>
  <si>
    <t>J0213187</t>
  </si>
  <si>
    <t>WEANNY.HIKMAT@PERTAMINA.COM</t>
  </si>
  <si>
    <t>Suwanto SUWANTO</t>
  </si>
  <si>
    <t>J0213189</t>
  </si>
  <si>
    <t>SUWANTO.SUWANTO@PERTAMINA.COM</t>
  </si>
  <si>
    <t>Sarworini SARWORINI</t>
  </si>
  <si>
    <t>J0213190</t>
  </si>
  <si>
    <t>IIN.SARWORINI@PERTAMINA.COM</t>
  </si>
  <si>
    <t>Rakhmad Dewanto Haris JUNAEDI</t>
  </si>
  <si>
    <t>J0213192</t>
  </si>
  <si>
    <t>RAKHMAD.DEWANTO@PERTAMINA.COM</t>
  </si>
  <si>
    <t>Bustan FUADI</t>
  </si>
  <si>
    <t>J0213195</t>
  </si>
  <si>
    <t>BUSTAN.FUADI@PERTAMINA.COM</t>
  </si>
  <si>
    <t>Longgom Ariani PANE</t>
  </si>
  <si>
    <t>J0213197</t>
  </si>
  <si>
    <t>RIA.PANE@PERTAMINA.COM</t>
  </si>
  <si>
    <t>Kelik Nugroho MOERSIDIN</t>
  </si>
  <si>
    <t>J0213198</t>
  </si>
  <si>
    <t>KELIK.MOERSIDIN@PERTAMINA.COM</t>
  </si>
  <si>
    <t>Imade Sudiana PUTRA</t>
  </si>
  <si>
    <t>J0213199</t>
  </si>
  <si>
    <t>I-MADE.PUTRA@PERTAMINA.COM</t>
  </si>
  <si>
    <t>Husen MAQ DESI</t>
  </si>
  <si>
    <t>J0213204</t>
  </si>
  <si>
    <t>HUSEN.MAQ-DESI@PERTAMINA.COM</t>
  </si>
  <si>
    <t>Maruli Halomoan MANIK</t>
  </si>
  <si>
    <t>J0213205</t>
  </si>
  <si>
    <t>MARULI.HALOMOAN-MANIK@PERTAMINA.COM</t>
  </si>
  <si>
    <t>Rolly Hermawan SRIDJAYA</t>
  </si>
  <si>
    <t>J0213206</t>
  </si>
  <si>
    <t>ROLLY.HERMAWAN@PERTAMINA.COM</t>
  </si>
  <si>
    <t>Moko PRIJAMBODO</t>
  </si>
  <si>
    <t>J0213208</t>
  </si>
  <si>
    <t>MOKO.PRIJAMBODO@PERTAMINA.COM</t>
  </si>
  <si>
    <t>Agustiyan RIZKI</t>
  </si>
  <si>
    <t>J0213209</t>
  </si>
  <si>
    <t>AGUSTIYAN.RIZKI@PERTAMINA.COM</t>
  </si>
  <si>
    <t>Adhitia Permadi MASDUKI</t>
  </si>
  <si>
    <t>J0213210</t>
  </si>
  <si>
    <t>ADHITIA.PERMADI-MASDUKI@PERTAMINA.COM</t>
  </si>
  <si>
    <t>Saphira KARTIZA</t>
  </si>
  <si>
    <t>J0213211</t>
  </si>
  <si>
    <t>SAPHIRA.KARTIZA@PERTAMINA.COM</t>
  </si>
  <si>
    <t>Putie ANDRIANI</t>
  </si>
  <si>
    <t>J0216041</t>
  </si>
  <si>
    <t>PUTIE.ANDRIANI@PERTAMINA.COM</t>
  </si>
  <si>
    <t>Tomi SUGIARTO</t>
  </si>
  <si>
    <t>J0216043</t>
  </si>
  <si>
    <t>TOMI.SUGIARTO@PERTAMINA.COM</t>
  </si>
  <si>
    <t>Feri SUSANTI</t>
  </si>
  <si>
    <t>J0216045</t>
  </si>
  <si>
    <t>FERI.SUSANTI@PERTAMINA.COM</t>
  </si>
  <si>
    <t>Rafiyansjah RAFIYANSJAH</t>
  </si>
  <si>
    <t>J0216047</t>
  </si>
  <si>
    <t>RAFIYANSJAH.RAMLI@PERTAMINA.COM</t>
  </si>
  <si>
    <t>Siswoko SISWOKO</t>
  </si>
  <si>
    <t>J0216103</t>
  </si>
  <si>
    <t>SISWOKO.SISWOKO@PERTAMINA.COM</t>
  </si>
  <si>
    <t>Henry WEDDIASMARA</t>
  </si>
  <si>
    <t>J0220136</t>
  </si>
  <si>
    <t>HENRY.WEDDIASMARA@PERTAMINA.COM</t>
  </si>
  <si>
    <t>Aa ABDULLAH</t>
  </si>
  <si>
    <t>J0220170</t>
  </si>
  <si>
    <t>AA.ABDULLAH@PERTAMINA.COM</t>
  </si>
  <si>
    <t>Wilda Rosida</t>
  </si>
  <si>
    <t>J0220276</t>
  </si>
  <si>
    <t>WILDA.ROSIDA@PERTAMINA.COM</t>
  </si>
  <si>
    <t>Deddy Indramulya</t>
  </si>
  <si>
    <t>J0220266</t>
  </si>
  <si>
    <t>DEDDY.INDRA-MULYA@PERTAMINA.COM</t>
  </si>
  <si>
    <t>Yanto SISWANTO</t>
  </si>
  <si>
    <t>J0220278</t>
  </si>
  <si>
    <t>YANTO.SISWANTO@PERTAMINA.COM</t>
  </si>
  <si>
    <t>Ratna Wulan SARI</t>
  </si>
  <si>
    <t>J0220281</t>
  </si>
  <si>
    <t>RATNA.WULAN-SARI@PERTAMINA.COM</t>
  </si>
  <si>
    <t>Hidayat NATAKUSUMAH</t>
  </si>
  <si>
    <t>J0220296</t>
  </si>
  <si>
    <t>HIDAYAT.NATAKUSUMAH@PERTAMINA.COM</t>
  </si>
  <si>
    <t>Yan Oktavianus SITINJAK</t>
  </si>
  <si>
    <t>J0220297</t>
  </si>
  <si>
    <t>YAN.SITINJAK@PERTAMINA.COM</t>
  </si>
  <si>
    <t>Achmad ARIFIN</t>
  </si>
  <si>
    <t>J0220312</t>
  </si>
  <si>
    <t>ACHMAD.ARIFIN@PERTAMINA.COM</t>
  </si>
  <si>
    <t>Agus Hidayat ZAINAL ABIDIN</t>
  </si>
  <si>
    <t>J0220323</t>
  </si>
  <si>
    <t>AGUS-HIDAYAT.ZAINAL-ABIDIN@PERTAMINA.COM</t>
  </si>
  <si>
    <t>Sonny Irawan SIHOMBING</t>
  </si>
  <si>
    <t>J0220365</t>
  </si>
  <si>
    <t>SONNY-IRAWAN.SIHOMBING@PERTAMINA.COM</t>
  </si>
  <si>
    <t>M. Rifqi ROZANI</t>
  </si>
  <si>
    <t>J0220370</t>
  </si>
  <si>
    <t>RIFQI.ROZANI@PERTAMINA.COM</t>
  </si>
  <si>
    <t>Chandra CHANDRA</t>
  </si>
  <si>
    <t>J0220372</t>
  </si>
  <si>
    <t>CHANDRA.CHANDRA@PERTAMINA.COM</t>
  </si>
  <si>
    <t>Martin KRISNOMURTI</t>
  </si>
  <si>
    <t>J0220377</t>
  </si>
  <si>
    <t>MARTIN.KRISNOMURTI@PERTAMINA.COM</t>
  </si>
  <si>
    <t>Darman RUISANI</t>
  </si>
  <si>
    <t>J0220381</t>
  </si>
  <si>
    <t>DARMAN.RUISANI@PERTAMINA.COM</t>
  </si>
  <si>
    <t>Muhammad Rachmadi INDRAMAN</t>
  </si>
  <si>
    <t>J0220395</t>
  </si>
  <si>
    <t>RAHMADI.INDRAMAN@PERTAMINA.COM</t>
  </si>
  <si>
    <t>Yudith Teshia RANIE</t>
  </si>
  <si>
    <t>J0220397</t>
  </si>
  <si>
    <t>YUDITH-TESHIA.RANIE@PERTAMINA.COM</t>
  </si>
  <si>
    <t>Astuti Afrilita ARSANTI</t>
  </si>
  <si>
    <t>J0220406</t>
  </si>
  <si>
    <t>ASTUTI.ASTUTI@PERTAMINA.COM</t>
  </si>
  <si>
    <t>Armenda ARMENDA</t>
  </si>
  <si>
    <t>J0220407</t>
  </si>
  <si>
    <t>ARMENDA.ARMENDA@PERTAMINA.COM</t>
  </si>
  <si>
    <t>Semidang BHAKTI</t>
  </si>
  <si>
    <t>J0220408</t>
  </si>
  <si>
    <t>SEMIDANG.BHAKTI@PERTAMINA.COM</t>
  </si>
  <si>
    <t>Wahyuprawira HUSEN</t>
  </si>
  <si>
    <t>J0220465</t>
  </si>
  <si>
    <t>WAHYU.PRAWIRA-HUSEN@PERTAMINA.COM</t>
  </si>
  <si>
    <t>Muhamad WILDANY</t>
  </si>
  <si>
    <t>J0220497</t>
  </si>
  <si>
    <t>MUHAMAD.WILDANY@PERTAMINA.COM</t>
  </si>
  <si>
    <t>Mukharam PRIA BAKTI</t>
  </si>
  <si>
    <t>J0220542</t>
  </si>
  <si>
    <t>MUKHARAM.PRIA-BAKTI@PERTAMINA.COM</t>
  </si>
  <si>
    <t>Febrianty FEBRIANTY</t>
  </si>
  <si>
    <t>J0220575</t>
  </si>
  <si>
    <t>FEBRIANTY.FEBRIANTY@PERTAMINA.COM</t>
  </si>
  <si>
    <t>Dwi Aryatno SETYO UTOMO</t>
  </si>
  <si>
    <t>J0220631</t>
  </si>
  <si>
    <t>DWI.UTOMO1@PERTAMINA.COM</t>
  </si>
  <si>
    <t>Jujun BAHAWAN</t>
  </si>
  <si>
    <t>J0220634</t>
  </si>
  <si>
    <t>JUJUN.BAHAWAN@PERTAMINA.COM</t>
  </si>
  <si>
    <t>Kentus WIKANTIYOSO</t>
  </si>
  <si>
    <t>J0220683</t>
  </si>
  <si>
    <t>KENTUS.WIKANTIYOSO@PERTAMINA.COM</t>
  </si>
  <si>
    <t>J0220643</t>
  </si>
  <si>
    <t>GUNAWAN.GUNAWAN@PERTAMINA.COM</t>
  </si>
  <si>
    <t>Iwan SETIAWAN</t>
  </si>
  <si>
    <t>J0220664</t>
  </si>
  <si>
    <t>IWAN.SETIAWAN1@PERTAMINA.COM</t>
  </si>
  <si>
    <t>Taufik ANWAR</t>
  </si>
  <si>
    <t>J0220713</t>
  </si>
  <si>
    <t>TAUFIK.ANWAR@PERTAMINA.COM</t>
  </si>
  <si>
    <t>Gustiadi ROSA</t>
  </si>
  <si>
    <t>J0220727</t>
  </si>
  <si>
    <t>GUSTIADI.ROSA@PERTAMINA.COM</t>
  </si>
  <si>
    <t>Rio M.A. SITORUS</t>
  </si>
  <si>
    <t>J0220729</t>
  </si>
  <si>
    <t>RIO.SITORUS@PERTAMINA.COM</t>
  </si>
  <si>
    <t>Michael SITUMORANG</t>
  </si>
  <si>
    <t>J0220730</t>
  </si>
  <si>
    <t>MICHAEL.SITUMORANG@PERTAMINA.COM</t>
  </si>
  <si>
    <t>Ayu Christy</t>
  </si>
  <si>
    <t>J0220741</t>
  </si>
  <si>
    <t>AYU-CHRISTY.LAPIAN@PERTAMINA.COM</t>
  </si>
  <si>
    <t>Arini Budi ASTUTI</t>
  </si>
  <si>
    <t>J0220743</t>
  </si>
  <si>
    <t>ARINI-BUDI.ASTUTI@PERTAMINA.COM</t>
  </si>
  <si>
    <t>Riska ROSIANA</t>
  </si>
  <si>
    <t>J0220746</t>
  </si>
  <si>
    <t>KLARA-RISKA.ROSIANA@PERTAMINA.COM</t>
  </si>
  <si>
    <t>Anna Restu Wardhani</t>
  </si>
  <si>
    <t>J0220747</t>
  </si>
  <si>
    <t>ANNA-RESTU.WARDHANI@PERTAMINA.COM</t>
  </si>
  <si>
    <t>Yodi PERMADI</t>
  </si>
  <si>
    <t>J0220816</t>
  </si>
  <si>
    <t>YODI.PERMADI@PERTAMINA.COM</t>
  </si>
  <si>
    <t>Dwi CAHYONO</t>
  </si>
  <si>
    <t>J0220876</t>
  </si>
  <si>
    <t>DWI.CAHYONO1@PERTAMINA.COM</t>
  </si>
  <si>
    <t>Asep DEDI</t>
  </si>
  <si>
    <t>J0220886</t>
  </si>
  <si>
    <t>ASEP.DEDI@PERTAMINA.COM</t>
  </si>
  <si>
    <t>Rohadi HENDARSAN</t>
  </si>
  <si>
    <t>J0220909</t>
  </si>
  <si>
    <t>ROHADI.HENDARSAN@PERTAMINA.COM</t>
  </si>
  <si>
    <t>Ferdi RIZAL</t>
  </si>
  <si>
    <t>J0220986</t>
  </si>
  <si>
    <t>FERDI.RIZAL@PERTAMINA.COM</t>
  </si>
  <si>
    <t>Budi Sulistya TEDJOLUKITO</t>
  </si>
  <si>
    <t>J0220991</t>
  </si>
  <si>
    <t>BUDI.TEDJOLUKITO@PERTAMINA.COM</t>
  </si>
  <si>
    <t>Jeffrey SJAFRIEL</t>
  </si>
  <si>
    <t>J0220998</t>
  </si>
  <si>
    <t>JEFFREY.SJAFRIEL@PERTAMINA.COM</t>
  </si>
  <si>
    <t>Sisilia SRISUWASTUTI</t>
  </si>
  <si>
    <t>J0221009</t>
  </si>
  <si>
    <t>SISILIA.SRISUWASTUTI@PERTAMINA.COM</t>
  </si>
  <si>
    <t>Wyles WIDARLIN</t>
  </si>
  <si>
    <t>J0221043</t>
  </si>
  <si>
    <t>WYLES.WIDARLIN@PERTAMINA.COM</t>
  </si>
  <si>
    <t>Laksmi WIDIYANTI</t>
  </si>
  <si>
    <t>J0221044</t>
  </si>
  <si>
    <t>LAKSMI.WIDIYANTI@PERTAMINA.COM</t>
  </si>
  <si>
    <t>Indra Purnama DANI</t>
  </si>
  <si>
    <t>J0221500</t>
  </si>
  <si>
    <t>INDRA.PURNAMA-DANI@PERTAMINA.COM</t>
  </si>
  <si>
    <t>Mirza Habibulloh YUSUF</t>
  </si>
  <si>
    <t>J0221501</t>
  </si>
  <si>
    <t>MIRZA.YUSUF@PERTAMINA.COM</t>
  </si>
  <si>
    <t>Muhamad Amin ZAKARIA</t>
  </si>
  <si>
    <t>J0221502</t>
  </si>
  <si>
    <t>MUHAMAD.AMIN-ZAKARIA@PERTAMINA.COM</t>
  </si>
  <si>
    <t>Nana SETIAWAN</t>
  </si>
  <si>
    <t>J0221503</t>
  </si>
  <si>
    <t>NANA.SETIAWAN@PERTAMINA.COM</t>
  </si>
  <si>
    <t>Tatang DARMAWAN</t>
  </si>
  <si>
    <t>J0221504</t>
  </si>
  <si>
    <t>TATANG.DARMAWAN@PERTAMINA.COM</t>
  </si>
  <si>
    <t>Yoko SETIAWAN</t>
  </si>
  <si>
    <t>J0221505</t>
  </si>
  <si>
    <t>YOKO.SETIAWAN@PERTAMINA.COM</t>
  </si>
  <si>
    <t>Yudhi Patra NUGRAHA</t>
  </si>
  <si>
    <t>J0221506</t>
  </si>
  <si>
    <t>YUDHI.PATRA-NUGRAHA@PERTAMINA.COM</t>
  </si>
  <si>
    <t>Yudi Dwi CAHYONO</t>
  </si>
  <si>
    <t>J0221507</t>
  </si>
  <si>
    <t>YUDI.DWI-CAHYONO@PERTAMINA.COM</t>
  </si>
  <si>
    <t>Rachmat Tri WAHYUDI</t>
  </si>
  <si>
    <t>J0221508</t>
  </si>
  <si>
    <t>RACHMAT.WAHYUDI@PERTAMINA.COM</t>
  </si>
  <si>
    <t>Sutan Harmein NASUTION</t>
  </si>
  <si>
    <t>J0221509</t>
  </si>
  <si>
    <t>SUTAN.NASUTION@PERTAMINA.COM</t>
  </si>
  <si>
    <t>Rony ARJUNA</t>
  </si>
  <si>
    <t>J0221510</t>
  </si>
  <si>
    <t>RONY.ARJUNA@PERTAMINA.COM</t>
  </si>
  <si>
    <t>Pitarsono YULIHARTANTO</t>
  </si>
  <si>
    <t>J0221511</t>
  </si>
  <si>
    <t>PITARSONO.YULIHARTANTO@PERTAMINA.COM</t>
  </si>
  <si>
    <t>J0221512</t>
  </si>
  <si>
    <t>GUGUN.GUNAWAN@PERTAMINA.COM</t>
  </si>
  <si>
    <t>Agus NURYAMAN</t>
  </si>
  <si>
    <t>J0221513</t>
  </si>
  <si>
    <t>AGUS.NURYAMAN@PERTAMINA.COM</t>
  </si>
  <si>
    <t>Subur PRIYONO</t>
  </si>
  <si>
    <t>J0221514</t>
  </si>
  <si>
    <t>SUBUR.PRIYONO@PERTAMINA.COM</t>
  </si>
  <si>
    <t>Mayhera Rudi SUPRATMAN</t>
  </si>
  <si>
    <t>J0221515</t>
  </si>
  <si>
    <t>MAYHERA.RUDI-SUPRATMAN@PERTAMINA.COM</t>
  </si>
  <si>
    <t>Feri GUNADI</t>
  </si>
  <si>
    <t>J0221516</t>
  </si>
  <si>
    <t>FERI.GUNADI@PERTAMINA.COM</t>
  </si>
  <si>
    <t>Enggal Dwi SETIOKO</t>
  </si>
  <si>
    <t>J0221517</t>
  </si>
  <si>
    <t>ENGGAL.DWI-SETIOKO@PERTAMINA.COM</t>
  </si>
  <si>
    <t>Marjoni MARJONI</t>
  </si>
  <si>
    <t>J0221518</t>
  </si>
  <si>
    <t>MARJONI.MARJONI@PERTAMINA.COM</t>
  </si>
  <si>
    <t>Henricus Amienaldo YUDHI RAHARJO</t>
  </si>
  <si>
    <t>J0221519</t>
  </si>
  <si>
    <t>HENRICUS.RAHARJO@PERTAMINA.COM</t>
  </si>
  <si>
    <t>Juwaini FAHMI</t>
  </si>
  <si>
    <t>J0221520</t>
  </si>
  <si>
    <t>JUWAINI.FAHMI@PERTAMINA.COM</t>
  </si>
  <si>
    <t>Hendri SANTOSO</t>
  </si>
  <si>
    <t>J0221521</t>
  </si>
  <si>
    <t>HENDRI.SANTOSO@PERTAMINA.COM</t>
  </si>
  <si>
    <t>Panca Ivan EFENDI</t>
  </si>
  <si>
    <t>J0221522</t>
  </si>
  <si>
    <t>PANCA.IVAN@PERTAMINA.COM</t>
  </si>
  <si>
    <t>Juharmet VEMBERIUS</t>
  </si>
  <si>
    <t>J0221523</t>
  </si>
  <si>
    <t>JUHARMET.VEMBERIUS@PERTAMINA.COM</t>
  </si>
  <si>
    <t>Indera TIRTANA</t>
  </si>
  <si>
    <t>J0221524</t>
  </si>
  <si>
    <t>INDERA.TIRTANA@PERTAMINA.COM</t>
  </si>
  <si>
    <t>Febriani Austian EFRINA</t>
  </si>
  <si>
    <t>J0221525</t>
  </si>
  <si>
    <t>FEBRIANI.EFRINA@PERTAMINA.COM</t>
  </si>
  <si>
    <t>Muhamad Guntur Adia CAHYA</t>
  </si>
  <si>
    <t>J0221527</t>
  </si>
  <si>
    <t>MUHAMAD-GUNTUR.ADIA-CAHYA@PERTAMINA.COM</t>
  </si>
  <si>
    <t>Rahmat HIDAYAT</t>
  </si>
  <si>
    <t>J0221528</t>
  </si>
  <si>
    <t>RAHMAT.HIDAYAT2@PERTAMINA.COM</t>
  </si>
  <si>
    <t>Agung YASANDIWASKITHO</t>
  </si>
  <si>
    <t>J0221529</t>
  </si>
  <si>
    <t>AGUNG.YASANDIWASKITHO@PERTAMINA.COM</t>
  </si>
  <si>
    <t>Beryl PURNASUNU</t>
  </si>
  <si>
    <t>J0221532</t>
  </si>
  <si>
    <t>BERYL.PURNASUNU@PERTAMINA.COM</t>
  </si>
  <si>
    <t>Dafid HANDIARKO</t>
  </si>
  <si>
    <t>J0221534</t>
  </si>
  <si>
    <t>DAFID.HANDIARKO@PERTAMINA.COM</t>
  </si>
  <si>
    <t>Darman DARMAN</t>
  </si>
  <si>
    <t>J0221535</t>
  </si>
  <si>
    <t>DARMAN.DARMAN@PERTAMINA.COM</t>
  </si>
  <si>
    <t>Eko SANTOSO</t>
  </si>
  <si>
    <t>J0221537</t>
  </si>
  <si>
    <t>EKO.SANTOSO1@PERTAMINA.COM</t>
  </si>
  <si>
    <t>Hendra WIJAYA</t>
  </si>
  <si>
    <t>J0221540</t>
  </si>
  <si>
    <t>HENDRA.WIJAYA@PERTAMINA.COM</t>
  </si>
  <si>
    <t>Horas Fadli NAPITUPULU</t>
  </si>
  <si>
    <t>J0221541</t>
  </si>
  <si>
    <t>HORAS.NAPITUPULU@PERTAMINA.COM</t>
  </si>
  <si>
    <t>Indra YUNAWAN</t>
  </si>
  <si>
    <t>J0221542</t>
  </si>
  <si>
    <t>INDRA.YUNAWAN@PERTAMINA.COM</t>
  </si>
  <si>
    <t>J0221543</t>
  </si>
  <si>
    <t>ISMAIL.MAIL@PERTAMINA.COM</t>
  </si>
  <si>
    <t>Joko PURWANTO</t>
  </si>
  <si>
    <t>J0221544</t>
  </si>
  <si>
    <t>JOKO.PURWANTO1@PERTAMINA.COM</t>
  </si>
  <si>
    <t>Juanda JUANDA</t>
  </si>
  <si>
    <t>J0221545</t>
  </si>
  <si>
    <t>MUHAMMAD.JUANDA@PERTAMINA.COM</t>
  </si>
  <si>
    <t>Nuril HUDA</t>
  </si>
  <si>
    <t>J0221548</t>
  </si>
  <si>
    <t>NURIL.HUDA@PERTAMINA.COM</t>
  </si>
  <si>
    <t>Paryadi PARYADI</t>
  </si>
  <si>
    <t>J0221549</t>
  </si>
  <si>
    <t>PARYADI.PARYADI@PERTAMINA.COM</t>
  </si>
  <si>
    <t>Pradana PANDU</t>
  </si>
  <si>
    <t>J0221550</t>
  </si>
  <si>
    <t>PRADANA.PANDU@PERTAMINA.COM</t>
  </si>
  <si>
    <t>Rainanda Utama RAMDANI</t>
  </si>
  <si>
    <t>J0221551</t>
  </si>
  <si>
    <t>RAINANDA-UTAMA.RAMDANI@PERTAMINA.COM</t>
  </si>
  <si>
    <t>Randy RUSTANTIO</t>
  </si>
  <si>
    <t>J0221552</t>
  </si>
  <si>
    <t>RANDY.RUSTANTIO@PERTAMINA.COM</t>
  </si>
  <si>
    <t>Sandy Hariman MANGUNSONG</t>
  </si>
  <si>
    <t>J0221555</t>
  </si>
  <si>
    <t>SANDY-HARIMAN.MANGUNSONG@PERTAMINA.COM</t>
  </si>
  <si>
    <t>Suhari SUHARI</t>
  </si>
  <si>
    <t>J0221557</t>
  </si>
  <si>
    <t>SUHARI.SUHARI@PERTAMINA.COM</t>
  </si>
  <si>
    <t>Toni HARLAN</t>
  </si>
  <si>
    <t>J0221558</t>
  </si>
  <si>
    <t>TONI.HARLAN@PERTAMINA.COM</t>
  </si>
  <si>
    <t>Wawan KURNIAWAN</t>
  </si>
  <si>
    <t>J0221559</t>
  </si>
  <si>
    <t>WAWAN.KURNIAWAN@PERTAMINA.COM</t>
  </si>
  <si>
    <t>Faizal Isa ANSHARI</t>
  </si>
  <si>
    <t>J0221563</t>
  </si>
  <si>
    <t>FAIZAL-ISA.ANSHARI@PERTAMINA.COM</t>
  </si>
  <si>
    <t>Osa Kurniawan ILHAM</t>
  </si>
  <si>
    <t>J0226727</t>
  </si>
  <si>
    <t>OSA-KURNIAWAN.ILHAM@PERTAMINA.COM</t>
  </si>
  <si>
    <t>Ariati Diah WARDHANY</t>
  </si>
  <si>
    <t>J0226728</t>
  </si>
  <si>
    <t>ARIATI-DIAH.WARDHANY@PERTAMINA.COM</t>
  </si>
  <si>
    <t>Ade JULIANTO</t>
  </si>
  <si>
    <t>J0227019</t>
  </si>
  <si>
    <t>ADE.JULIANTO@PERTAMINA.COM</t>
  </si>
  <si>
    <t>Agus Ponco KARTIKO</t>
  </si>
  <si>
    <t>J0227020</t>
  </si>
  <si>
    <t>PONCO.KARTIKO@PERTAMINA.COM</t>
  </si>
  <si>
    <t>Ali Zainal ABIDIN</t>
  </si>
  <si>
    <t>J0227021</t>
  </si>
  <si>
    <t>ALI-ZAINAL.ABIDIN@PERTAMINA.COM</t>
  </si>
  <si>
    <t>Alimuddin ALIMUDDIN</t>
  </si>
  <si>
    <t>J0227022</t>
  </si>
  <si>
    <t>ALIMUDDIN.ALIMUDDIN@PERTAMINA.COM</t>
  </si>
  <si>
    <t>Anang Joni PRIOKO</t>
  </si>
  <si>
    <t>J0227023</t>
  </si>
  <si>
    <t>ANANG.PRIOKO@PERTAMINA.COM</t>
  </si>
  <si>
    <t>Andreonicus Budianto SIMANGUNSONG</t>
  </si>
  <si>
    <t>J0227024</t>
  </si>
  <si>
    <t>ANDREONICUS.SIMANGUNSONG@PERTAMINA.COM</t>
  </si>
  <si>
    <t>Arifansyah ARIFANSYAH</t>
  </si>
  <si>
    <t>J0227025</t>
  </si>
  <si>
    <t>ARIFANSYAH.ARIFANSYAH@PERTAMINA.COM</t>
  </si>
  <si>
    <t>Bahrul MAJID</t>
  </si>
  <si>
    <t>J0227026</t>
  </si>
  <si>
    <t>BAHRUL.MAJID@PERTAMINA.COM</t>
  </si>
  <si>
    <t>Bernard Fernandez SINAGA</t>
  </si>
  <si>
    <t>J0227027</t>
  </si>
  <si>
    <t>BERNARD.SINAGA@PERTAMINA.COM</t>
  </si>
  <si>
    <t>Fajar Seno JATI</t>
  </si>
  <si>
    <t>J0227028</t>
  </si>
  <si>
    <t>FAJAR.SENO-JATI@PERTAMINA.COM</t>
  </si>
  <si>
    <t>Fajriansyah FAJRIANSYAH</t>
  </si>
  <si>
    <t>J0227029</t>
  </si>
  <si>
    <t>FAJRIANSYAH.FAJRIANSYAH@PERTAMINA.COM</t>
  </si>
  <si>
    <t>Firdaus FIRDAUS</t>
  </si>
  <si>
    <t>J0227031</t>
  </si>
  <si>
    <t>FIRDAUS.FIRDAUS@PERTAMINA.COM</t>
  </si>
  <si>
    <t>Firman SURYA</t>
  </si>
  <si>
    <t>J0227032</t>
  </si>
  <si>
    <t>FIRMAN.SURYA@PERTAMINA.COM</t>
  </si>
  <si>
    <t>Guntur WIJAYA</t>
  </si>
  <si>
    <t>J0227033</t>
  </si>
  <si>
    <t>GUNTUR.WIJAYA@PERTAMINA.COM</t>
  </si>
  <si>
    <t>Herry HARJANTO</t>
  </si>
  <si>
    <t>J0227034</t>
  </si>
  <si>
    <t>HERRY.HARJANTO@PERTAMINA.COM</t>
  </si>
  <si>
    <t>Ignatius WIRADI</t>
  </si>
  <si>
    <t>J0227035</t>
  </si>
  <si>
    <t>IGNATIUS.WIRADI@PERTAMINA.COM</t>
  </si>
  <si>
    <t>Iwan Kurnia PAHLEVI</t>
  </si>
  <si>
    <t>J0227036</t>
  </si>
  <si>
    <t>IWAN-KURNIA.PAHLEVI@PERTAMINA.COM</t>
  </si>
  <si>
    <t>Joelianto SOEBAGJO</t>
  </si>
  <si>
    <t>J0227038</t>
  </si>
  <si>
    <t>JOELIANTO.SOEBAGJO@PERTAMINA.COM</t>
  </si>
  <si>
    <t>Junovi SETIONO</t>
  </si>
  <si>
    <t>J0227039</t>
  </si>
  <si>
    <t>JUNOVI.SETIONO@PERTAMINA.COM</t>
  </si>
  <si>
    <t>Kalis JUMYANTO</t>
  </si>
  <si>
    <t>J0227040</t>
  </si>
  <si>
    <t>KALIS.JUMYANTO@PERTAMINA.COM</t>
  </si>
  <si>
    <t>Meydi Muhammad SYIDIK</t>
  </si>
  <si>
    <t>J0227041</t>
  </si>
  <si>
    <t>MEIDY.SIDDIK@PERTAMINA.COM</t>
  </si>
  <si>
    <t>Moh TRIYANTO</t>
  </si>
  <si>
    <t>J0227042</t>
  </si>
  <si>
    <t>TRIYANTO.TRIYANTO1@PERTAMINA.COM</t>
  </si>
  <si>
    <t>Nazarudin NAZARUDIN</t>
  </si>
  <si>
    <t>J0227043</t>
  </si>
  <si>
    <t>NAZARUDIN.NAZARUDIN@PERTAMINA.COM</t>
  </si>
  <si>
    <t>Nazruddin NAZRUDDIN</t>
  </si>
  <si>
    <t>J0227044</t>
  </si>
  <si>
    <t>NAZRUDDIN.NAZRUDDIN@PERTAMINA.COM</t>
  </si>
  <si>
    <t>Suwadji SUWADJI</t>
  </si>
  <si>
    <t>J0227051</t>
  </si>
  <si>
    <t>SUWADJI.SUKAMTO@PERTAMINA.COM</t>
  </si>
  <si>
    <t>Reynold CALVIN</t>
  </si>
  <si>
    <t>J0227045</t>
  </si>
  <si>
    <t>REYNOLD.CALVIN@PERTAMINA.COM</t>
  </si>
  <si>
    <t>Taufik RAHMAN</t>
  </si>
  <si>
    <t>J0227052</t>
  </si>
  <si>
    <t>TAUFIK.RAHMAN1@PERTAMINA.COM</t>
  </si>
  <si>
    <t>Tetrin Magistra MAKIN</t>
  </si>
  <si>
    <t>J0227053</t>
  </si>
  <si>
    <t>TETRIN.MAGISTRA-MAKIN@PERTAMINA.COM</t>
  </si>
  <si>
    <t>Widiarto WIDIARTO</t>
  </si>
  <si>
    <t>J0227055</t>
  </si>
  <si>
    <t>DIDI.WIDIARTO@PERTAMINA.COM</t>
  </si>
  <si>
    <t>Willius Sondy Diakonias SIWABESSY</t>
  </si>
  <si>
    <t>J0227056</t>
  </si>
  <si>
    <t>WILLIUS-SONDY.SIWABESSY@PERTAMINA.COM</t>
  </si>
  <si>
    <t>Yulius KOBAN</t>
  </si>
  <si>
    <t>J0227057</t>
  </si>
  <si>
    <t>YULIUS.KOBAN@PERTAMINA.COM</t>
  </si>
  <si>
    <t>Yustiawan YUSUF</t>
  </si>
  <si>
    <t>J0227058</t>
  </si>
  <si>
    <t>YUSTIAWAN.YUSUF@PERTAMINA.COM</t>
  </si>
  <si>
    <t>Budi Santoso Agung PRABOWO</t>
  </si>
  <si>
    <t>J0227062</t>
  </si>
  <si>
    <t>BUDI.SANTOSO@PERTAMINA.COM</t>
  </si>
  <si>
    <t>Fitri MARYANTI</t>
  </si>
  <si>
    <t>J0227064</t>
  </si>
  <si>
    <t>FITRI.MARYANTI@PERTAMINA.COM</t>
  </si>
  <si>
    <t>J0227065</t>
  </si>
  <si>
    <t>WAHYUDI.RISKI@PERTAMINA.COM</t>
  </si>
  <si>
    <t>Warsito WARSITO</t>
  </si>
  <si>
    <t>J0227067</t>
  </si>
  <si>
    <t>ITO.WARSITO@PERTAMINA.COM</t>
  </si>
  <si>
    <t>Purwati PURWATI</t>
  </si>
  <si>
    <t>J0227173</t>
  </si>
  <si>
    <t>PURWATI.PURWATI@PERTAMINA.COM</t>
  </si>
  <si>
    <t>Muhammad FADHLI</t>
  </si>
  <si>
    <t>J0227301</t>
  </si>
  <si>
    <t>MUHAMMAD.FADHLI@PERTAMINA.COM</t>
  </si>
  <si>
    <t>Irlan Nur AZIS</t>
  </si>
  <si>
    <t>J0227717</t>
  </si>
  <si>
    <t>IRLAN-NUR.AZIZ@PERTAMINA.COM</t>
  </si>
  <si>
    <t>Muhammad Deva ANANDIKA</t>
  </si>
  <si>
    <t>J0228027</t>
  </si>
  <si>
    <t>MUHAMMAD-DEVA.ANANDIKA@PERTAMINA.COM</t>
  </si>
  <si>
    <t>Triesky Febrianna AYU PRASHANTI</t>
  </si>
  <si>
    <t>J0228795</t>
  </si>
  <si>
    <t>TRIESKY.FEBRIANNA@PERTAMINA.COM</t>
  </si>
  <si>
    <t>Muhammad Adna LUTA</t>
  </si>
  <si>
    <t>J0229972</t>
  </si>
  <si>
    <t>MUHAMMAD.ADNA-LUTA@PERTAMINA.COM</t>
  </si>
  <si>
    <t>Cucu RUHIYAT</t>
  </si>
  <si>
    <t>J0230090</t>
  </si>
  <si>
    <t>CUCU.RUHIYAT@PERTAMINA.COM</t>
  </si>
  <si>
    <t>Susilo LISTYANTORO</t>
  </si>
  <si>
    <t>J0230091</t>
  </si>
  <si>
    <t>LISTYANTORO.SUSILO@PERTAMINA.COM</t>
  </si>
  <si>
    <t>Ade Irna MULYADEWI</t>
  </si>
  <si>
    <t>J0230145</t>
  </si>
  <si>
    <t>ADE.IRNA@PERTAMINA.COM</t>
  </si>
  <si>
    <t>Ocky Dwiputranto DJATMIKOPUTERA</t>
  </si>
  <si>
    <t>J0230196</t>
  </si>
  <si>
    <t>OCKY-DWIPUTRANTO.DJATMIKOPUTERA@PERTAMINA.COM</t>
  </si>
  <si>
    <t>Muhammad Andang GUNAWAN</t>
  </si>
  <si>
    <t>J0230449</t>
  </si>
  <si>
    <t>MUHAMMAD.ANDANG-GUNAWAN@PERTAMINA.COM</t>
  </si>
  <si>
    <t>Beni WIJAYA</t>
  </si>
  <si>
    <t>J0230621</t>
  </si>
  <si>
    <t>BENI.WIJAYA@PERTAMINA.COM</t>
  </si>
  <si>
    <t>Busyra RASYID</t>
  </si>
  <si>
    <t>J0230998</t>
  </si>
  <si>
    <t>BUSYRA.RASYID@PERTAMINA.COM</t>
  </si>
  <si>
    <t>Mohammad Reza SAPUTRA</t>
  </si>
  <si>
    <t>J0231030</t>
  </si>
  <si>
    <t>REZA.SAPUTRA@PERTAMINA.COM</t>
  </si>
  <si>
    <t>Aria WIBISANA</t>
  </si>
  <si>
    <t>J0231073</t>
  </si>
  <si>
    <t>ARIA.WIBISANA@PERTAMINA.COM</t>
  </si>
  <si>
    <t>Toto Maringan HUTABARAT</t>
  </si>
  <si>
    <t>J0231074</t>
  </si>
  <si>
    <t>TOTO.HUTABARAT@PERTAMINA.COM</t>
  </si>
  <si>
    <t>Ari SETYONO</t>
  </si>
  <si>
    <t>J0231085</t>
  </si>
  <si>
    <t>ARI.SETYONO@PERTAMINA.COM</t>
  </si>
  <si>
    <t>Hidayatullah HIDAYATULLAH</t>
  </si>
  <si>
    <t>J0231143</t>
  </si>
  <si>
    <t>HIDAYATULLAH.HIDAYATULLAH@PERTAMINA.COM</t>
  </si>
  <si>
    <t>Mursalim MARDIN</t>
  </si>
  <si>
    <t>J0231674</t>
  </si>
  <si>
    <t>MURSALIM.MARDIN@PERTAMINA.COM</t>
  </si>
  <si>
    <t>Rangga Andyaksa BRAHMANTIO</t>
  </si>
  <si>
    <t>J0231716</t>
  </si>
  <si>
    <t>RANGGA-ANDYAKSA.BRAHMANTIO@PERTAMINA.COM</t>
  </si>
  <si>
    <t>Andre WIHARJA</t>
  </si>
  <si>
    <t>J0232009</t>
  </si>
  <si>
    <t>ANDRE.WIHARJA@PERTAMINA.COM</t>
  </si>
  <si>
    <t>I Made Agus YASA</t>
  </si>
  <si>
    <t>J0232011</t>
  </si>
  <si>
    <t>I-MADE-AGUS.YASA@PERTAMINA.COM</t>
  </si>
  <si>
    <t>Didik Fajar AFRIZAYATMAN</t>
  </si>
  <si>
    <t>J0232010</t>
  </si>
  <si>
    <t>DIDIK-FAJAR.AFRIZAYATMAN@PERTAMINA.COM</t>
  </si>
  <si>
    <t>Muhammad Dheny MAISONDI JURINDAR</t>
  </si>
  <si>
    <t>J0232399</t>
  </si>
  <si>
    <t>MUHAMMAD.DHENY@PERTAMINA.COM</t>
  </si>
  <si>
    <t>Wahyu ENDARTO</t>
  </si>
  <si>
    <t>J0233345</t>
  </si>
  <si>
    <t>WAHYU.ENDARTO@PERTAMINA.COM</t>
  </si>
  <si>
    <t>Risdan PRAJAKA</t>
  </si>
  <si>
    <t>J0233582</t>
  </si>
  <si>
    <t>RISDAN.PRAJAKA@PERTAMINA.COM</t>
  </si>
  <si>
    <t>Alfie HUJIANSYAH</t>
  </si>
  <si>
    <t>J0233797</t>
  </si>
  <si>
    <t>ALFIE.HUJIANSYAH@PERTAMINA.COM</t>
  </si>
  <si>
    <t>Abu KHOIRI</t>
  </si>
  <si>
    <t>J0234110</t>
  </si>
  <si>
    <t>ABU.KHOIRI@PERTAMINA.COM</t>
  </si>
  <si>
    <t>Zulhambri RAJAB</t>
  </si>
  <si>
    <t>J0234145</t>
  </si>
  <si>
    <t>ZULHAMBRI.RAJAB@PERTAMINA.COM</t>
  </si>
  <si>
    <t>Gusti ARMI</t>
  </si>
  <si>
    <t>J0234419</t>
  </si>
  <si>
    <t>GUSTI.ARMI@PERTAMINA.COM</t>
  </si>
  <si>
    <t>Andy KRISTIANTO</t>
  </si>
  <si>
    <t>J0234850</t>
  </si>
  <si>
    <t>ANDY.KRISTIANTO@PERTAMINA.COM</t>
  </si>
  <si>
    <t>Lucky Abdul MALIK</t>
  </si>
  <si>
    <t>J0234420</t>
  </si>
  <si>
    <t>LUCKY-ABDUL.MALIK@PERTAMINA.COM</t>
  </si>
  <si>
    <t>Febriana SONDANG UTAMI</t>
  </si>
  <si>
    <t>J0234851</t>
  </si>
  <si>
    <t>FEBRIANA-SONDANG.UTAMI@PERTAMINA.COM</t>
  </si>
  <si>
    <t>Tjiong KIM SHIUNG</t>
  </si>
  <si>
    <t>J0235049</t>
  </si>
  <si>
    <t>KIM-SHIUNG.TJIONG@PERTAMINA.COM</t>
  </si>
  <si>
    <t>Vica LIMAWAN</t>
  </si>
  <si>
    <t>J0235089</t>
  </si>
  <si>
    <t>VICA.LIMAWAN@PERTAMINA.COM</t>
  </si>
  <si>
    <t>Alien FELISKA</t>
  </si>
  <si>
    <t>J0235098</t>
  </si>
  <si>
    <t>ALIEN.FELISKA@PERTAMINA.COM</t>
  </si>
  <si>
    <t>Mohammad Edo RAISA</t>
  </si>
  <si>
    <t>J0235100</t>
  </si>
  <si>
    <t>EDO.RAISA@PERTAMINA.COM</t>
  </si>
  <si>
    <t>Dadik Hendra KUSUMA</t>
  </si>
  <si>
    <t>J0235102</t>
  </si>
  <si>
    <t>DADIK-HENDRA.KUSUMA@PERTAMINA.COM</t>
  </si>
  <si>
    <t>Albert TJIU</t>
  </si>
  <si>
    <t>J0235124</t>
  </si>
  <si>
    <t>ALBERT.TJIU@PERTAMINA.COM</t>
  </si>
  <si>
    <t>Riski Aditya NUGRAHA</t>
  </si>
  <si>
    <t>J0235628</t>
  </si>
  <si>
    <t>RISKI.ADITYA@PERTAMINA.COM</t>
  </si>
  <si>
    <t>Rexi BERTRAM</t>
  </si>
  <si>
    <t>J0235790</t>
  </si>
  <si>
    <t>REXI.BERTRAM@PERTAMINA.COM</t>
  </si>
  <si>
    <t>Mirza Radiastari</t>
  </si>
  <si>
    <t>J0235936</t>
  </si>
  <si>
    <t>MIRZA.RADIASTARI@PERTAMINA.COM</t>
  </si>
  <si>
    <t>Hendra SETIAWAN</t>
  </si>
  <si>
    <t>J0236304</t>
  </si>
  <si>
    <t>HIOE-HENDRA.SETIAWAN@PERTAMINA.COM</t>
  </si>
  <si>
    <t>Astrid Kenya PRAMESTI</t>
  </si>
  <si>
    <t>J0236719</t>
  </si>
  <si>
    <t>ASTRID-KENYA.PRAMESTI@PERTAMINA.COM</t>
  </si>
  <si>
    <t>Andriadi BUDIARKO</t>
  </si>
  <si>
    <t>J0238514</t>
  </si>
  <si>
    <t>ANDRIADI.BUDIARKO@PERTAMINA.COM</t>
  </si>
  <si>
    <t>Ririn ANGGRAINI</t>
  </si>
  <si>
    <t>J0238939</t>
  </si>
  <si>
    <t>RIRIN.ANGGRAINI@PERTAMINA.COM</t>
  </si>
  <si>
    <t>Siti MASITAH</t>
  </si>
  <si>
    <t>J0238943</t>
  </si>
  <si>
    <t>SITI.MASITAH@PERTAMINA.COM</t>
  </si>
  <si>
    <t>Purwedi KURNIAWAN</t>
  </si>
  <si>
    <t>J0238997</t>
  </si>
  <si>
    <t>PURWEDI.KURNIAWAN@PERTAMINA.COM</t>
  </si>
  <si>
    <t>Siti RAHMAH</t>
  </si>
  <si>
    <t>J0239050</t>
  </si>
  <si>
    <t>SITI.RAHMAH@PERTAMINA.COM</t>
  </si>
  <si>
    <t>Roy FALIANT</t>
  </si>
  <si>
    <t>J0239234</t>
  </si>
  <si>
    <t>ROY.FALIANT@PERTAMINA.COM</t>
  </si>
  <si>
    <t>Mario Windi JATMIKO</t>
  </si>
  <si>
    <t>J0239249</t>
  </si>
  <si>
    <t>MARIO.JATMIKO@PERTAMINA.COM</t>
  </si>
  <si>
    <t>Edieth AKBAR</t>
  </si>
  <si>
    <t>J0239592</t>
  </si>
  <si>
    <t>EDIETH.AKBAR@PERTAMINA.COM</t>
  </si>
  <si>
    <t>Ida Bagus TAMTAM SETIAWAN</t>
  </si>
  <si>
    <t>J0239840</t>
  </si>
  <si>
    <t>BAGUS.TAMTAM@PERTAMINA.COM</t>
  </si>
  <si>
    <t>Tamara WULANDARI</t>
  </si>
  <si>
    <t>J0240764</t>
  </si>
  <si>
    <t>TAMARA.WULANDARI@PERTAMINA.COM</t>
  </si>
  <si>
    <t>Elisabeth Dian KRISTANTI</t>
  </si>
  <si>
    <t>J0240902</t>
  </si>
  <si>
    <t>ELISABETH.KRISTANTI@PERTAMINA.COM</t>
  </si>
  <si>
    <t>Aji SAMIAJI</t>
  </si>
  <si>
    <t>J0240931</t>
  </si>
  <si>
    <t>AJI.SAMIAJI@PERTAMINA.COM</t>
  </si>
  <si>
    <t>Novandy RITUNG</t>
  </si>
  <si>
    <t>J0241142</t>
  </si>
  <si>
    <t>NOVANDI.RITUNG@PERTAMINA.COM</t>
  </si>
  <si>
    <t>Hidayat MUKMIN</t>
  </si>
  <si>
    <t>J0241145</t>
  </si>
  <si>
    <t>HIDAYAT.MUKMIN@PERTAMINA.COM</t>
  </si>
  <si>
    <t>Sabar T.H. SIMORANGKIR</t>
  </si>
  <si>
    <t>J0241931</t>
  </si>
  <si>
    <t>SABAR.SIMORANGKIR@PERTAMINA.COM</t>
  </si>
  <si>
    <t>Hutabrini Astadwi EKAPUTRI</t>
  </si>
  <si>
    <t>J0242253</t>
  </si>
  <si>
    <t>HUTABRINI.EKAPUTRI@PERTAMINA.COM</t>
  </si>
  <si>
    <t>Irman YUDIANA</t>
  </si>
  <si>
    <t>J0242353</t>
  </si>
  <si>
    <t>IRMAN.YUDIANA@PERTAMINA.COM</t>
  </si>
  <si>
    <t>Ridha SETYAWAN</t>
  </si>
  <si>
    <t>J0242255</t>
  </si>
  <si>
    <t>RIDHA.SETYAWAN@PERTAMINA.COM</t>
  </si>
  <si>
    <t>Ranilda ARCHIANTI</t>
  </si>
  <si>
    <t>J0242256</t>
  </si>
  <si>
    <t>RANILDA.ARCHIANTI@PERTAMINA.COM</t>
  </si>
  <si>
    <t>Adhika ARYAGUNA</t>
  </si>
  <si>
    <t>J0242354</t>
  </si>
  <si>
    <t>ADHIKA.ARYAGUNA@PERTAMINA.COM</t>
  </si>
  <si>
    <t>Toni Okto MUHRONI</t>
  </si>
  <si>
    <t>J0242373</t>
  </si>
  <si>
    <t>TONI-OKTO.MUHRONI@PERTAMINA.COM</t>
  </si>
  <si>
    <t>Zulfah ZULFAH</t>
  </si>
  <si>
    <t>J0242646</t>
  </si>
  <si>
    <t>ZULFAH.ZULFAH@PERTAMINA.COM</t>
  </si>
  <si>
    <t>Vini Sagitha PUTRI</t>
  </si>
  <si>
    <t>J0242647</t>
  </si>
  <si>
    <t>VINI-SAGITHA.PUTRI@PERTAMINA.COM</t>
  </si>
  <si>
    <t>Dwita Astuti</t>
  </si>
  <si>
    <t>J0242719</t>
  </si>
  <si>
    <t>DWITA.ASTUTI@PERTAMINA.COM</t>
  </si>
  <si>
    <t>Syaiful BAHRI</t>
  </si>
  <si>
    <t>J0242799</t>
  </si>
  <si>
    <t>SYAIFUL.BAHRI1@PERTAMINA.COM</t>
  </si>
  <si>
    <t>Romi PRAYUDI</t>
  </si>
  <si>
    <t>J0242870</t>
  </si>
  <si>
    <t>ROMI.PRAYUDI@PERTAMINA.COM</t>
  </si>
  <si>
    <t>Bondan CAROKO</t>
  </si>
  <si>
    <t>J0243262</t>
  </si>
  <si>
    <t>BONDAN.CAROKO@PERTAMINA.COM</t>
  </si>
  <si>
    <t>Muhammad Adam HIRSAMAN</t>
  </si>
  <si>
    <t>J0243363</t>
  </si>
  <si>
    <t>ADAM.HIRSAMAN@PERTAMINA.COM</t>
  </si>
  <si>
    <t>Caecilia Yanie WULANDARI</t>
  </si>
  <si>
    <t>J0243422</t>
  </si>
  <si>
    <t>CAECILIA-YANIE.WULANDARI@PERTAMINA.COM</t>
  </si>
  <si>
    <t>Rian IKHSAN</t>
  </si>
  <si>
    <t>J0244199</t>
  </si>
  <si>
    <t>RIAN.IKHSAN@PERTAMINA.COM</t>
  </si>
  <si>
    <t>Wilment PETERSON</t>
  </si>
  <si>
    <t>J0244257</t>
  </si>
  <si>
    <t>WILMENT.PETERSON@PERTAMINA.COM</t>
  </si>
  <si>
    <t>Rony HERIANA</t>
  </si>
  <si>
    <t>J0245266</t>
  </si>
  <si>
    <t>RONY.HERIANA@PERTAMINA.COM</t>
  </si>
  <si>
    <t>Rahadian ABDULLAH</t>
  </si>
  <si>
    <t>J0244433</t>
  </si>
  <si>
    <t>RAHADIAN.ABDULLAH@PERTAMINA.COM</t>
  </si>
  <si>
    <t>Aditya FARDIANSYAH</t>
  </si>
  <si>
    <t>J0244646</t>
  </si>
  <si>
    <t>ADITYA.FARDIANSYAH@PERTAMINA.COM</t>
  </si>
  <si>
    <t>Abid Dhamar WASKITO</t>
  </si>
  <si>
    <t>J0245305</t>
  </si>
  <si>
    <t>ABID-DHAMAR.WASKITO@PERTAMINA.COM</t>
  </si>
  <si>
    <t>Achmad FILAYATI</t>
  </si>
  <si>
    <t>J0245306</t>
  </si>
  <si>
    <t>ACHMAD.FILAYATI@PERTAMINA.COM</t>
  </si>
  <si>
    <t>Apgiansyah APGIANSYAH</t>
  </si>
  <si>
    <t>J0245307</t>
  </si>
  <si>
    <t>APGIYANSYAH.APGIYANSYAH@PERTAMINA.COM</t>
  </si>
  <si>
    <t>Agus SUDARMANTO</t>
  </si>
  <si>
    <t>J0245308</t>
  </si>
  <si>
    <t>AGUS.SUDARMANTO@PERTAMINA.COM</t>
  </si>
  <si>
    <t>Agus Oktafianus UMPULUMAYU</t>
  </si>
  <si>
    <t>J0245309</t>
  </si>
  <si>
    <t>AGUS-OKTAFIANUS.UMPULUMAYU@PERTAMINA.COM</t>
  </si>
  <si>
    <t>Agus Wahyudi Pratama PUTRA</t>
  </si>
  <si>
    <t>J0245310</t>
  </si>
  <si>
    <t>AGUS-WAHYUDI.PRATAMA-PUTRA@PERTAMINA.COM</t>
  </si>
  <si>
    <t>Ahmad SUBIRIN</t>
  </si>
  <si>
    <t>J0245311</t>
  </si>
  <si>
    <t>AHMAD.SUBIRIN@PERTAMINA.COM</t>
  </si>
  <si>
    <t>Alimansyah FAZRI</t>
  </si>
  <si>
    <t>J0245312</t>
  </si>
  <si>
    <t>ALIMANSYAH.FAZRI@PERTAMINA.COM</t>
  </si>
  <si>
    <t>Ambar TRESNAMURTI</t>
  </si>
  <si>
    <t>J0245313</t>
  </si>
  <si>
    <t>AMBAR.TRESNAMURTI@PERTAMINA.COM</t>
  </si>
  <si>
    <t>Aminanto AMINANTO</t>
  </si>
  <si>
    <t>J0245314</t>
  </si>
  <si>
    <t>AMINANTO.AMINANTO@PERTAMINA.COM</t>
  </si>
  <si>
    <t>Andry ANDRY</t>
  </si>
  <si>
    <t>J0245315</t>
  </si>
  <si>
    <t>ANDRY.ANDRY@PERTAMINA.COM</t>
  </si>
  <si>
    <t>Arbain SYARIF</t>
  </si>
  <si>
    <t>J0245316</t>
  </si>
  <si>
    <t>ARBAIN.SYARIF@PERTAMINA.COM</t>
  </si>
  <si>
    <t>Ardiansyah ARDIANSYAH</t>
  </si>
  <si>
    <t>J0245317</t>
  </si>
  <si>
    <t>ARDIANSYAH.ARDIANSYAH@PERTAMINA.COM</t>
  </si>
  <si>
    <t>Aries TRIANTORO</t>
  </si>
  <si>
    <t>J0245318</t>
  </si>
  <si>
    <t>ARIES.TRIANTORO@PERTAMINA.COM</t>
  </si>
  <si>
    <t>Arif HANDOYO</t>
  </si>
  <si>
    <t>J0245319</t>
  </si>
  <si>
    <t>ARIF.HANDOYO@PERTAMINA.COM</t>
  </si>
  <si>
    <t>Arifin AZI</t>
  </si>
  <si>
    <t>J0245320</t>
  </si>
  <si>
    <t>ARIFIN.AZI@PERTAMINA.COM</t>
  </si>
  <si>
    <t>Aswari HARSUMA</t>
  </si>
  <si>
    <t>J0245321</t>
  </si>
  <si>
    <t>ASWARI.HARSUMA@PERTAMINA.COM</t>
  </si>
  <si>
    <t>Awaluddin JAMAIN</t>
  </si>
  <si>
    <t>J0245322</t>
  </si>
  <si>
    <t>AWALUDDIN.AWALUDDIN@PERTAMINA.COM</t>
  </si>
  <si>
    <t>J0245323</t>
  </si>
  <si>
    <t>BAKHTIAR.TIAR@PERTAMINA.COM</t>
  </si>
  <si>
    <t>Budiman BUDIMAN</t>
  </si>
  <si>
    <t>J0245324</t>
  </si>
  <si>
    <t>BUDIMAN.BUDIMAN@PERTAMINA.COM</t>
  </si>
  <si>
    <t>Danang PURWADI</t>
  </si>
  <si>
    <t>J0245325</t>
  </si>
  <si>
    <t>DANANG.PURWADI@PERTAMINA.COM</t>
  </si>
  <si>
    <t>David Zainal LAHATI</t>
  </si>
  <si>
    <t>J0245326</t>
  </si>
  <si>
    <t>DAVID-ZAINAL.LAHATI@PERTAMINA.COM</t>
  </si>
  <si>
    <t>Dedi Irawan YUSRIN</t>
  </si>
  <si>
    <t>J0245327</t>
  </si>
  <si>
    <t>DEDI-IRAWAN.YUSRIN@PERTAMINA.COM</t>
  </si>
  <si>
    <t>Defry MAULANA</t>
  </si>
  <si>
    <t>J0245328</t>
  </si>
  <si>
    <t>DEFRY.MAULANA@PERTAMINA.COM</t>
  </si>
  <si>
    <t>Denny CORNELIUS</t>
  </si>
  <si>
    <t>J0245329</t>
  </si>
  <si>
    <t>DENNY.CORNELIUS@PERTAMINA.COM</t>
  </si>
  <si>
    <t>Denny Cahyo SAPUTRO</t>
  </si>
  <si>
    <t>J0245330</t>
  </si>
  <si>
    <t>DENNY-CAHYO.SAPUTRO@PERTAMINA.COM</t>
  </si>
  <si>
    <t>Edy WIBOWO</t>
  </si>
  <si>
    <t>J0245331</t>
  </si>
  <si>
    <t>EDY.WIBOWO@PERTAMINA.COM</t>
  </si>
  <si>
    <t>Edo TERRIANO</t>
  </si>
  <si>
    <t>J0245332</t>
  </si>
  <si>
    <t>EDO.TERRIANO@PERTAMINA.COM</t>
  </si>
  <si>
    <t>Egin Aliefiansyah DINIY</t>
  </si>
  <si>
    <t>J0245333</t>
  </si>
  <si>
    <t>EGIN.ALIEFIANSYAH@PERTAMINA.COM</t>
  </si>
  <si>
    <t>Eko SUTIONO</t>
  </si>
  <si>
    <t>J0245334</t>
  </si>
  <si>
    <t>EKO.SUTIONO@PERTAMINA.COM</t>
  </si>
  <si>
    <t>Erwin Basri NASUTION</t>
  </si>
  <si>
    <t>J0245335</t>
  </si>
  <si>
    <t>ERWIN-BASRI.NASUTION@PERTAMINA.COM</t>
  </si>
  <si>
    <t>Fahmi FAHMI</t>
  </si>
  <si>
    <t>J0245336</t>
  </si>
  <si>
    <t>FAHMI.FAHMI@PERTAMINA.COM</t>
  </si>
  <si>
    <t>J0245337</t>
  </si>
  <si>
    <t>FIRDAUS.ASPIRAINI@PERTAMINA.COM</t>
  </si>
  <si>
    <t>Ganesha RAHMAN</t>
  </si>
  <si>
    <t>J0245338</t>
  </si>
  <si>
    <t>GANESHA.RAHMAN@PERTAMINA.COM</t>
  </si>
  <si>
    <t>Haribowo HARIBOWO</t>
  </si>
  <si>
    <t>J0245339</t>
  </si>
  <si>
    <t>HARIBOWO.HARIBOWO@PERTAMINA.COM</t>
  </si>
  <si>
    <t>Hario SIHANUG</t>
  </si>
  <si>
    <t>J0245340</t>
  </si>
  <si>
    <t>HARIO.SIHANUG@PERTAMINA.COM</t>
  </si>
  <si>
    <t>Illyon AGUSDIAN</t>
  </si>
  <si>
    <t>J0245341</t>
  </si>
  <si>
    <t>ILLYON.AGUSDIAN@PERTAMINA.COM</t>
  </si>
  <si>
    <t>Indra Sumihar SIMANJUNTAK</t>
  </si>
  <si>
    <t>J0245342</t>
  </si>
  <si>
    <t>INDRA-SUMIHAR.SIMANJUNTAK@PERTAMINA.COM</t>
  </si>
  <si>
    <t>Insan ARIFIN</t>
  </si>
  <si>
    <t>J0245343</t>
  </si>
  <si>
    <t>INSAN.ARIFIN@PERTAMINA.COM</t>
  </si>
  <si>
    <t>Irtan FEBRIAN</t>
  </si>
  <si>
    <t>J0245344</t>
  </si>
  <si>
    <t>IRTAN.FEBRIAN@PERTAMINA.COM</t>
  </si>
  <si>
    <t>Julian Lambe' Macadangdang LASUT</t>
  </si>
  <si>
    <t>J0245345</t>
  </si>
  <si>
    <t>JULIAN-LAMBE.LASUT@PERTAMINA.COM</t>
  </si>
  <si>
    <t>Adie Brata INDRA WIJAYA</t>
  </si>
  <si>
    <t>J0245346</t>
  </si>
  <si>
    <t>ADIE-BRATA.INDRAWIJAYA@PERTAMINA.COM</t>
  </si>
  <si>
    <t>Kemas Abdul YUSUF</t>
  </si>
  <si>
    <t>J0245347</t>
  </si>
  <si>
    <t>KEMAS-ABDUL.YUSUF@PERTAMINA.COM</t>
  </si>
  <si>
    <t>Kolbi KOLBI</t>
  </si>
  <si>
    <t>J0245348</t>
  </si>
  <si>
    <t>KOLBI.KOLBI@PERTAMINA.COM</t>
  </si>
  <si>
    <t>Marco Enderson PASARIBU</t>
  </si>
  <si>
    <t>J0245349</t>
  </si>
  <si>
    <t>MARCO-ENDERSON.PASARIBU@PERTAMINA.COM</t>
  </si>
  <si>
    <t>Marlon Epafras Sium SIMANJUNTAK</t>
  </si>
  <si>
    <t>J0245350</t>
  </si>
  <si>
    <t>MARLON-EPAFRAS-SIUM.SIMANJUNTAK@PERTAMINA.COM</t>
  </si>
  <si>
    <t>Mohammad Sofyan IRAWAN</t>
  </si>
  <si>
    <t>J0245352</t>
  </si>
  <si>
    <t>MOHAMMAD-SOFYAN.IRAWAN@PERTAMINA.COM</t>
  </si>
  <si>
    <t>Monang Bil Oltofan TURNIP</t>
  </si>
  <si>
    <t>J0245353</t>
  </si>
  <si>
    <t>MONANG.TURNIP@PERTAMINA.COM</t>
  </si>
  <si>
    <t>Mochamad Arif WAHYUDI</t>
  </si>
  <si>
    <t>J0245354</t>
  </si>
  <si>
    <t>MOCHAMAD-ARIP.WAHYUDI@PERTAMINA.COM</t>
  </si>
  <si>
    <t>Muhammad RIZAL</t>
  </si>
  <si>
    <t>J0245355</t>
  </si>
  <si>
    <t>MOHAMMAD.RIZAL@PERTAMINA.COM</t>
  </si>
  <si>
    <t>Muhammad QASTHALANI</t>
  </si>
  <si>
    <t>J0245356</t>
  </si>
  <si>
    <t>MUHAMMAD.QASTHALANI@PERTAMINA.COM</t>
  </si>
  <si>
    <t>Muhammad EFENDI</t>
  </si>
  <si>
    <t>J0245357</t>
  </si>
  <si>
    <t>MUHAMMAD.EFENDI1@PERTAMINA.COM</t>
  </si>
  <si>
    <t>Muhammad Rizki MAULANA</t>
  </si>
  <si>
    <t>J0245358</t>
  </si>
  <si>
    <t>MUHAMMAD-RIZKY.MAULANA@PERTAMINA.COM</t>
  </si>
  <si>
    <t>Muhammad Rusdy GAFFAR</t>
  </si>
  <si>
    <t>J0245359</t>
  </si>
  <si>
    <t>MUHAMMAD-RUSDY.GAFFAR@PERTAMINA.COM</t>
  </si>
  <si>
    <t>Nanda Rez'ky RIFANNY</t>
  </si>
  <si>
    <t>J0245361</t>
  </si>
  <si>
    <t>NANDA-REZKY.RIFANNY@PERTAMINA.COM</t>
  </si>
  <si>
    <t>Nico Salim LAM</t>
  </si>
  <si>
    <t>J0245362</t>
  </si>
  <si>
    <t>NICO-SALIM.LAM@PERTAMINA.COM</t>
  </si>
  <si>
    <t>Muklis MUKLIS</t>
  </si>
  <si>
    <t>J0245360</t>
  </si>
  <si>
    <t>MUKLIS.MUKLIS@PERTAMINA.COM</t>
  </si>
  <si>
    <t>Novy Eka PURNAMA</t>
  </si>
  <si>
    <t>J0245363</t>
  </si>
  <si>
    <t>NOVY-EKA.PURNAMA@PERTAMINA.COM</t>
  </si>
  <si>
    <t>Oliver FRANKLIN</t>
  </si>
  <si>
    <t>J0245364</t>
  </si>
  <si>
    <t>OLIVER.FRANKLIN@PERTAMINA.COM</t>
  </si>
  <si>
    <t>Pariyanto PARIYANTO</t>
  </si>
  <si>
    <t>J0245365</t>
  </si>
  <si>
    <t>PARIYANTO.PARIYANTO@PERTAMINA.COM</t>
  </si>
  <si>
    <t>Ridho Petracivo BARNAROOSSI</t>
  </si>
  <si>
    <t>J0245367</t>
  </si>
  <si>
    <t>RIDHO.PETRACIVO@PERTAMINA.COM</t>
  </si>
  <si>
    <t>Risma Muhammad IQBAL</t>
  </si>
  <si>
    <t>J0245368</t>
  </si>
  <si>
    <t>RISMA-MUHAMMAD.IQBAL@PERTAMINA.COM</t>
  </si>
  <si>
    <t>Ristan MANAN</t>
  </si>
  <si>
    <t>J0245369</t>
  </si>
  <si>
    <t>RISTAN.MANAN@PERTAMINA.COM</t>
  </si>
  <si>
    <t>Riswan Adhitya SAPUTRA</t>
  </si>
  <si>
    <t>J0245370</t>
  </si>
  <si>
    <t>RISWAN.SAPUTRA@PERTAMINA.COM</t>
  </si>
  <si>
    <t>Rudi Hadi SUWARNO</t>
  </si>
  <si>
    <t>J0245371</t>
  </si>
  <si>
    <t>RUDI-HADI.SUWARNO@PERTAMINA.COM</t>
  </si>
  <si>
    <t>Samuel PABIROAN</t>
  </si>
  <si>
    <t>J0245372</t>
  </si>
  <si>
    <t>SAMUEL.PABIROAN@PERTAMINA.COM</t>
  </si>
  <si>
    <t>Sofiansyah SOFIANSYAH</t>
  </si>
  <si>
    <t>J0245374</t>
  </si>
  <si>
    <t>SOFIANSYAH.SOFIANSYAH@PERTAMINA.COM</t>
  </si>
  <si>
    <t>Suhendra SUHENDRA</t>
  </si>
  <si>
    <t>J0245375</t>
  </si>
  <si>
    <t>SUHENDRA.SUHENDRA@PERTAMINA.COM</t>
  </si>
  <si>
    <t>J0245376</t>
  </si>
  <si>
    <t>SUKARDI.KARDI@PERTAMINA.COM</t>
  </si>
  <si>
    <t>Videlius GILBER</t>
  </si>
  <si>
    <t>J0245377</t>
  </si>
  <si>
    <t>VIDELIUS.GILBER@PERTAMINA.COM</t>
  </si>
  <si>
    <t>Yasir Fathoni WAHID</t>
  </si>
  <si>
    <t>J0245378</t>
  </si>
  <si>
    <t>YASIR-FATHONI.WAHID@PERTAMINA.COM</t>
  </si>
  <si>
    <t>Yayang MAHENDRA</t>
  </si>
  <si>
    <t>J0245379</t>
  </si>
  <si>
    <t>YAYANG.MAHENDRA@PERTAMINA.COM</t>
  </si>
  <si>
    <t>Yudi Surya ATMAJA</t>
  </si>
  <si>
    <t>J0245380</t>
  </si>
  <si>
    <t>YUDI.ATMAJA@PERTAMINA.COM</t>
  </si>
  <si>
    <t>Hadi SEPTIAWAN</t>
  </si>
  <si>
    <t>J0245382</t>
  </si>
  <si>
    <t>HADI.SEPTIAWAN@PERTAMINA.COM</t>
  </si>
  <si>
    <t>Abdul WAHID</t>
  </si>
  <si>
    <t>J0245926</t>
  </si>
  <si>
    <t>ABDUL.WAHID1@PERTAMINA.COM</t>
  </si>
  <si>
    <t>Aditya Tjahya PRIYATNA</t>
  </si>
  <si>
    <t>J0245927</t>
  </si>
  <si>
    <t>ADITYA-TJAHYA.PRIYATNA@PERTAMINA.COM</t>
  </si>
  <si>
    <t>Aditya Rachmad SAPUTRA</t>
  </si>
  <si>
    <t>J0245928</t>
  </si>
  <si>
    <t>ADITYA.RACHMAD@PERTAMINA.COM</t>
  </si>
  <si>
    <t>Alpi RAHMANI</t>
  </si>
  <si>
    <t>J0245930</t>
  </si>
  <si>
    <t>ALPI.RAHMANI@PERTAMINA.COM</t>
  </si>
  <si>
    <t>Andre Agus Setiawan SUNARDI</t>
  </si>
  <si>
    <t>J0245932</t>
  </si>
  <si>
    <t>ANDRE.SETIAWAN@PERTAMINA.COM</t>
  </si>
  <si>
    <t>Arie WIBOWO</t>
  </si>
  <si>
    <t>J0245935</t>
  </si>
  <si>
    <t>ARIE-BOWO.WIBOWO@PERTAMINA.COM</t>
  </si>
  <si>
    <t>Brightly Suryajaya ONG</t>
  </si>
  <si>
    <t>J0245945</t>
  </si>
  <si>
    <t>BRIGHTLY-SURYAJAYA.ONG@PERTAMINA.COM</t>
  </si>
  <si>
    <t>Chandra Ary WAHYUDHI</t>
  </si>
  <si>
    <t>J0245946</t>
  </si>
  <si>
    <t>CHANDRA.WAHYUDHI@PERTAMINA.COM</t>
  </si>
  <si>
    <t>Deddy Fernando Wendry HALOHO</t>
  </si>
  <si>
    <t>J0245947</t>
  </si>
  <si>
    <t>DEDDY-FERNANDO.HALOHO@PERTAMINA.COM</t>
  </si>
  <si>
    <t>Dimaz Ageng TARHALIM</t>
  </si>
  <si>
    <t>J0245949</t>
  </si>
  <si>
    <t>DIMAZ.AGENG@PERTAMINA.COM</t>
  </si>
  <si>
    <t>Eddy YANTO</t>
  </si>
  <si>
    <t>J0245984</t>
  </si>
  <si>
    <t>EDDY.YANTO@PERTAMINA.COM</t>
  </si>
  <si>
    <t>Eko SUHARTONO</t>
  </si>
  <si>
    <t>J0245986</t>
  </si>
  <si>
    <t>EKO.SUHARTONO@PERTAMINA.COM</t>
  </si>
  <si>
    <t>Fadlolah ANSHORI</t>
  </si>
  <si>
    <t>J0245987</t>
  </si>
  <si>
    <t>FADLOLAH.ANSHORI@PERTAMINA.COM</t>
  </si>
  <si>
    <t>Fikri ARDHIN</t>
  </si>
  <si>
    <t>J0245989</t>
  </si>
  <si>
    <t>FIKRI.ARDHIN@PERTAMINA.COM</t>
  </si>
  <si>
    <t>Hasyim ASY'ARI</t>
  </si>
  <si>
    <t>J0245990</t>
  </si>
  <si>
    <t>HASYIM.ASYARI@PERTAMINA.COM</t>
  </si>
  <si>
    <t>Hendra SASMITA</t>
  </si>
  <si>
    <t>J0245991</t>
  </si>
  <si>
    <t>HENDRA.SASMITA@PERTAMINA.COM</t>
  </si>
  <si>
    <t>Hendry Saputra KUSYANTO</t>
  </si>
  <si>
    <t>J0245993</t>
  </si>
  <si>
    <t>HENDRY.SAPUTRA@PERTAMINA.COM</t>
  </si>
  <si>
    <t>Herry SETIYAWAN</t>
  </si>
  <si>
    <t>J0245994</t>
  </si>
  <si>
    <t>HERRY.SETIYAWAN@PERTAMINA.COM</t>
  </si>
  <si>
    <t>J0245995</t>
  </si>
  <si>
    <t>IRWANSYAH.IRWANSYAH@PERTAMINA.COM</t>
  </si>
  <si>
    <t>Muhammad Farid NAPARIN</t>
  </si>
  <si>
    <t>J0246000</t>
  </si>
  <si>
    <t>MUHAMMAD-FARID.NAPARIN@PERTAMINA.COM</t>
  </si>
  <si>
    <t>Muhammad YUSNI</t>
  </si>
  <si>
    <t>J0246001</t>
  </si>
  <si>
    <t>MUHAMMAD.YUSNI@PERTAMINA.COM</t>
  </si>
  <si>
    <t>Nick Holson Mangiring SILALAHI</t>
  </si>
  <si>
    <t>J0246004</t>
  </si>
  <si>
    <t>NICK.HOLSON@PERTAMINA.COM</t>
  </si>
  <si>
    <t>Puji HIDAYAH</t>
  </si>
  <si>
    <t>J0246005</t>
  </si>
  <si>
    <t>PUJI.HIDAYAH@PERTAMINA.COM</t>
  </si>
  <si>
    <t>Rakhmat Abdussalam LESTALUHU</t>
  </si>
  <si>
    <t>J0246006</t>
  </si>
  <si>
    <t>RAKHMAT.LESTALUHU@PERTAMINA.COM</t>
  </si>
  <si>
    <t>Rifa'i RAMADANI</t>
  </si>
  <si>
    <t>J0246008</t>
  </si>
  <si>
    <t>RIFAI.RAMADANI@PERTAMINA.COM</t>
  </si>
  <si>
    <t>Rivqi MUZAKKI</t>
  </si>
  <si>
    <t>J0246009</t>
  </si>
  <si>
    <t>RIVQI.MUZAKKI@PERTAMINA.COM</t>
  </si>
  <si>
    <t>Sarmauli Richie Albert PAKPAHAN</t>
  </si>
  <si>
    <t>J0246010</t>
  </si>
  <si>
    <t>SARMAULI.PAKPAHAN@PERTAMINA.COM</t>
  </si>
  <si>
    <t>Sofyan HADI</t>
  </si>
  <si>
    <t>J0246011</t>
  </si>
  <si>
    <t>SOFYAN.HADI1@PERTAMINA.COM</t>
  </si>
  <si>
    <t>Wahyu DARMAWAN</t>
  </si>
  <si>
    <t>J0246012</t>
  </si>
  <si>
    <t>WAHYU.DARMAWAN@PERTAMINA.COM</t>
  </si>
  <si>
    <t>Wahyu Priyo UTOMO</t>
  </si>
  <si>
    <t>J0246013</t>
  </si>
  <si>
    <t>WAHYU-PRIYO.UTOMO@PERTAMINA.COM</t>
  </si>
  <si>
    <t>Reinhard Aberson PANJAITAN</t>
  </si>
  <si>
    <t>J0246141</t>
  </si>
  <si>
    <t>REINHARD-ABERSON.PANJAITAN@PERTAMINA.COM</t>
  </si>
  <si>
    <t>Wirajaya WIRAJAYA</t>
  </si>
  <si>
    <t>J0246282</t>
  </si>
  <si>
    <t>WIRAJAYA.WIRAJAYA@PERTAMINA.COM</t>
  </si>
  <si>
    <t>Arudijanto ARUDIJANTO</t>
  </si>
  <si>
    <t>J0246633</t>
  </si>
  <si>
    <t>ARUDIJANTO.ARUDIJANTO@PERTAMINA.COM</t>
  </si>
  <si>
    <t>Tan MARIYANTI</t>
  </si>
  <si>
    <t>J0247487</t>
  </si>
  <si>
    <t>MARIYANTI.TAN@PERTAMINA.COM</t>
  </si>
  <si>
    <t>Gerard George ENGELS</t>
  </si>
  <si>
    <t>J0247733</t>
  </si>
  <si>
    <t>GERARD-GEORGE.ENGELS@PERTAMINA.COM</t>
  </si>
  <si>
    <t>Khoharuddin ROHMAN</t>
  </si>
  <si>
    <t>J0247906</t>
  </si>
  <si>
    <t>KHOHARUDDIN.ROHMAN@PERTAMINA.COM</t>
  </si>
  <si>
    <t>Rizhky Sigit PRASETYO</t>
  </si>
  <si>
    <t>J0247953</t>
  </si>
  <si>
    <t>RIZHKY.PRASETYO@PERTAMINA.COM</t>
  </si>
  <si>
    <t>Winda Wiria PUSPA</t>
  </si>
  <si>
    <t>J0248065</t>
  </si>
  <si>
    <t>WINDA-WIRIA.PUSPA@PERTAMINA.COM</t>
  </si>
  <si>
    <t>Tri PURWANTO</t>
  </si>
  <si>
    <t>J0248150</t>
  </si>
  <si>
    <t>TRI-CAHYO.PURWANTO@PERTAMINA.COM</t>
  </si>
  <si>
    <t>Lukito Agung WIBOWO</t>
  </si>
  <si>
    <t>J0248200</t>
  </si>
  <si>
    <t>LUKITO-AGUNG.WIBOWO@PERTAMINA.COM</t>
  </si>
  <si>
    <t>Made Emmy PRAMITADEWI</t>
  </si>
  <si>
    <t>J0249717</t>
  </si>
  <si>
    <t>MADE-EMMY.PRAMITADEWI@PERTAMINA.COM</t>
  </si>
  <si>
    <t>Hermi SUPRIANI</t>
  </si>
  <si>
    <t>J0249511</t>
  </si>
  <si>
    <t>HERMI.SUPRIANI@PERTAMINA.COM</t>
  </si>
  <si>
    <t>Melinda CAROLINE</t>
  </si>
  <si>
    <t>J0249513</t>
  </si>
  <si>
    <t>MELINDA.CAROLINE@PERTAMINA.COM</t>
  </si>
  <si>
    <t>Qardian Anhar</t>
  </si>
  <si>
    <t>J0250482</t>
  </si>
  <si>
    <t>QARDIAN.ANHAR@PERTAMINA.COM</t>
  </si>
  <si>
    <t>Satrian AFFAN</t>
  </si>
  <si>
    <t>J0250542</t>
  </si>
  <si>
    <t>SATRIAN.AFFAN@PERTAMINA.COM</t>
  </si>
  <si>
    <t>Yohanes DARWIN</t>
  </si>
  <si>
    <t>J0251160</t>
  </si>
  <si>
    <t>YOHANES.DARWIN@PERTAMINA.COM</t>
  </si>
  <si>
    <t>Wendy Ferdian SAPUTRA</t>
  </si>
  <si>
    <t>J0251360</t>
  </si>
  <si>
    <t>WENDY.FERDIAN-SAPUTRA@PERTAMINA.COM</t>
  </si>
  <si>
    <t>Lukman RASYIDI</t>
  </si>
  <si>
    <t>J0251385</t>
  </si>
  <si>
    <t>LUKMAN.RASYIDI@PERTAMINA.COM</t>
  </si>
  <si>
    <t>Argo WURYANTO</t>
  </si>
  <si>
    <t>J0251579</t>
  </si>
  <si>
    <t>ARGO.WURYANTO@PERTAMINA.COM</t>
  </si>
  <si>
    <t>Jefta Nicky TAMPI</t>
  </si>
  <si>
    <t>J0251581</t>
  </si>
  <si>
    <t>JEFTA-NICKY.TAMPI@PERTAMINA.COM</t>
  </si>
  <si>
    <t>Haris Kurniawan HIDAYAT</t>
  </si>
  <si>
    <t>J0251582</t>
  </si>
  <si>
    <t>HARIS-KURNIAWAN.HIDAYAT@PERTAMINA.COM</t>
  </si>
  <si>
    <t>Mas Mochamad JEFRI</t>
  </si>
  <si>
    <t>J0252175</t>
  </si>
  <si>
    <t>MAS-MOCHAMAD.JEFRI@PERTAMINA.COM</t>
  </si>
  <si>
    <t>IGD MAHENDRA EKA PRADNYANA</t>
  </si>
  <si>
    <t>J0253098</t>
  </si>
  <si>
    <t>IGD-MAHENDRA-EKA.PRADNYANA@PERTAMINA.COM</t>
  </si>
  <si>
    <t>Andi SUHENDRA</t>
  </si>
  <si>
    <t>J0252176</t>
  </si>
  <si>
    <t>ANDI.SUHENDRA@PERTAMINA.COM</t>
  </si>
  <si>
    <t>YOCKY SYAFRIL SAPUTRA</t>
  </si>
  <si>
    <t>J0252300</t>
  </si>
  <si>
    <t>YOCKY-SYAFRIL.SAPUTRA@PERTAMINA.COM</t>
  </si>
  <si>
    <t>Agung PRABOWO</t>
  </si>
  <si>
    <t>J0253101</t>
  </si>
  <si>
    <t>AGUNG.PRABOWO@PERTAMINA.COM</t>
  </si>
  <si>
    <t>Wahyudi SUSANTO</t>
  </si>
  <si>
    <t>J0253275</t>
  </si>
  <si>
    <t>WAHYUDI.SUSANTO@PERTAMINA.COM</t>
  </si>
  <si>
    <t>Riksa PRIBADI</t>
  </si>
  <si>
    <t>J0253274</t>
  </si>
  <si>
    <t>RIKSA.PRIBADI@PERTAMINA.COM</t>
  </si>
  <si>
    <t>Dodiono DODIONO</t>
  </si>
  <si>
    <t>J0253409</t>
  </si>
  <si>
    <t>DODIONO.DODIONO@PERTAMINA.COM</t>
  </si>
  <si>
    <t>Ari SETIADI</t>
  </si>
  <si>
    <t>J0253659</t>
  </si>
  <si>
    <t>ARI.SETIADI@PERTAMINA.COM</t>
  </si>
  <si>
    <t>Roy LESMANA</t>
  </si>
  <si>
    <t>J0254436</t>
  </si>
  <si>
    <t>ROY.LESMANA@PERTAMINA.COM</t>
  </si>
  <si>
    <t>Harinto Panji SASONO</t>
  </si>
  <si>
    <t>J0254714</t>
  </si>
  <si>
    <t>HARINTO-PANJI.SASONO@PERTAMINA.COM</t>
  </si>
  <si>
    <t>Bhagawatgita NUGRAHANTO</t>
  </si>
  <si>
    <t>J0256478</t>
  </si>
  <si>
    <t>BHAGAWATGITA.NUGRAHANTO@PERTAMINA.COM</t>
  </si>
  <si>
    <t>Hanif HANIF</t>
  </si>
  <si>
    <t>J0256479</t>
  </si>
  <si>
    <t>HANIF.THALIB@PERTAMINA.COM</t>
  </si>
  <si>
    <t>Tioma TIOMA</t>
  </si>
  <si>
    <t>J0256480</t>
  </si>
  <si>
    <t>TIOMA.HUTAPEA@PERTAMINA.COM</t>
  </si>
  <si>
    <t>Tri HARYANTO</t>
  </si>
  <si>
    <t>J0256481</t>
  </si>
  <si>
    <t>TRI.HARYANTO@PERTAMINA.COM</t>
  </si>
  <si>
    <t>Didik SUSILO</t>
  </si>
  <si>
    <t>J0256482</t>
  </si>
  <si>
    <t>DIDIK.SUSILO1@PERTAMINA.COM</t>
  </si>
  <si>
    <t>Rachmad RACHMAD</t>
  </si>
  <si>
    <t>J0256483</t>
  </si>
  <si>
    <t>RACHMAD.SOEHARTO@PERTAMINA.COM</t>
  </si>
  <si>
    <t>Widodo Budi WICAKSONO</t>
  </si>
  <si>
    <t>J0256485</t>
  </si>
  <si>
    <t>WIDODO.WICAKSONO@PERTAMINA.COM</t>
  </si>
  <si>
    <t>Damario DAMARIO</t>
  </si>
  <si>
    <t>J0256486</t>
  </si>
  <si>
    <t>DAMARIO.MARCONY@PERTAMINA.COM</t>
  </si>
  <si>
    <t>Aries Taufiq KURNIAWAN</t>
  </si>
  <si>
    <t>J0256487</t>
  </si>
  <si>
    <t>ARIES.KURNIAWAN@PERTAMINA.COM</t>
  </si>
  <si>
    <t>Indra MULIA</t>
  </si>
  <si>
    <t>J0256488</t>
  </si>
  <si>
    <t>INDRA.MULIA@PERTAMINA.COM</t>
  </si>
  <si>
    <t>Ramadhani RACHMAN</t>
  </si>
  <si>
    <t>J0256489</t>
  </si>
  <si>
    <t>RAMADHANI.RACHMAN@PERTAMINA.COM</t>
  </si>
  <si>
    <t>Cornelia Magdalena SITUMORANG</t>
  </si>
  <si>
    <t>J0256491</t>
  </si>
  <si>
    <t>CORNELIA.SITUMORANG@PERTAMINA.COM</t>
  </si>
  <si>
    <t>Hermawan WIDIARTO</t>
  </si>
  <si>
    <t>J0257027</t>
  </si>
  <si>
    <t>HERMAWAN.WIDIARTO@PERTAMINA.COM</t>
  </si>
  <si>
    <t>Chiko Eko JATMIKO</t>
  </si>
  <si>
    <t>J0257353</t>
  </si>
  <si>
    <t>CHIKO-EKO.JATMIKO@PERTAMINA.COM</t>
  </si>
  <si>
    <t>Chris Subhan FARIZI</t>
  </si>
  <si>
    <t>J0257415</t>
  </si>
  <si>
    <t>CHRIS.SUBHAN@PERTAMINA.COM</t>
  </si>
  <si>
    <t>Gde Putu Satwika WIRAWAN</t>
  </si>
  <si>
    <t>J0257416</t>
  </si>
  <si>
    <t>GDE.WIRAWAN@PERTAMINA.COM</t>
  </si>
  <si>
    <t>Fildy Widya ISWARA</t>
  </si>
  <si>
    <t>J0257418</t>
  </si>
  <si>
    <t>FILDY.ISWARA@PERTAMINA.COM</t>
  </si>
  <si>
    <t>Wahyu PAMUNGKAS</t>
  </si>
  <si>
    <t>J0257486</t>
  </si>
  <si>
    <t>WAHYU.PAMUNGKAS@PERTAMINA.COM</t>
  </si>
  <si>
    <t>Johanes Anton WITONO</t>
  </si>
  <si>
    <t>J0258989</t>
  </si>
  <si>
    <t>JOHANES-ANTON.WITONO@PERTAMINA.COM</t>
  </si>
  <si>
    <t>Lionie CANTIKA</t>
  </si>
  <si>
    <t>J0258990</t>
  </si>
  <si>
    <t>LIONIE.CANTIKA@PERTAMINA.COM</t>
  </si>
  <si>
    <t>Tabita Eliana MALAT</t>
  </si>
  <si>
    <t>J0258995</t>
  </si>
  <si>
    <t>TABITA.MALAT@PERTAMINA.COM</t>
  </si>
  <si>
    <t>Eko Darminto</t>
  </si>
  <si>
    <t>J0259789</t>
  </si>
  <si>
    <t>EKO.DARMINTO@PERTAMINA.COM</t>
  </si>
  <si>
    <t>Farid NURDIN</t>
  </si>
  <si>
    <t>J0259843</t>
  </si>
  <si>
    <t>FARID.NURDIN@PERTAMINA.COM</t>
  </si>
  <si>
    <t>Mochamad Sholahudin MAHFUDZ</t>
  </si>
  <si>
    <t>J0260624</t>
  </si>
  <si>
    <t>MOCHAMAD-SHALAHUDIN.MAHFUDZ@PERTAMINA.COM</t>
  </si>
  <si>
    <t>Ambar Retno WARDHANI</t>
  </si>
  <si>
    <t>J0260703</t>
  </si>
  <si>
    <t>AMBAR-RETNO.WARDHANI@PERTAMINA.COM</t>
  </si>
  <si>
    <t>Radya SENOPUTRA</t>
  </si>
  <si>
    <t>J0260928</t>
  </si>
  <si>
    <t>RADYA.SENOPUTRA@PERTAMINA.COM</t>
  </si>
  <si>
    <t>Safinah Nidiasti SIREGAR</t>
  </si>
  <si>
    <t>J0260929</t>
  </si>
  <si>
    <t>SAFINAH-NIDIASTI.SIREGAR@PERTAMINA.COM</t>
  </si>
  <si>
    <t>Michael Benyamin LATUMAHINA</t>
  </si>
  <si>
    <t>J0261407</t>
  </si>
  <si>
    <t>MICHAEL.LATUMAHINA@PERTAMINA.COM</t>
  </si>
  <si>
    <t>Fitrika FITRIKA</t>
  </si>
  <si>
    <t>J0261461</t>
  </si>
  <si>
    <t>FITRIKA.FITRIKA@PERTAMINA.COM</t>
  </si>
  <si>
    <t>Putra Mesra SJAHBUNAN</t>
  </si>
  <si>
    <t>J0262392</t>
  </si>
  <si>
    <t>PUTRA.SJAHBUNAN@PERTAMINA.COM</t>
  </si>
  <si>
    <t>Ismail MARZUKI</t>
  </si>
  <si>
    <t>J0262627</t>
  </si>
  <si>
    <t>ISMAIL.MARZUKI1@PERTAMINA.COM</t>
  </si>
  <si>
    <t>Fransiskus WAHYUDHI</t>
  </si>
  <si>
    <t>J0262692</t>
  </si>
  <si>
    <t>FRANSISKUS.WAHYUDHI@PERTAMINA.COM</t>
  </si>
  <si>
    <t>Taufiq RIDHA</t>
  </si>
  <si>
    <t>J0262694</t>
  </si>
  <si>
    <t>TAUFIQ.RIDHA@PERTAMINA.COM</t>
  </si>
  <si>
    <t>Handy Kurniawan SOEDIBJO</t>
  </si>
  <si>
    <t>J0262695</t>
  </si>
  <si>
    <t>HANDY.KURNIAWAN@PERTAMINA.COM</t>
  </si>
  <si>
    <t>Bayu Setyo HANDOKO</t>
  </si>
  <si>
    <t>J0263677</t>
  </si>
  <si>
    <t>BAYU-SETYO.HANDOKO@PERTAMINA.COM</t>
  </si>
  <si>
    <t>Lolita SAGITARI</t>
  </si>
  <si>
    <t>J0263678</t>
  </si>
  <si>
    <t>LOLITA.SAGITARI@PERTAMINA.COM</t>
  </si>
  <si>
    <t>Yufa SAFITRI</t>
  </si>
  <si>
    <t>J0263768</t>
  </si>
  <si>
    <t>YUFA.SAFITRI@PERTAMINA.COM</t>
  </si>
  <si>
    <t>Ardiyanto Tjondronegoro</t>
  </si>
  <si>
    <t>J0264005</t>
  </si>
  <si>
    <t>ARDIYANTO.TJONDRONEGORO@PERTAMINA.COM</t>
  </si>
  <si>
    <t>Firman NURRACHMAN</t>
  </si>
  <si>
    <t>J0264186</t>
  </si>
  <si>
    <t>FIRMAN.NURRACHMAN@PERTAMINA.COM</t>
  </si>
  <si>
    <t>Firdauzi FIRDAUZI</t>
  </si>
  <si>
    <t>J0264257</t>
  </si>
  <si>
    <t>FIRDAUZI.FIRDAUZI@PERTAMINA.COM</t>
  </si>
  <si>
    <t>Astrid Pinkan ANDRIES</t>
  </si>
  <si>
    <t>J0264187</t>
  </si>
  <si>
    <t>ASTRID.PINKAN@PERTAMINA.COM</t>
  </si>
  <si>
    <t>Bustomi JOHAN</t>
  </si>
  <si>
    <t>J0264736</t>
  </si>
  <si>
    <t>BUSTOMI.JOHAN@PERTAMINA.COM</t>
  </si>
  <si>
    <t>Agus Dwi HERIYANTO</t>
  </si>
  <si>
    <t>J0264834</t>
  </si>
  <si>
    <t>AGUS-DWI.HERIYANTO@PERTAMINA.COM</t>
  </si>
  <si>
    <t>Yoga NURYANTO</t>
  </si>
  <si>
    <t>J0264940</t>
  </si>
  <si>
    <t>YOGA.NURYANTO@PERTAMINA.COM</t>
  </si>
  <si>
    <t>Rahmat PALASTYONO</t>
  </si>
  <si>
    <t>J0265103</t>
  </si>
  <si>
    <t>RAHMAT.PALASTYONO@PERTAMINA.COM</t>
  </si>
  <si>
    <t>Benyamin BUNGARAN</t>
  </si>
  <si>
    <t>J0265259</t>
  </si>
  <si>
    <t>BENYAMIN.BUNGARAN@PERTAMINA.COM</t>
  </si>
  <si>
    <t>Gatot Dwi JAYANTO</t>
  </si>
  <si>
    <t>J0265260</t>
  </si>
  <si>
    <t>GATOT-DWI.JAYANTO@PERTAMINA.COM</t>
  </si>
  <si>
    <t>Irma RAHMAWATI</t>
  </si>
  <si>
    <t>J0265284</t>
  </si>
  <si>
    <t>IRMA.RAHMAWATI@PERTAMINA.COM</t>
  </si>
  <si>
    <t>Fia Adhi UTAMA</t>
  </si>
  <si>
    <t>J0265442</t>
  </si>
  <si>
    <t>FIA.UTAMA@PERTAMINA.COM</t>
  </si>
  <si>
    <t>Nurbani HASAN</t>
  </si>
  <si>
    <t>J0265628</t>
  </si>
  <si>
    <t>NURBANI.HASAN@PERTAMINA.COM</t>
  </si>
  <si>
    <t>Yudy Hendri Eko PURWANTO</t>
  </si>
  <si>
    <t>J0266441</t>
  </si>
  <si>
    <t>HENDRI.EKO@PERTAMINA.COM</t>
  </si>
  <si>
    <t>Nana PRANASARI</t>
  </si>
  <si>
    <t>J0266478</t>
  </si>
  <si>
    <t>NANA.PRANASARI@PERTAMINA.COM</t>
  </si>
  <si>
    <t>Hesti Zianofa CAYARANI</t>
  </si>
  <si>
    <t>J0266544</t>
  </si>
  <si>
    <t>HESTI-ZIANOFA.CAYARANI@PERTAMINA.COM</t>
  </si>
  <si>
    <t>Ariaji Nugraha</t>
  </si>
  <si>
    <t>J0266742</t>
  </si>
  <si>
    <t>ARIAJI.NUGRAHA@PERTAMINA.COM</t>
  </si>
  <si>
    <t>FM Wahyu Dwi PRIYANTONO</t>
  </si>
  <si>
    <t>J0266974</t>
  </si>
  <si>
    <t>WAHYU-DWI.PRIYANTONO@PERTAMINA.COM</t>
  </si>
  <si>
    <t>Hendra WAHYUDI</t>
  </si>
  <si>
    <t>J0266975</t>
  </si>
  <si>
    <t>HENDRA.WAHYUDI1@PERTAMINA.COM</t>
  </si>
  <si>
    <t>Ahmadan FANANI</t>
  </si>
  <si>
    <t>J0267297</t>
  </si>
  <si>
    <t>AHMADAN.FANANI@PERTAMINA.COM</t>
  </si>
  <si>
    <t>Diah Padma LESTARI</t>
  </si>
  <si>
    <t>J0267547</t>
  </si>
  <si>
    <t>DIAH-PADMA.LESTARI@PERTAMINA.COM</t>
  </si>
  <si>
    <t>Henry MARTHADINATA</t>
  </si>
  <si>
    <t>J0267924</t>
  </si>
  <si>
    <t>HENRY.MARTHADINATA@PERTAMINA.COM</t>
  </si>
  <si>
    <t>Saras NAWANGSARI</t>
  </si>
  <si>
    <t>J0268758</t>
  </si>
  <si>
    <t>SARAS.NAWANGSARI@PERTAMINA.COM</t>
  </si>
  <si>
    <t>Amat RONI</t>
  </si>
  <si>
    <t>J0268834</t>
  </si>
  <si>
    <t>AMAT.RONI@PERTAMINA.COM</t>
  </si>
  <si>
    <t>Arief FACHRUDDIN</t>
  </si>
  <si>
    <t>J0268836</t>
  </si>
  <si>
    <t>ARIEF.FACHRUDDIN@PERTAMINA.COM</t>
  </si>
  <si>
    <t>Brian ENDRAJAYA</t>
  </si>
  <si>
    <t>J0268837</t>
  </si>
  <si>
    <t>BRIAN.ENDRAJAYA@PERTAMINA.COM</t>
  </si>
  <si>
    <t>Faries MAULANA</t>
  </si>
  <si>
    <t>J0268839</t>
  </si>
  <si>
    <t>FARIES.MAULANA@PERTAMINA.COM</t>
  </si>
  <si>
    <t>Habibie Putra REFIE</t>
  </si>
  <si>
    <t>J0268840</t>
  </si>
  <si>
    <t>HABIBIE-PUTRA.REFIE@PERTAMINA.COM</t>
  </si>
  <si>
    <t>Hendry Purnomo NUGROHO</t>
  </si>
  <si>
    <t>J0268842</t>
  </si>
  <si>
    <t>HENDRY-PURNOMO.NUGROHO@PERTAMINA.COM</t>
  </si>
  <si>
    <t>Imam Rahman AZIZ</t>
  </si>
  <si>
    <t>J0268843</t>
  </si>
  <si>
    <t>IMAM-RAHMAN.AZIZ@PERTAMINA.COM</t>
  </si>
  <si>
    <t>J0268845</t>
  </si>
  <si>
    <t>TAUFIQ.ISMAIL-CS@PERTAMINA.COM</t>
  </si>
  <si>
    <t>Toto HERMAWAN</t>
  </si>
  <si>
    <t>J0268847</t>
  </si>
  <si>
    <t>TOTO.HERMAWAN@PERTAMINA.COM</t>
  </si>
  <si>
    <t>Yulifar Muttaqien NOOR</t>
  </si>
  <si>
    <t>J0268849</t>
  </si>
  <si>
    <t>YULIFAR-MUTTAQIEN.NOOR@PERTAMINA.COM</t>
  </si>
  <si>
    <t>Iin ROSLIANA</t>
  </si>
  <si>
    <t>J0269159</t>
  </si>
  <si>
    <t>IIN.ROSLIANA@PERTAMINA.COM</t>
  </si>
  <si>
    <t>Ifrialdi RADJAB</t>
  </si>
  <si>
    <t>J0269473</t>
  </si>
  <si>
    <t>IFRIALDI.RADJAB@PERTAMINA.COM</t>
  </si>
  <si>
    <t>Roni HERDIYANTO</t>
  </si>
  <si>
    <t>J0269570</t>
  </si>
  <si>
    <t>RONI.HERDIYANTO@PERTAMINA.COM</t>
  </si>
  <si>
    <t>Effendy SIAWIRA</t>
  </si>
  <si>
    <t>J0269756</t>
  </si>
  <si>
    <t>EFFENDY.SIAWIRA@PERTAMINA.COM</t>
  </si>
  <si>
    <t>Djoko Dewo TJINDARBUMI</t>
  </si>
  <si>
    <t>J0269822</t>
  </si>
  <si>
    <t>DEWO.TJINDARBUMI@PERTAMINA.COM</t>
  </si>
  <si>
    <t>Eka ISWAHYUNI</t>
  </si>
  <si>
    <t>J0269823</t>
  </si>
  <si>
    <t>EKA.ISWAHYUNI@PERTAMINA.COM</t>
  </si>
  <si>
    <t>Andrie ASTIANDI</t>
  </si>
  <si>
    <t>J0270389</t>
  </si>
  <si>
    <t>ANDRIE.ASTIANDI@PERTAMINA.COM</t>
  </si>
  <si>
    <t>Arief BUDIMAN</t>
  </si>
  <si>
    <t>J0270446</t>
  </si>
  <si>
    <t>ARIEF.BUDIMAN2@PERTAMINA.COM</t>
  </si>
  <si>
    <t>Weni Satya DHARMA</t>
  </si>
  <si>
    <t>J0270639</t>
  </si>
  <si>
    <t>WENI.SATYA-DHARMA@PERTAMINA.COM</t>
  </si>
  <si>
    <t>Budi PRANAWINOTO</t>
  </si>
  <si>
    <t>J0270665</t>
  </si>
  <si>
    <t>BUDI.PRANAWINOTO@PERTAMINA.COM</t>
  </si>
  <si>
    <t>Hanifan Mayo BIYANNI</t>
  </si>
  <si>
    <t>J0270893</t>
  </si>
  <si>
    <t>HANIFAN-MAYO.BIYANNI@PERTAMINA.COM</t>
  </si>
  <si>
    <t>Wandry Parlindungan SIMANJUNTAK</t>
  </si>
  <si>
    <t>J0271098</t>
  </si>
  <si>
    <t>WANDRY.SIMANJUNTAK@PERTAMINA.COM</t>
  </si>
  <si>
    <t>Athanatius ISYUDANTO</t>
  </si>
  <si>
    <t>J0270892</t>
  </si>
  <si>
    <t>ATHANATIUS.ISYUDANTO@PERTAMINA.COM</t>
  </si>
  <si>
    <t>Dini Nurhasanah</t>
  </si>
  <si>
    <t>J0271286</t>
  </si>
  <si>
    <t>DINI.NURHASANAH@PERTAMINA.COM</t>
  </si>
  <si>
    <t>Winandita WINANDITA</t>
  </si>
  <si>
    <t>J0271302</t>
  </si>
  <si>
    <t>WINANDITA.ISKANDAR@PERTAMINA.COM</t>
  </si>
  <si>
    <t>R Heru PALASARA</t>
  </si>
  <si>
    <t>J0272394</t>
  </si>
  <si>
    <t>HERU.PALASARA@PERTAMINA.COM</t>
  </si>
  <si>
    <t>Dedih DURAHMAN</t>
  </si>
  <si>
    <t>J0272401</t>
  </si>
  <si>
    <t>DEDIH.DURAHMAN@PERTAMINA.COM</t>
  </si>
  <si>
    <t>Arno ANDRIANTO</t>
  </si>
  <si>
    <t>J0272436</t>
  </si>
  <si>
    <t>ARNO.ANDRIANTO@PERTAMINA.COM</t>
  </si>
  <si>
    <t>Bambang Anggoro Utomo</t>
  </si>
  <si>
    <t>J0272752</t>
  </si>
  <si>
    <t>BAMBANG.ANGGORO@PERTAMINA.COM</t>
  </si>
  <si>
    <t>Joe Anderson SIADARY</t>
  </si>
  <si>
    <t>J0273948</t>
  </si>
  <si>
    <t>JOE-ANDERSON.SIADARY@PERTAMINA.COM</t>
  </si>
  <si>
    <t>Rimul Gultas AKBAR</t>
  </si>
  <si>
    <t>J0274157</t>
  </si>
  <si>
    <t>RIMUL-GULTAS.AKBAR@PERTAMINA.COM</t>
  </si>
  <si>
    <t>Bayu Adianto PRABOWO</t>
  </si>
  <si>
    <t>J0274826</t>
  </si>
  <si>
    <t>BAYU-ADIANTO.PRABOWO@PERTAMINA.COM</t>
  </si>
  <si>
    <t>I Wayan NOVIYANTHA</t>
  </si>
  <si>
    <t>J0274953</t>
  </si>
  <si>
    <t>I-WAYAN.NOVIYANTHA@PERTAMINA.COM</t>
  </si>
  <si>
    <t>Rachman PHASADAON</t>
  </si>
  <si>
    <t>J0275102</t>
  </si>
  <si>
    <t>RACHMAN.PHASADAON@PERTAMINA.COM</t>
  </si>
  <si>
    <t>Ahmad ARIEF</t>
  </si>
  <si>
    <t>J0275249</t>
  </si>
  <si>
    <t>AHMAD.ARIEF@PERTAMINA.COM</t>
  </si>
  <si>
    <t>Boby Wijaya HENDARNO</t>
  </si>
  <si>
    <t>J0275250</t>
  </si>
  <si>
    <t>BOBY-WIJAYA.HENDARNO@PERTAMINA.COM</t>
  </si>
  <si>
    <t>Boy KUNDOKO</t>
  </si>
  <si>
    <t>J0275252</t>
  </si>
  <si>
    <t>BOY.KUNDOKO@PERTAMINA.COM</t>
  </si>
  <si>
    <t>Mochamad SYAFRUDIN</t>
  </si>
  <si>
    <t>J0275254</t>
  </si>
  <si>
    <t>MOCHAMAD.SYAFRUDIN@PERTAMINA.COM</t>
  </si>
  <si>
    <t>Deny Wahono EKO SASI</t>
  </si>
  <si>
    <t>J0275255</t>
  </si>
  <si>
    <t>DENY.WAHONO-EKO-SASI@PERTAMINA.COM</t>
  </si>
  <si>
    <t>Indra Fernando LINGGA</t>
  </si>
  <si>
    <t>J0275256</t>
  </si>
  <si>
    <t>INDRA.F-LINGGA@PERTAMINA.COM</t>
  </si>
  <si>
    <t>Setyo PURWANTO</t>
  </si>
  <si>
    <t>J0275257</t>
  </si>
  <si>
    <t>SETYO.PURWANTO@PERTAMINA.COM</t>
  </si>
  <si>
    <t>Ibnu Kartika WICAKSANA</t>
  </si>
  <si>
    <t>J0275258</t>
  </si>
  <si>
    <t>IBNU-KARTIKA.WICAKSANA@PERTAMINA.COM</t>
  </si>
  <si>
    <t>Rani HERESPATIAGNI</t>
  </si>
  <si>
    <t>J0275780</t>
  </si>
  <si>
    <t>RANI.HERESPATIAGNI@PERTAMINA.COM</t>
  </si>
  <si>
    <t>Rusdiansyah RUSDIANSYAH</t>
  </si>
  <si>
    <t>J0275781</t>
  </si>
  <si>
    <t>RUSDIANSYAH.RUSDIANSYAH@PERTAMINA.COM</t>
  </si>
  <si>
    <t>Willy Purnama CHANDRA</t>
  </si>
  <si>
    <t>J0276072</t>
  </si>
  <si>
    <t>WILLY-PURNAMA.CHANDRA@PERTAMINA.COM</t>
  </si>
  <si>
    <t>Muhammad Ginanjar NOOR</t>
  </si>
  <si>
    <t>J0276434</t>
  </si>
  <si>
    <t>MUHAMMAD.GINANJAR@PERTAMINA.COM</t>
  </si>
  <si>
    <t>Yudhistira Arif Setya ADJI</t>
  </si>
  <si>
    <t>J0276943</t>
  </si>
  <si>
    <t>YUDHISTIRA.ADJI@PERTAMINA.COM</t>
  </si>
  <si>
    <t>Maharani WIDYASTUTI</t>
  </si>
  <si>
    <t>J0276944</t>
  </si>
  <si>
    <t>MAHARANI.WIDYASTUTI@PERTAMINA.COM</t>
  </si>
  <si>
    <t>Harry NURHADI</t>
  </si>
  <si>
    <t>J0277213</t>
  </si>
  <si>
    <t>HARRY.NURHADI@PERTAMINA.COM</t>
  </si>
  <si>
    <t>Anita HARYONO</t>
  </si>
  <si>
    <t>J0277214</t>
  </si>
  <si>
    <t>ANITA.HARYONO@PERTAMINA.COM</t>
  </si>
  <si>
    <t>Dorkas Lamria LUMBANTOBING</t>
  </si>
  <si>
    <t>J0277531</t>
  </si>
  <si>
    <t>DORKAS.TOBING@PERTAMINA.COM</t>
  </si>
  <si>
    <t>Agios SEVENTINO</t>
  </si>
  <si>
    <t>J0277896</t>
  </si>
  <si>
    <t>AGIOS.SEVENTINO@PERTAMINA.COM</t>
  </si>
  <si>
    <t>Jeanette MANTIRI</t>
  </si>
  <si>
    <t>J0278265</t>
  </si>
  <si>
    <t>JEANNETTE.MANTIRI@PERTAMINA.COM</t>
  </si>
  <si>
    <t>Nurmirad Dalumihasta</t>
  </si>
  <si>
    <t>J0278273</t>
  </si>
  <si>
    <t>NURMIRAD.DALUMIHASTA@PERTAMINA.COM</t>
  </si>
  <si>
    <t>Sulistiyo SULISTIYO</t>
  </si>
  <si>
    <t>J0279028</t>
  </si>
  <si>
    <t>SULISTIYO.SULISTIYO@PERTAMINA.COM</t>
  </si>
  <si>
    <t>Sartono SARTONO</t>
  </si>
  <si>
    <t>J0279780</t>
  </si>
  <si>
    <t>SARTONO.MUTAMAT@PERTAMINA.COM</t>
  </si>
  <si>
    <t>Hydrine IRAWADI</t>
  </si>
  <si>
    <t>J0280357</t>
  </si>
  <si>
    <t>HYDRINE.IRAWADI@PERTAMINA.COM</t>
  </si>
  <si>
    <t>Egi AL GHIFARI</t>
  </si>
  <si>
    <t>J0281611</t>
  </si>
  <si>
    <t>EGI.AL-GHIFARI@PERTAMINA.COM</t>
  </si>
  <si>
    <t>Bernadeta Darina KUSBRAHMIANI</t>
  </si>
  <si>
    <t>J0282342</t>
  </si>
  <si>
    <t>BERNADETA-DARINA.KUSBRAHMIANI@PERTAMINA.COM</t>
  </si>
  <si>
    <t>Muhammad Reza RIFANDI</t>
  </si>
  <si>
    <t>J0282398</t>
  </si>
  <si>
    <t>MUHAMMAD-REZA.RIFANDI@PERTAMINA.COM</t>
  </si>
  <si>
    <t>Achmad Rivan HIDAYAT</t>
  </si>
  <si>
    <t>J0282678</t>
  </si>
  <si>
    <t>ACHMAD.HIDAYAT@PERTAMINA.COM</t>
  </si>
  <si>
    <t>Adhitya Bayu PRAKOSO</t>
  </si>
  <si>
    <t>J0282679</t>
  </si>
  <si>
    <t>ADHITYA-BAYU.PRAKOSO@PERTAMINA.COM</t>
  </si>
  <si>
    <t>Agus ANSHARULLAH</t>
  </si>
  <si>
    <t>J0282680</t>
  </si>
  <si>
    <t>AGUS.ANSHARULLAH@PERTAMINA.COM</t>
  </si>
  <si>
    <t>Deni PURWANTO</t>
  </si>
  <si>
    <t>J0282681</t>
  </si>
  <si>
    <t>DENI.PURWANTO@PERTAMINA.COM</t>
  </si>
  <si>
    <t>Ilham Rosadhi KURNIAWAN</t>
  </si>
  <si>
    <t>J0282683</t>
  </si>
  <si>
    <t>ILHAM.KURNIAWAN@PERTAMINA.COM</t>
  </si>
  <si>
    <t>Irlan PRAKOTA</t>
  </si>
  <si>
    <t>J0282762</t>
  </si>
  <si>
    <t>IRLAN.PRAKOTA@PERTAMINA.COM</t>
  </si>
  <si>
    <t>Junizal JUNIZAL</t>
  </si>
  <si>
    <t>J0282766</t>
  </si>
  <si>
    <t>JUNIZAL.JUNIZAL@PERTAMINA.COM</t>
  </si>
  <si>
    <t>Leo Adi SAPUTRA</t>
  </si>
  <si>
    <t>J0282770</t>
  </si>
  <si>
    <t>LEO.SAPUTRA@PERTAMINA.COM</t>
  </si>
  <si>
    <t>Rendy NOVIANTO</t>
  </si>
  <si>
    <t>J0282772</t>
  </si>
  <si>
    <t>RENDY.NOVIANTO@PERTAMINA.COM</t>
  </si>
  <si>
    <t>Rudi HARTONO</t>
  </si>
  <si>
    <t>J0282781</t>
  </si>
  <si>
    <t>RUDI.HARTONO3@PERTAMINA.COM</t>
  </si>
  <si>
    <t>Adrianus Agustinus TETENGEAN</t>
  </si>
  <si>
    <t>J0282788</t>
  </si>
  <si>
    <t>ADRIANUS.TETENGEAN@PERTAMINA.COM</t>
  </si>
  <si>
    <t>Catur Chaerul ANWAR</t>
  </si>
  <si>
    <t>J0282791</t>
  </si>
  <si>
    <t>CATUR.ANWAR@PERTAMINA.COM</t>
  </si>
  <si>
    <t>Dedi SUSANTO</t>
  </si>
  <si>
    <t>J0282794</t>
  </si>
  <si>
    <t>DEDI.SUSANTO1@PERTAMINA.COM</t>
  </si>
  <si>
    <t>Endri Wahyu WIDODO</t>
  </si>
  <si>
    <t>J0282798</t>
  </si>
  <si>
    <t>ENDRI.WIDODO1@PERTAMINA.COM</t>
  </si>
  <si>
    <t>Rudi PILER</t>
  </si>
  <si>
    <t>J0282805</t>
  </si>
  <si>
    <t>RUDI.PILER@PERTAMINA.COM</t>
  </si>
  <si>
    <t>Syarifuddin MUGNI</t>
  </si>
  <si>
    <t>J0282806</t>
  </si>
  <si>
    <t>SYARIFUDDIN.MUGNI@PERTAMINA.COM</t>
  </si>
  <si>
    <t>Hariyono MAHADINA</t>
  </si>
  <si>
    <t>J0282819</t>
  </si>
  <si>
    <t>HARIYONO.MAHADINA@PERTAMINA.COM</t>
  </si>
  <si>
    <t>J0282821</t>
  </si>
  <si>
    <t>ISMAIL.SMAIL@PERTAMINA.COM</t>
  </si>
  <si>
    <t>Krendan Suswinangga PUTRA</t>
  </si>
  <si>
    <t>J0282824</t>
  </si>
  <si>
    <t>KRENDAN.PUTRA@PERTAMINA.COM</t>
  </si>
  <si>
    <t>Laming Marthen LUMU</t>
  </si>
  <si>
    <t>J0282826</t>
  </si>
  <si>
    <t>LAMING.LUMU@PERTAMINA.COM</t>
  </si>
  <si>
    <t>Rudhi JULIVA</t>
  </si>
  <si>
    <t>J0282828</t>
  </si>
  <si>
    <t>RUDHI.JULIVA@PERTAMINA.COM</t>
  </si>
  <si>
    <t>Supriyanto SUPRIYANTO</t>
  </si>
  <si>
    <t>J0282829</t>
  </si>
  <si>
    <t>SUPRIYANTO.RUBIATI@PERTAMINA.COM</t>
  </si>
  <si>
    <t>Zulfikar ZATIA</t>
  </si>
  <si>
    <t>J0282832</t>
  </si>
  <si>
    <t>ZULFIKAR.ZATIA@PERTAMINA.COM</t>
  </si>
  <si>
    <t>Rahimullah RABBANI</t>
  </si>
  <si>
    <t>J0282842</t>
  </si>
  <si>
    <t>RAHIMULLAH.RABBANI@PERTAMINA.COM</t>
  </si>
  <si>
    <t>Agus SISWANTO</t>
  </si>
  <si>
    <t>J0283131</t>
  </si>
  <si>
    <t>AGUS.SISWANTO1@PERTAMINA.COM</t>
  </si>
  <si>
    <t>Aditya SUARDIPUTRA</t>
  </si>
  <si>
    <t>J0283216</t>
  </si>
  <si>
    <t>ADITYA.SUARDIPUTRA@PERTAMINA.COM</t>
  </si>
  <si>
    <t>Runi Kusumaning RUSDI</t>
  </si>
  <si>
    <t>J0283966</t>
  </si>
  <si>
    <t>RUNI-KUSUMANING.RUSDI@PERTAMINA.COM</t>
  </si>
  <si>
    <t>Romy Irvan PRASETYO</t>
  </si>
  <si>
    <t>J0283217</t>
  </si>
  <si>
    <t>ROMY-IRVAN.PRASETYO@PERTAMINA.COM</t>
  </si>
  <si>
    <t>Rini MUSTIKASARI</t>
  </si>
  <si>
    <t>J0283967</t>
  </si>
  <si>
    <t>RINI.MUSTIKASARI@PERTAMINA.COM</t>
  </si>
  <si>
    <t>Samuel PANGIHUTAN</t>
  </si>
  <si>
    <t>J0284261</t>
  </si>
  <si>
    <t>SAMUEL.PANGIHUTAN@PERTAMINA.COM</t>
  </si>
  <si>
    <t>Boris STYWARD</t>
  </si>
  <si>
    <t>J0285379</t>
  </si>
  <si>
    <t>BORIS.STYWARD@PERTAMINA.COM</t>
  </si>
  <si>
    <t>Andi Mario HAEKAL</t>
  </si>
  <si>
    <t>J0285443</t>
  </si>
  <si>
    <t>ANDI.HAEKAL@PERTAMINA.COM</t>
  </si>
  <si>
    <t>Jemmi Ricardo LUKMAN</t>
  </si>
  <si>
    <t>J0285450</t>
  </si>
  <si>
    <t>JEMMI.LUKMAN@PERTAMINA.COM</t>
  </si>
  <si>
    <t>Muh SYARIFUDDIN</t>
  </si>
  <si>
    <t>J0285453</t>
  </si>
  <si>
    <t>MUH.SYARIFUDDIN@PERTAMINA.COM</t>
  </si>
  <si>
    <t>Riki Miftahuddin</t>
  </si>
  <si>
    <t>J0285456</t>
  </si>
  <si>
    <t>RIKI.MIFTAHUDDIN@PERTAMINA.COM</t>
  </si>
  <si>
    <t>Saori DEFI</t>
  </si>
  <si>
    <t>J0285459</t>
  </si>
  <si>
    <t>SAORI.DEFI@PERTAMINA.COM</t>
  </si>
  <si>
    <t>Uswatun HASANAH</t>
  </si>
  <si>
    <t>J0285466</t>
  </si>
  <si>
    <t>USWATUN.HASANAH@PERTAMINA.COM</t>
  </si>
  <si>
    <t>Helmi Zanuar SYAH</t>
  </si>
  <si>
    <t>J0285467</t>
  </si>
  <si>
    <t>HELMI-ZANUAR.SYAH@PERTAMINA.COM</t>
  </si>
  <si>
    <t>Reza AFANDI</t>
  </si>
  <si>
    <t>J0286678</t>
  </si>
  <si>
    <t>REZA.AFANDI@PERTAMINA.COM</t>
  </si>
  <si>
    <t>Wimbuh PURWOKO</t>
  </si>
  <si>
    <t>J0285468</t>
  </si>
  <si>
    <t>WIMBUH.PURWOKO@PERTAMINA.COM</t>
  </si>
  <si>
    <t>Desrizal LUWU</t>
  </si>
  <si>
    <t>J0286220</t>
  </si>
  <si>
    <t>DESRIZAL.LUWU@PERTAMINA.COM</t>
  </si>
  <si>
    <t>Moch RUSHATMANTO</t>
  </si>
  <si>
    <t>J0286679</t>
  </si>
  <si>
    <t>MOCH.RUSHATMANTO@PERTAMINA.COM</t>
  </si>
  <si>
    <t>Fevriani PURNAMASARI</t>
  </si>
  <si>
    <t>J0287605</t>
  </si>
  <si>
    <t>FEVRIANI.PURNAMASARI@PERTAMINA.COM</t>
  </si>
  <si>
    <t>Thomas Yunanto YOGA</t>
  </si>
  <si>
    <t>J0287606</t>
  </si>
  <si>
    <t>THOMAS-YUNANTO.YOGA@PERTAMINA.COM</t>
  </si>
  <si>
    <t>Muhammad Nadrul JAMAL</t>
  </si>
  <si>
    <t>J0287607</t>
  </si>
  <si>
    <t>MUHAMMAD-NADRUL.JAMAL@PERTAMINA.COM</t>
  </si>
  <si>
    <t>Muchlis NUGROHO</t>
  </si>
  <si>
    <t>J0287608</t>
  </si>
  <si>
    <t>MUCHLIS.NUGROHO@PERTAMINA.COM</t>
  </si>
  <si>
    <t>Moch. Arif PRASETIAWAN</t>
  </si>
  <si>
    <t>J0287760</t>
  </si>
  <si>
    <t>MOCHAMMAD-ARIF.PRASETIAWAN@PERTAMINA.COM</t>
  </si>
  <si>
    <t>Mohamad Sholahuddin AL AYUBI</t>
  </si>
  <si>
    <t>J0287765</t>
  </si>
  <si>
    <t>MOHAMAD.AL-AYUBI@PERTAMINA.COM</t>
  </si>
  <si>
    <t>Hermawan BUDIANTO</t>
  </si>
  <si>
    <t>J0287766</t>
  </si>
  <si>
    <t>HERMAWAN.BUDIANTO@PERTAMINA.COM</t>
  </si>
  <si>
    <t>Prayudi NOVERRI</t>
  </si>
  <si>
    <t>J0288156</t>
  </si>
  <si>
    <t>PRAYUDI.NOVERRI@PERTAMINA.COM</t>
  </si>
  <si>
    <t>Luthfie EFFENDY</t>
  </si>
  <si>
    <t>J0288157</t>
  </si>
  <si>
    <t>LUTHFIE.EFFENDY@PERTAMINA.COM</t>
  </si>
  <si>
    <t>Adi KRISHNA</t>
  </si>
  <si>
    <t>J0288158</t>
  </si>
  <si>
    <t>ADI.KRISHNA@PERTAMINA.COM</t>
  </si>
  <si>
    <t>Mitterank MITTERANK</t>
  </si>
  <si>
    <t>J0288159</t>
  </si>
  <si>
    <t>MITTERANK.SIBORO@PERTAMINA.COM</t>
  </si>
  <si>
    <t>Dharmantara Nusetyo NARENDRA</t>
  </si>
  <si>
    <t>J0288753</t>
  </si>
  <si>
    <t>DHARMANTARA.NARENDRA@PERTAMINA.COM</t>
  </si>
  <si>
    <t>Arlina Mulyani Ruzialdy</t>
  </si>
  <si>
    <t>J0289429</t>
  </si>
  <si>
    <t>ARLINA.RUZIALDY@PERTAMINA.COM</t>
  </si>
  <si>
    <t>Sony Rendra WICAKSANA</t>
  </si>
  <si>
    <t>J0290381</t>
  </si>
  <si>
    <t>SONY-RENDRA.WICAKSANA@PERTAMINA.COM</t>
  </si>
  <si>
    <t>Imma NUELLA</t>
  </si>
  <si>
    <t>J0290498</t>
  </si>
  <si>
    <t>IMMA.NUELLA@PERTAMINA.COM</t>
  </si>
  <si>
    <t>Nurul AFIA</t>
  </si>
  <si>
    <t>J0290499</t>
  </si>
  <si>
    <t>NURUL.AFIA@PERTAMINA.COM</t>
  </si>
  <si>
    <t>Ellen Nurul FITRIE</t>
  </si>
  <si>
    <t>J0290500</t>
  </si>
  <si>
    <t>ELLEN-NURUL.FITRIE@PERTAMINA.COM</t>
  </si>
  <si>
    <t>Helmi Hendradi CAHYO</t>
  </si>
  <si>
    <t>J0290501</t>
  </si>
  <si>
    <t>HELMI-HENDRADI.CAHYO@PERTAMINA.COM</t>
  </si>
  <si>
    <t>Gde Arya HARSANA</t>
  </si>
  <si>
    <t>J0290640</t>
  </si>
  <si>
    <t>GDE-ARYA.HARSANA@PERTAMINA.COM</t>
  </si>
  <si>
    <t>Alda Juwita EKA PUTRI</t>
  </si>
  <si>
    <t>J0290642</t>
  </si>
  <si>
    <t>ALDA-JUWITA.EKA-PUTRI@PERTAMINA.COM</t>
  </si>
  <si>
    <t>TB Royyansyah SASTIKA</t>
  </si>
  <si>
    <t>J0290643</t>
  </si>
  <si>
    <t>TB-ROYYANSYAH.SASTIKA@PERTAMINA.COM</t>
  </si>
  <si>
    <t>Ratna KUSUMANINGTYAS</t>
  </si>
  <si>
    <t>J0290645</t>
  </si>
  <si>
    <t>RATNA.KUSUMANINGTYAS@PERTAMINA.COM</t>
  </si>
  <si>
    <t>Alpha Shally ARIFIN</t>
  </si>
  <si>
    <t>J0290646</t>
  </si>
  <si>
    <t>ALPHA.ARIFIN@PERTAMINA.COM</t>
  </si>
  <si>
    <t>Ristianto Wahyu NUGROHO</t>
  </si>
  <si>
    <t>J0290647</t>
  </si>
  <si>
    <t>RISTIANTO.NUGROHO@PERTAMINA.COM</t>
  </si>
  <si>
    <t>Khairi FADLI</t>
  </si>
  <si>
    <t>J0290767</t>
  </si>
  <si>
    <t>KHAIRI.FADLI@PERTAMINA.COM</t>
  </si>
  <si>
    <t>Agung WAHYUDI</t>
  </si>
  <si>
    <t>J0290771</t>
  </si>
  <si>
    <t>AGUNG.WAHYUDI1@PERTAMINA.COM</t>
  </si>
  <si>
    <t>Agyl RESTYANTO</t>
  </si>
  <si>
    <t>J0290773</t>
  </si>
  <si>
    <t>AGYL.RESTYANTO@PERTAMINA.COM</t>
  </si>
  <si>
    <t>Akhmad Setiyo AJI</t>
  </si>
  <si>
    <t>J0290774</t>
  </si>
  <si>
    <t>AKHMAD-SETIYO.AJI@PERTAMINA.COM</t>
  </si>
  <si>
    <t>Andik PRASETYO</t>
  </si>
  <si>
    <t>J0290775</t>
  </si>
  <si>
    <t>ANDIK.PRASETYO@PERTAMINA.COM</t>
  </si>
  <si>
    <t>Ari FADILLAH</t>
  </si>
  <si>
    <t>J0290777</t>
  </si>
  <si>
    <t>ARI.FADILLAH@PERTAMINA.COM</t>
  </si>
  <si>
    <t>Fachrur ROZI</t>
  </si>
  <si>
    <t>J0290779</t>
  </si>
  <si>
    <t>FACHRUR.ROZI@PERTAMINA.COM</t>
  </si>
  <si>
    <t>Imaluddin IMALUDDIN</t>
  </si>
  <si>
    <t>J0290781</t>
  </si>
  <si>
    <t>IMALUDDIN.IMALUDDIN@PERTAMINA.COM</t>
  </si>
  <si>
    <t>Imam BAIDOWI</t>
  </si>
  <si>
    <t>J0290782</t>
  </si>
  <si>
    <t>IMAM.BAIDOWI@PERTAMINA.COM</t>
  </si>
  <si>
    <t>Muhammad RAFII</t>
  </si>
  <si>
    <t>J0290785</t>
  </si>
  <si>
    <t>MUHAMMAD.RAFII@PERTAMINA.COM</t>
  </si>
  <si>
    <t>Saifullah MUCTI</t>
  </si>
  <si>
    <t>J0290787</t>
  </si>
  <si>
    <t>SAIFULLAH.MUCTI@PERTAMINA.COM</t>
  </si>
  <si>
    <t>Rahmad SAMUDRA</t>
  </si>
  <si>
    <t>J0290790</t>
  </si>
  <si>
    <t>RAHMAD.SAMUDRA@PERTAMINA.COM</t>
  </si>
  <si>
    <t>Yudha FITRIANA</t>
  </si>
  <si>
    <t>J0290793</t>
  </si>
  <si>
    <t>YUDHA.FITRIANA@PERTAMINA.COM</t>
  </si>
  <si>
    <t>Yufa Ryan AFARI</t>
  </si>
  <si>
    <t>J0290794</t>
  </si>
  <si>
    <t>YUFA.RYAN-AFARI@PERTAMINA.COM</t>
  </si>
  <si>
    <t>Ramli RAMLI</t>
  </si>
  <si>
    <t>J0290799</t>
  </si>
  <si>
    <t>RAMLI.RAMLI@PERTAMINA.COM</t>
  </si>
  <si>
    <t>Dimas ANGGORO</t>
  </si>
  <si>
    <t>J0290800</t>
  </si>
  <si>
    <t>DIMAS.ANGGORO@PERTAMINA.COM</t>
  </si>
  <si>
    <t>Ubet KHOIRUDIN</t>
  </si>
  <si>
    <t>J0290801</t>
  </si>
  <si>
    <t>UBET.KHOIRUDIN@PERTAMINA.COM</t>
  </si>
  <si>
    <t>Aditya RACHMAN</t>
  </si>
  <si>
    <t>J0290802</t>
  </si>
  <si>
    <t>ADITYA.RACHMAN1@PERTAMINA.COM</t>
  </si>
  <si>
    <t>Rudi AMAN</t>
  </si>
  <si>
    <t>J0290803</t>
  </si>
  <si>
    <t>RUDI.AMAN@PERTAMINA.COM</t>
  </si>
  <si>
    <t>Ulhaq BAIHAQI</t>
  </si>
  <si>
    <t>J0290805</t>
  </si>
  <si>
    <t>ULHAQ.BAIHAQI@PERTAMINA.COM</t>
  </si>
  <si>
    <t>Bayu Agus PRIYANDI</t>
  </si>
  <si>
    <t>J0290806</t>
  </si>
  <si>
    <t>BAYU-AGUS.PRIYANDI@PERTAMINA.COM</t>
  </si>
  <si>
    <t>Suhantoro SUHANTORO</t>
  </si>
  <si>
    <t>J0290809</t>
  </si>
  <si>
    <t>SUHANTORO.SUHANTORO@PERTAMINA.COM</t>
  </si>
  <si>
    <t>Iwan PRASTYO</t>
  </si>
  <si>
    <t>J0290810</t>
  </si>
  <si>
    <t>IWAN.PRASTYO@PERTAMINA.COM</t>
  </si>
  <si>
    <t>Muhammad MUHAROM</t>
  </si>
  <si>
    <t>J0290812</t>
  </si>
  <si>
    <t>MUHAMMAD.MUHAROM@PERTAMINA.COM</t>
  </si>
  <si>
    <t>Yoega Setio YOENDANTO</t>
  </si>
  <si>
    <t>J0290813</t>
  </si>
  <si>
    <t>YOEGA-SETIO.YOENDANTO@PERTAMINA.COM</t>
  </si>
  <si>
    <t>Damianus Mario RICKY FERNANDO</t>
  </si>
  <si>
    <t>J0290818</t>
  </si>
  <si>
    <t>DAMIANUS-MARIO.RICKY-FERNANDO@PERTAMINA.COM</t>
  </si>
  <si>
    <t>Yusuf Slamet WIBOWO</t>
  </si>
  <si>
    <t>J0290822</t>
  </si>
  <si>
    <t>YUSUF-SLAMET.WIBOWO@PERTAMINA.COM</t>
  </si>
  <si>
    <t>Timmy Alan JUARLY LONGDONG</t>
  </si>
  <si>
    <t>J0290830</t>
  </si>
  <si>
    <t>TIMMY.JUARLY@PERTAMINA.COM</t>
  </si>
  <si>
    <t>Bima SAMODRA</t>
  </si>
  <si>
    <t>J0290832</t>
  </si>
  <si>
    <t>BIMA.SAMODRA@PERTAMINA.COM</t>
  </si>
  <si>
    <t>Ahmad AL-ICHSAN</t>
  </si>
  <si>
    <t>J0290837</t>
  </si>
  <si>
    <t>AHMAD.AL-ICHSAN@PERTAMINA.COM</t>
  </si>
  <si>
    <t>Alfi SYAHRI</t>
  </si>
  <si>
    <t>J0290838</t>
  </si>
  <si>
    <t>ALFI.SYAHRI1@PERTAMINA.COM</t>
  </si>
  <si>
    <t>Mungky Sabilla TERRY OKTAWANA</t>
  </si>
  <si>
    <t>J0290834</t>
  </si>
  <si>
    <t>MUNGKY-SABILLA.TERRY-OKTAWANA@PERTAMINA.COM</t>
  </si>
  <si>
    <t>Ari Ariangga Orranius PUTRA PATARRU</t>
  </si>
  <si>
    <t>J0290841</t>
  </si>
  <si>
    <t>ARI.ARIANGGA@PERTAMINA.COM</t>
  </si>
  <si>
    <t>Sonny MULYAWAN</t>
  </si>
  <si>
    <t>J0290842</t>
  </si>
  <si>
    <t>SONNY.MULYAWAN@PERTAMINA.COM</t>
  </si>
  <si>
    <t>Ahmad ROMDHONI</t>
  </si>
  <si>
    <t>J0290843</t>
  </si>
  <si>
    <t>AHMAD.ROMDHONI@PERTAMINA.COM</t>
  </si>
  <si>
    <t>Bobby ASHSHIDDIQ</t>
  </si>
  <si>
    <t>J0290845</t>
  </si>
  <si>
    <t>BOBBY.ASHSHIDDIQ@PERTAMINA.COM</t>
  </si>
  <si>
    <t>Hengki SALASA</t>
  </si>
  <si>
    <t>J0290846</t>
  </si>
  <si>
    <t>HENGKI.SALASA@PERTAMINA.COM</t>
  </si>
  <si>
    <t>Lebbriansyah LEBBRIANSYAH</t>
  </si>
  <si>
    <t>J0290847</t>
  </si>
  <si>
    <t>LEBBRIANSYAH.LEBBRIANSYAH@PERTAMINA.COM</t>
  </si>
  <si>
    <t>Muhammad Adi WARDHANA</t>
  </si>
  <si>
    <t>J0290848</t>
  </si>
  <si>
    <t>MUHAMMAD-ADI.WARDHANA@PERTAMINA.COM</t>
  </si>
  <si>
    <t>Nasrhul Angga WARDANI</t>
  </si>
  <si>
    <t>J0290849</t>
  </si>
  <si>
    <t>NASRHUL-ANGGA.WARDANI@PERTAMINA.COM</t>
  </si>
  <si>
    <t>Sahril SAHRIL</t>
  </si>
  <si>
    <t>J0290850</t>
  </si>
  <si>
    <t>SAHRIL.SAHRIL@PERTAMINA.COM</t>
  </si>
  <si>
    <t>Arif SETIAWAN</t>
  </si>
  <si>
    <t>J0290852</t>
  </si>
  <si>
    <t>ARIF.SETIAWAN@PERTAMINA.COM</t>
  </si>
  <si>
    <t>Achmad FAZRIN</t>
  </si>
  <si>
    <t>J0290854</t>
  </si>
  <si>
    <t>ACHMAD.FAZRIN@PERTAMINA.COM</t>
  </si>
  <si>
    <t>Taufik HIDAYAT</t>
  </si>
  <si>
    <t>J0290855</t>
  </si>
  <si>
    <t>TAUFIK.HIDAYAT1@PERTAMINA.COM</t>
  </si>
  <si>
    <t>Muhammad Dwi FITRIANTO</t>
  </si>
  <si>
    <t>J0290856</t>
  </si>
  <si>
    <t>MUHAMMAD-DWI.FITRIANTO@PERTAMINA.COM</t>
  </si>
  <si>
    <t>Toto Widodo</t>
  </si>
  <si>
    <t>J0290857</t>
  </si>
  <si>
    <t>TOTO.WIDODO@PERTAMINA.COM</t>
  </si>
  <si>
    <t>Rian Oki CHRISTIANTO</t>
  </si>
  <si>
    <t>J0290858</t>
  </si>
  <si>
    <t>RIAN-OKI.CHRISTIANTO@PERTAMINA.COM</t>
  </si>
  <si>
    <t>Wahyudie WAHYUDIE</t>
  </si>
  <si>
    <t>J0290860</t>
  </si>
  <si>
    <t>WAHYUDIE.WAHYUDIE@PERTAMINA.COM</t>
  </si>
  <si>
    <t>Faruq NASHRULLOH</t>
  </si>
  <si>
    <t>J0290862</t>
  </si>
  <si>
    <t>FARUQ.NASHRULLOH@PERTAMINA.COM</t>
  </si>
  <si>
    <t>Yuheldi Yuheldi</t>
  </si>
  <si>
    <t>J0290863</t>
  </si>
  <si>
    <t>YUHELDI.YUHELDI@PERTAMINA.COM</t>
  </si>
  <si>
    <t>Dinul Habib AKBARI</t>
  </si>
  <si>
    <t>J0290865</t>
  </si>
  <si>
    <t>DINUL-HABIB.AKBARI@PERTAMINA.COM</t>
  </si>
  <si>
    <t>Rahmad RAHMAD</t>
  </si>
  <si>
    <t>J0290866</t>
  </si>
  <si>
    <t>RAHMAD.RAHMAD@PERTAMINA.COM</t>
  </si>
  <si>
    <t>Hardiman HARDIMAN</t>
  </si>
  <si>
    <t>J0290868</t>
  </si>
  <si>
    <t>HARDIMAN.HARDIMAN@PERTAMINA.COM</t>
  </si>
  <si>
    <t>Muhammad Amirul MUHAIMIN</t>
  </si>
  <si>
    <t>J0290869</t>
  </si>
  <si>
    <t>MUHAMMAD-AMIRUL.MUHAIMIN@PERTAMINA.COM</t>
  </si>
  <si>
    <t>Angga ANGGRIANA</t>
  </si>
  <si>
    <t>J0290870</t>
  </si>
  <si>
    <t>ANGGA.ANGGRIANA@PERTAMINA.COM</t>
  </si>
  <si>
    <t>Heri PURWANTO</t>
  </si>
  <si>
    <t>J0290871</t>
  </si>
  <si>
    <t>HERI.PURWANTO1@PERTAMINA.COM</t>
  </si>
  <si>
    <t>Rachma NUZULLIANY</t>
  </si>
  <si>
    <t>J0291041</t>
  </si>
  <si>
    <t>RACHMA.NUZULLIANY@PERTAMINA.COM</t>
  </si>
  <si>
    <t>Fonda HERLASTIWI KURNIA</t>
  </si>
  <si>
    <t>J0291211</t>
  </si>
  <si>
    <t>FONDA.HERLASTIWI-KURNIA@PERTAMINA.COM</t>
  </si>
  <si>
    <t>Silmi MARISA</t>
  </si>
  <si>
    <t>J0291514</t>
  </si>
  <si>
    <t>SILMI.MARISA@PERTAMINA.COM</t>
  </si>
  <si>
    <t>Agung Kurniawan</t>
  </si>
  <si>
    <t>J0291645</t>
  </si>
  <si>
    <t>AGUNG.KURNIAWAN@PERTAMINA.COM</t>
  </si>
  <si>
    <t>Sulaiman RASYID</t>
  </si>
  <si>
    <t>J0292024</t>
  </si>
  <si>
    <t>SULAIMAN.RASYID@PERTAMINA.COM</t>
  </si>
  <si>
    <t>Muhammad ZAZIM</t>
  </si>
  <si>
    <t>J0293101</t>
  </si>
  <si>
    <t>MUHAMMAD.ZAZIM@PERTAMINA.COM</t>
  </si>
  <si>
    <t>Whisnu WARDHANA</t>
  </si>
  <si>
    <t>J0293246</t>
  </si>
  <si>
    <t>WHISNU.WARDHANA@PERTAMINA.COM</t>
  </si>
  <si>
    <t>Andrian DANURWENDA</t>
  </si>
  <si>
    <t>J0295280</t>
  </si>
  <si>
    <t>ANDRIAN.DANURWENDA@PERTAMINA.COM</t>
  </si>
  <si>
    <t>Anggoro SUJATMIKO</t>
  </si>
  <si>
    <t>J0295912</t>
  </si>
  <si>
    <t>ANGGORO.SUJATMIKO@PERTAMINA.COM</t>
  </si>
  <si>
    <t>Mochamad NURWAHID</t>
  </si>
  <si>
    <t>J0296739</t>
  </si>
  <si>
    <t>NURWAHIDM@PERTAMINA.COM</t>
  </si>
  <si>
    <t>Heri Kurniadi SUGIYO PRANOTO</t>
  </si>
  <si>
    <t>J0297072</t>
  </si>
  <si>
    <t>HERI-KURNIADI.SUGIYO-PRANOTO@PERTAMINA.COM</t>
  </si>
  <si>
    <t>Achmad Muzni CHASANUDIN</t>
  </si>
  <si>
    <t>J0297364</t>
  </si>
  <si>
    <t>ACHMAD-MUZNI.CHASANUDIN@PERTAMINA.COM</t>
  </si>
  <si>
    <t>Syofia NOFITRI</t>
  </si>
  <si>
    <t>J0297803</t>
  </si>
  <si>
    <t>SYOFIA.NOFITRI@PERTAMINA.COM</t>
  </si>
  <si>
    <t>Fajar HARYANTO</t>
  </si>
  <si>
    <t>J0297809</t>
  </si>
  <si>
    <t>FAJAR.HARYANTO@PERTAMINA.COM</t>
  </si>
  <si>
    <t>Yuniria MUKMIN</t>
  </si>
  <si>
    <t>J0297819</t>
  </si>
  <si>
    <t>YUNIRIA.MUKMIN@PERTAMINA.COM</t>
  </si>
  <si>
    <t>Febrina Aliria AFFAN</t>
  </si>
  <si>
    <t>J0298052</t>
  </si>
  <si>
    <t>FEBRINA-ALIRIA.AFFAN@PERTAMINA.COM</t>
  </si>
  <si>
    <t>Indra HERDIANTO</t>
  </si>
  <si>
    <t>J0298190</t>
  </si>
  <si>
    <t>INDRA.HERDIANTO@PERTAMINA.COM</t>
  </si>
  <si>
    <t>Dicky Sudan PRAMUDIANTA</t>
  </si>
  <si>
    <t>J0298191</t>
  </si>
  <si>
    <t>DICKY-SUDAN.PRAMUDIANTA@PERTAMINA.COM</t>
  </si>
  <si>
    <t>Andika Pradana SAYOGYO</t>
  </si>
  <si>
    <t>J0299231</t>
  </si>
  <si>
    <t>ANDIKA-PRADANA.SAYOGYO@PERTAMINA.COM</t>
  </si>
  <si>
    <t>Deny ARDHIANTO</t>
  </si>
  <si>
    <t>J0299468</t>
  </si>
  <si>
    <t>DENY.ARDHIANTO@PERTAMINA.COM</t>
  </si>
  <si>
    <t>Dwi Alfan RATHOMI</t>
  </si>
  <si>
    <t>J0299470</t>
  </si>
  <si>
    <t>DWI-ALFAN.RATHOMI@PERTAMINA.COM</t>
  </si>
  <si>
    <t>Andika Yudhatama SULAIMAN</t>
  </si>
  <si>
    <t>J0299508</t>
  </si>
  <si>
    <t>ANDIKA-YUDHATAMA.SULAIMAN@PERTAMINA.COM</t>
  </si>
  <si>
    <t>Hendri SETIAWAN</t>
  </si>
  <si>
    <t>J0299477</t>
  </si>
  <si>
    <t>HENDRI.SETIAWAN@PERTAMINA.COM</t>
  </si>
  <si>
    <t>Noor FIRMANSYAH</t>
  </si>
  <si>
    <t>J0299490</t>
  </si>
  <si>
    <t>NOORFIRMANSYAH.NOORFIRMANSYAH@PERTAMINA.COM</t>
  </si>
  <si>
    <t>Andrew Ivan JULIUS SITORUS</t>
  </si>
  <si>
    <t>J0299509</t>
  </si>
  <si>
    <t>ANDREW-IVAN.JULIUS-SITORUS@PERTAMINA.COM</t>
  </si>
  <si>
    <t>Astria Kurniawan SUMANTRI</t>
  </si>
  <si>
    <t>J0299944</t>
  </si>
  <si>
    <t>ASTRIA-KURNIAWAN.SUMANTRI@PERTAMINA.COM</t>
  </si>
  <si>
    <t>Andry Gunawan</t>
  </si>
  <si>
    <t>J0300558</t>
  </si>
  <si>
    <t>ANDRY.GUNAWAN@PERTAMINA.COM</t>
  </si>
  <si>
    <t>Waliul AMRI</t>
  </si>
  <si>
    <t>J0300724</t>
  </si>
  <si>
    <t>WALIUL.AMRI@PERTAMINA.COM</t>
  </si>
  <si>
    <t>Feli Betha GUARDENA</t>
  </si>
  <si>
    <t>J0301085</t>
  </si>
  <si>
    <t>FELI-BETHA.GUARDENA@PERTAMINA.COM</t>
  </si>
  <si>
    <t>Lily Desy Saptania Rahayu</t>
  </si>
  <si>
    <t>J0301337</t>
  </si>
  <si>
    <t>LILY-DESY.SAPTANIA@PERTAMINA.COM</t>
  </si>
  <si>
    <t>Superman SUPERMAN</t>
  </si>
  <si>
    <t>J0301817</t>
  </si>
  <si>
    <t>SUPERMAN.SUPERMAN@PERTAMINA.COM</t>
  </si>
  <si>
    <t>Satya Pradipto BASWORO</t>
  </si>
  <si>
    <t>J0301820</t>
  </si>
  <si>
    <t>SATYA-PRADIPTO.BASWORO@PERTAMINA.COM</t>
  </si>
  <si>
    <t>Eliza Aprida DAMERIA SILALAHI</t>
  </si>
  <si>
    <t>J0302196</t>
  </si>
  <si>
    <t>ELIZA.SILALAHI@PERTAMINA.COM</t>
  </si>
  <si>
    <t>Radityo YUDHIARTO</t>
  </si>
  <si>
    <t>J0302294</t>
  </si>
  <si>
    <t>RADITYO.YUDHIARTO@PERTAMINA.COM</t>
  </si>
  <si>
    <t>Widianto WIDIANTO</t>
  </si>
  <si>
    <t>J0302926</t>
  </si>
  <si>
    <t>WIDIANTO.WIDIANTO@PERTAMINA.COM</t>
  </si>
  <si>
    <t>Winarno WINARNO</t>
  </si>
  <si>
    <t>J0303283</t>
  </si>
  <si>
    <t>WINARNO.WINARNO@PERTAMINA.COM</t>
  </si>
  <si>
    <t>Hendri SUDJIANTO</t>
  </si>
  <si>
    <t>J0303284</t>
  </si>
  <si>
    <t>HENDRI.SUDJIANTO@PERTAMINA.COM</t>
  </si>
  <si>
    <t>Farih MITRANINGSIH</t>
  </si>
  <si>
    <t>J0303285</t>
  </si>
  <si>
    <t>FARIH.MITRANINGSIH@PERTAMINA.COM</t>
  </si>
  <si>
    <t>Henkie Hartono WONGSOWIDJOJO</t>
  </si>
  <si>
    <t>J0303477</t>
  </si>
  <si>
    <t>HENKIE-HARTONO.WONGSO@PERTAMINA.COM</t>
  </si>
  <si>
    <t>Anggi EGISTIANSARI</t>
  </si>
  <si>
    <t>J0303481</t>
  </si>
  <si>
    <t>ANGGI.EGISTIANSARI@PERTAMINA.COM</t>
  </si>
  <si>
    <t>Yosephus Bani PERWIRA</t>
  </si>
  <si>
    <t>J0304242</t>
  </si>
  <si>
    <t>YOSEPHUS-BANI.PERWIRA@PERTAMINA.COM</t>
  </si>
  <si>
    <t>Edy SUWITO</t>
  </si>
  <si>
    <t>J0304839</t>
  </si>
  <si>
    <t>EDY.SUWITO@PERTAMINA.COM</t>
  </si>
  <si>
    <t>Achmad Rizal ZAMRONI</t>
  </si>
  <si>
    <t>J0305365</t>
  </si>
  <si>
    <t>ACHMAD-RIZAL.ZAMRONI@PERTAMINA.COM</t>
  </si>
  <si>
    <t>Alwin ALWIN</t>
  </si>
  <si>
    <t>J0305366</t>
  </si>
  <si>
    <t>ALWIN.ALWIN@PERTAMINA.COM</t>
  </si>
  <si>
    <t>Bayu LAKSONO</t>
  </si>
  <si>
    <t>J0305367</t>
  </si>
  <si>
    <t>BAYU.LAKSONO@PERTAMINA.COM</t>
  </si>
  <si>
    <t>Betty LASWORO</t>
  </si>
  <si>
    <t>J0305368</t>
  </si>
  <si>
    <t>BETTY.LASWORO@PERTAMINA.COM</t>
  </si>
  <si>
    <t>Diah Eka PERMATASARI</t>
  </si>
  <si>
    <t>J0305369</t>
  </si>
  <si>
    <t>DIAH-EKA.PERMATASARI@PERTAMINA.COM</t>
  </si>
  <si>
    <t>Fahmi ARDIANSYAH</t>
  </si>
  <si>
    <t>J0305370</t>
  </si>
  <si>
    <t>FAHMI.ARDIANSYAH@PERTAMINA.COM</t>
  </si>
  <si>
    <t>Fani NALURITA</t>
  </si>
  <si>
    <t>J0305371</t>
  </si>
  <si>
    <t>FANI.NALURITA@PERTAMINA.COM</t>
  </si>
  <si>
    <t>Jaresa Adilla EKAPUTRA</t>
  </si>
  <si>
    <t>J0305373</t>
  </si>
  <si>
    <t>JARESA.EKAPUTRA@PERTAMINA.COM</t>
  </si>
  <si>
    <t>Martino Dedy KENEDY</t>
  </si>
  <si>
    <t>J0305374</t>
  </si>
  <si>
    <t>MARTINO-DEDY.KENEDY@PERTAMINA.COM</t>
  </si>
  <si>
    <t>Taufiq Haryo ARDIYANTO</t>
  </si>
  <si>
    <t>J0305376</t>
  </si>
  <si>
    <t>TAUFIQ.HARYO@PERTAMINA.COM</t>
  </si>
  <si>
    <t>Tomi TOMI</t>
  </si>
  <si>
    <t>J0305377</t>
  </si>
  <si>
    <t>TOMI.TOMI@PERTAMINA.COM</t>
  </si>
  <si>
    <t>Ahmad QODRATTULLAH</t>
  </si>
  <si>
    <t>J0305435</t>
  </si>
  <si>
    <t>AHMAD.QODRATTULLAH@PERTAMINA.COM</t>
  </si>
  <si>
    <t>Adi SURAHMAN</t>
  </si>
  <si>
    <t>J0305749</t>
  </si>
  <si>
    <t>ADI.SURAHMAN@PERTAMINA.COM</t>
  </si>
  <si>
    <t>Andriana PRIMAYUDHA</t>
  </si>
  <si>
    <t>J0305750</t>
  </si>
  <si>
    <t>ANDRIANA.PRIMAYUDHA@PERTAMINA.COM</t>
  </si>
  <si>
    <t>Arif Rachman HAKIM</t>
  </si>
  <si>
    <t>J0305751</t>
  </si>
  <si>
    <t>ARIF-RACHMAN.HAKIM@PERTAMINA.COM</t>
  </si>
  <si>
    <t>Eko Nursetyo WICAKSONO</t>
  </si>
  <si>
    <t>J0305752</t>
  </si>
  <si>
    <t>EKO-NURSETYO.WICAKSONO@PERTAMINA.COM</t>
  </si>
  <si>
    <t>Januar Aditia SYAMSINATRA</t>
  </si>
  <si>
    <t>J0305753</t>
  </si>
  <si>
    <t>JANUAR-ADITIA.SYAMSINATRA@PERTAMINA.COM</t>
  </si>
  <si>
    <t>Muhammad Fahmi ARIEF</t>
  </si>
  <si>
    <t>J0305754</t>
  </si>
  <si>
    <t>M-FAHMI.ARIEF@PERTAMINA.COM</t>
  </si>
  <si>
    <t>Pambayu Jauhar FATAH</t>
  </si>
  <si>
    <t>J0305755</t>
  </si>
  <si>
    <t>PAMBAYU-JAUHAR.FATAH@PERTAMINA.COM</t>
  </si>
  <si>
    <t>Rama Gilang PERDANA</t>
  </si>
  <si>
    <t>J0305756</t>
  </si>
  <si>
    <t>RAMA-GILANG.PERDANA@PERTAMINA.COM</t>
  </si>
  <si>
    <t>Wisnu SUMARHADI</t>
  </si>
  <si>
    <t>J0305758</t>
  </si>
  <si>
    <t>WISNU.SUMARHADI@PERTAMINA.COM</t>
  </si>
  <si>
    <t>Yudi RAHMAT</t>
  </si>
  <si>
    <t>J0305760</t>
  </si>
  <si>
    <t>YUDI.RAHMAT@PERTAMINA.COM</t>
  </si>
  <si>
    <t>Yustoni Anang PRABOWO</t>
  </si>
  <si>
    <t>J0305761</t>
  </si>
  <si>
    <t>YUSTONI-ANANG.PRABOWO@PERTAMINA.COM</t>
  </si>
  <si>
    <t>Jamin HARTONO</t>
  </si>
  <si>
    <t>J0306668</t>
  </si>
  <si>
    <t>JAMIN.HARTONO@PERTAMINA.COM</t>
  </si>
  <si>
    <t>Adhy PRASETYA</t>
  </si>
  <si>
    <t>J0306669</t>
  </si>
  <si>
    <t>ADHY.PRASETYA@PERTAMINA.COM</t>
  </si>
  <si>
    <t>Sindhu Purnama TJAHYADI SANTOSO</t>
  </si>
  <si>
    <t>J0306995</t>
  </si>
  <si>
    <t>SINDHU.TJAHYADI@PERTAMINA.COM</t>
  </si>
  <si>
    <t>Ade Antonius SITUMORANG</t>
  </si>
  <si>
    <t>J0307292</t>
  </si>
  <si>
    <t>ADE.SITUMORANG@PERTAMINA.COM</t>
  </si>
  <si>
    <t>Andryana Arif NUGRAHA</t>
  </si>
  <si>
    <t>J0307297</t>
  </si>
  <si>
    <t>ANDRYANA.NUGRAHA@PERTAMINA.COM</t>
  </si>
  <si>
    <t>Anik SETYANINGSIH</t>
  </si>
  <si>
    <t>J0307301</t>
  </si>
  <si>
    <t>ANIK.SETYANINGSIH@PERTAMINA.COM</t>
  </si>
  <si>
    <t>Dadang SUHIRMAN</t>
  </si>
  <si>
    <t>J0307304</t>
  </si>
  <si>
    <t>DADANG.SUHIRMAN@PERTAMINA.COM</t>
  </si>
  <si>
    <t>Eko Hery SUSANTO</t>
  </si>
  <si>
    <t>J0307305</t>
  </si>
  <si>
    <t>EKO-HERY.SUSANTO@PERTAMINA.COM</t>
  </si>
  <si>
    <t>Fitroh FAIZAL</t>
  </si>
  <si>
    <t>J0307308</t>
  </si>
  <si>
    <t>FITROH.FAIZAL@PERTAMINA.COM</t>
  </si>
  <si>
    <t>J0307310</t>
  </si>
  <si>
    <t>GUNAWAN.ROSYADIN@PERTAMINA.COM</t>
  </si>
  <si>
    <t>Harlin INDRIATMOKO</t>
  </si>
  <si>
    <t>J0307311</t>
  </si>
  <si>
    <t>HARLIN.INDRIATMOKO@PERTAMINA.COM</t>
  </si>
  <si>
    <t>Haryatno HARYATNO</t>
  </si>
  <si>
    <t>J0307313</t>
  </si>
  <si>
    <t>HARYATNO.HARYATNO@PERTAMINA.COM</t>
  </si>
  <si>
    <t>Herdy KUSMAWAN</t>
  </si>
  <si>
    <t>J0307315</t>
  </si>
  <si>
    <t>HERDY.KUSMAWAN@PERTAMINA.COM</t>
  </si>
  <si>
    <t>Herry SUPRAPTO</t>
  </si>
  <si>
    <t>J0307317</t>
  </si>
  <si>
    <t>HERRY.SUPRAPTO@PERTAMINA.COM</t>
  </si>
  <si>
    <t>Irwan SETYAJI</t>
  </si>
  <si>
    <t>J0307318</t>
  </si>
  <si>
    <t>IRWAN.SETYAJI@PERTAMINA.COM</t>
  </si>
  <si>
    <t>Putut MAYASARI</t>
  </si>
  <si>
    <t>J0307320</t>
  </si>
  <si>
    <t>PUTUT.MAYASARI@PERTAMINA.COM</t>
  </si>
  <si>
    <t>Rengga KURNIAWAN</t>
  </si>
  <si>
    <t>J0307321</t>
  </si>
  <si>
    <t>RENGGA.KURNIAWAN@PERTAMINA.COM</t>
  </si>
  <si>
    <t>Sony Dwi RISVANDI</t>
  </si>
  <si>
    <t>J0307323</t>
  </si>
  <si>
    <t>SONY-DWI.RISVANDI@PERTAMINA.COM</t>
  </si>
  <si>
    <t>Suhadiyatno SUHADIYATNO</t>
  </si>
  <si>
    <t>J0307325</t>
  </si>
  <si>
    <t>SUHADIYATNO.SUHADIYATNO@PERTAMINA.COM</t>
  </si>
  <si>
    <t>Teguh PEBTIADI</t>
  </si>
  <si>
    <t>J0307326</t>
  </si>
  <si>
    <t>TEGUH.PEBTIADI@PERTAMINA.COM</t>
  </si>
  <si>
    <t>William William</t>
  </si>
  <si>
    <t>J0307327</t>
  </si>
  <si>
    <t>WILLIAM.TJHIA@PERTAMINA.COM</t>
  </si>
  <si>
    <t>Akhmad Dafik RAMADHANI</t>
  </si>
  <si>
    <t>J0308489</t>
  </si>
  <si>
    <t>AKHMAD-DAFIK.RAMADHANI@PERTAMINA.COM</t>
  </si>
  <si>
    <t>Muh. Dani FAISSAL P</t>
  </si>
  <si>
    <t>J0308628</t>
  </si>
  <si>
    <t>DANI.FAISSAL@PERTAMINA.COM</t>
  </si>
  <si>
    <t>Erick Yudhistira</t>
  </si>
  <si>
    <t>J0308629</t>
  </si>
  <si>
    <t>ERICK.YUDHISTIRA@PERTAMINA.COM</t>
  </si>
  <si>
    <t>Wawan Eko PAMBUDI</t>
  </si>
  <si>
    <t>J0310089</t>
  </si>
  <si>
    <t>WAWAN-EKO.PAMBUDI@PERTAMINA.COM</t>
  </si>
  <si>
    <t>Teguh DIYANTO</t>
  </si>
  <si>
    <t>J0310117</t>
  </si>
  <si>
    <t>TEGUH.DIYANTO@PERTAMINA.COM</t>
  </si>
  <si>
    <t>Ade NURANI</t>
  </si>
  <si>
    <t>J0310118</t>
  </si>
  <si>
    <t>ADE.NURANI@PERTAMINA.COM</t>
  </si>
  <si>
    <t>Jodi Astorifa ANGGORO</t>
  </si>
  <si>
    <t>J0310119</t>
  </si>
  <si>
    <t>JODI-ASTORIFA.ANGGORO@PERTAMINA.COM</t>
  </si>
  <si>
    <t>Charles PANGARIBUAN</t>
  </si>
  <si>
    <t>J0310285</t>
  </si>
  <si>
    <t>CHARLES.CHARLES@PERTAMINA.COM</t>
  </si>
  <si>
    <t>Akbar Eko SUPRAYETNO</t>
  </si>
  <si>
    <t>J0310587</t>
  </si>
  <si>
    <t>AKBAR-EKO.SUPRAYETNO@PERTAMINA.COM</t>
  </si>
  <si>
    <t>Erick Adi PRASETIA</t>
  </si>
  <si>
    <t>J0311061</t>
  </si>
  <si>
    <t>ERICK-ADI.PRASETIA@PERTAMINA.COM</t>
  </si>
  <si>
    <t>Adipradana SATRIAWAN</t>
  </si>
  <si>
    <t>J0311595</t>
  </si>
  <si>
    <t>ADIPRADANA.SATRIAWAN@PERTAMINA.COM</t>
  </si>
  <si>
    <t>Andre SITORUS</t>
  </si>
  <si>
    <t>J0311713</t>
  </si>
  <si>
    <t>ANDRE.SITORUS@PERTAMINA.COM</t>
  </si>
  <si>
    <t>Herry KURNIAWAN</t>
  </si>
  <si>
    <t>J0311971</t>
  </si>
  <si>
    <t>HERRY.KURNIAWAN@PERTAMINA.COM</t>
  </si>
  <si>
    <t>Luki Saleh SETIADI</t>
  </si>
  <si>
    <t>J0311972</t>
  </si>
  <si>
    <t>LUKI-SALEH.SETIADI@PERTAMINA.COM</t>
  </si>
  <si>
    <t>Depi RESTIADI</t>
  </si>
  <si>
    <t>J0311973</t>
  </si>
  <si>
    <t>DEPI.RESTIADI@PERTAMINA.COM</t>
  </si>
  <si>
    <t>Rizky Ananda RINDAWAN</t>
  </si>
  <si>
    <t>J0311979</t>
  </si>
  <si>
    <t>RIZKY-ANANDA.RINDAWAN@PERTAMINA.COM</t>
  </si>
  <si>
    <t>Rika Gelar RAHAYU</t>
  </si>
  <si>
    <t>J0311982</t>
  </si>
  <si>
    <t>RIKA-GELAR.RAHAYU@PERTAMINA.COM</t>
  </si>
  <si>
    <t>Arasy AZ ZARIAT</t>
  </si>
  <si>
    <t>J0313888</t>
  </si>
  <si>
    <t>ARASY.AZ-ZARIAT@PERTAMINA.COM</t>
  </si>
  <si>
    <t>Lukman Denny ANDIKA</t>
  </si>
  <si>
    <t>J0313969</t>
  </si>
  <si>
    <t>LUKMAN.ANDIKA@PERTAMINA.COM</t>
  </si>
  <si>
    <t>Reza Aditya WARDHANA</t>
  </si>
  <si>
    <t>J0314914</t>
  </si>
  <si>
    <t>REZA-ADITYA.WARDHANA@PERTAMINA.COM</t>
  </si>
  <si>
    <t>Sinta MARYANA</t>
  </si>
  <si>
    <t>J0315170</t>
  </si>
  <si>
    <t>SINTA.MARYANA@PERTAMINA.COM</t>
  </si>
  <si>
    <t>Hadi Yahya Aldin Fadhlollah</t>
  </si>
  <si>
    <t>J0315237</t>
  </si>
  <si>
    <t>HADI-YAHYA.ALDIN-FADHLOLLAH@PERTAMINA.COM</t>
  </si>
  <si>
    <t>Murijanto MURIJANTO</t>
  </si>
  <si>
    <t>J0315239</t>
  </si>
  <si>
    <t>MURIJANTO.MURIJANTO@PERTAMINA.COM</t>
  </si>
  <si>
    <t>Ramli TUKKA</t>
  </si>
  <si>
    <t>J0315242</t>
  </si>
  <si>
    <t>RAMLI.TUKKA@PERTAMINA.COM</t>
  </si>
  <si>
    <t>Antus MAHARDHINI</t>
  </si>
  <si>
    <t>J0315660</t>
  </si>
  <si>
    <t>ANTUS.MAHARDHINI@PERTAMINA.COM</t>
  </si>
  <si>
    <t>Sintia Dewi NUGRAHENI</t>
  </si>
  <si>
    <t>J0316892</t>
  </si>
  <si>
    <t>SINTIA-DEWI.NUGRAHENI@PERTAMINA.COM</t>
  </si>
  <si>
    <t>Hariedi MUHAMMAD</t>
  </si>
  <si>
    <t>J0317317</t>
  </si>
  <si>
    <t>HARIEDI.MUHAMMAD@PERTAMINA.COM</t>
  </si>
  <si>
    <t>Agung KURNIAWAN</t>
  </si>
  <si>
    <t>J0317562</t>
  </si>
  <si>
    <t>AGUNG.AGUNG@PERTAMINA.COM</t>
  </si>
  <si>
    <t>Andar TRIANTO</t>
  </si>
  <si>
    <t>J0318129</t>
  </si>
  <si>
    <t>ANDAR.TRIANTO@PERTAMINA.COM</t>
  </si>
  <si>
    <t>Fanzi Anom SYARIF MUCHSIN</t>
  </si>
  <si>
    <t>J0319380</t>
  </si>
  <si>
    <t>FANZI.ANOM@PERTAMINA.COM</t>
  </si>
  <si>
    <t>Jogi Hernandestya Wiraputra</t>
  </si>
  <si>
    <t>J0319800</t>
  </si>
  <si>
    <t>JOGI.WIRAPUTRA@PERTAMINA.COM</t>
  </si>
  <si>
    <t>Christianus Setya Adhi Nugroho</t>
  </si>
  <si>
    <t>J0320182</t>
  </si>
  <si>
    <t>CHRISTIANUS-SETYA.ADHI-NUGROHO@PERTAMINA.COM</t>
  </si>
  <si>
    <t>Asti Ayuningtyas Surakusuma</t>
  </si>
  <si>
    <t>J0321026</t>
  </si>
  <si>
    <t>ASTI-AYUNINGTYAS.SURAKUSUMAH@PERTAMINA.COM</t>
  </si>
  <si>
    <t>Deviana Octavira</t>
  </si>
  <si>
    <t>J0322086</t>
  </si>
  <si>
    <t>DEVIANA.OCTAVIRA@PERTAMINA.COM</t>
  </si>
  <si>
    <t>Erma Melina Sarahwati</t>
  </si>
  <si>
    <t>J0322490</t>
  </si>
  <si>
    <t>ERMA-MELINA.SARAHWATI@PERTAMINA.COM</t>
  </si>
  <si>
    <t>Andina Dharma PUTRI</t>
  </si>
  <si>
    <t>J0322491</t>
  </si>
  <si>
    <t>ANDINA.DHARMA.PUTRI@PERTAMINA.COM</t>
  </si>
  <si>
    <t>Dewi Siskasari RACHMAWATI</t>
  </si>
  <si>
    <t>J0323332</t>
  </si>
  <si>
    <t>DEWI.RACHMAWATI@PERTAMINA.COM</t>
  </si>
  <si>
    <t>Novrendi SARAGIH</t>
  </si>
  <si>
    <t>J0323333</t>
  </si>
  <si>
    <t>NOVRENDI.SARAGIH@PERTAMINA.COM</t>
  </si>
  <si>
    <t>Ariyani ARIYANI</t>
  </si>
  <si>
    <t>J0323614</t>
  </si>
  <si>
    <t>ARIYANI.ARIYANI@PERTAMINA.COM</t>
  </si>
  <si>
    <t>Emir Andromeda GANTAMA WAHJU</t>
  </si>
  <si>
    <t>J0324060</t>
  </si>
  <si>
    <t>EMIR-ANDROMEDA.WAHJU@PERTAMINA.COM</t>
  </si>
  <si>
    <t>Hadyan Nur BUWANA</t>
  </si>
  <si>
    <t>J0324061</t>
  </si>
  <si>
    <t>HADYAN-NUR.BUWANA@PERTAMINA.COM</t>
  </si>
  <si>
    <t>Rudy ISKANDAR</t>
  </si>
  <si>
    <t>J0324062</t>
  </si>
  <si>
    <t>RUDY.ISKANDAR1@PERTAMINA.COM</t>
  </si>
  <si>
    <t>Pengky Adie PERDANA</t>
  </si>
  <si>
    <t>J0324063</t>
  </si>
  <si>
    <t>PENGKY-ADIE.PERDANA@PERTAMINA.COM</t>
  </si>
  <si>
    <t>Mohamad RIZAL</t>
  </si>
  <si>
    <t>J0325182</t>
  </si>
  <si>
    <t>MOHAMAD.RIZAL@PERTAMINA.COM</t>
  </si>
  <si>
    <t>Ditta LARASATI</t>
  </si>
  <si>
    <t>J0326033</t>
  </si>
  <si>
    <t>DITTA.LARASATI@PERTAMINA.COM</t>
  </si>
  <si>
    <t>Ahmad Zulharman FARIZI</t>
  </si>
  <si>
    <t>J0326185</t>
  </si>
  <si>
    <t>AHMAD.ZULHARMAN@PERTAMINA.COM</t>
  </si>
  <si>
    <t>Ario PRATYAKSO</t>
  </si>
  <si>
    <t>J0326443</t>
  </si>
  <si>
    <t>ARIO.PRATYAKSO@PERTAMINA.COM</t>
  </si>
  <si>
    <t>Irfa GARNADI</t>
  </si>
  <si>
    <t>J0327967</t>
  </si>
  <si>
    <t>IRFA.GARNADI@PERTAMINA.COM</t>
  </si>
  <si>
    <t>Abdullah REYZA</t>
  </si>
  <si>
    <t>J0328081</t>
  </si>
  <si>
    <t>ABDULLAH.REYZA@PERTAMINA.COM</t>
  </si>
  <si>
    <t>Irhan SUNGGARA</t>
  </si>
  <si>
    <t>J0328754</t>
  </si>
  <si>
    <t>IRHAN.SUNGGARA@PERTAMINA.COM</t>
  </si>
  <si>
    <t>Daniel SITOMPUL</t>
  </si>
  <si>
    <t>J0330900</t>
  </si>
  <si>
    <t>DANIEL.SITOMPUL1@PERTAMINA.COM</t>
  </si>
  <si>
    <t>Rudy Gunawan SYARFI</t>
  </si>
  <si>
    <t>J0332432</t>
  </si>
  <si>
    <t>RUDY-GUNAWAN.SYARFI@PERTAMINA.COM</t>
  </si>
  <si>
    <t>Anggara PUTRA</t>
  </si>
  <si>
    <t>J0333045</t>
  </si>
  <si>
    <t>ANGGARA.PUTRA@PERTAMINA.COM</t>
  </si>
  <si>
    <t>Sabiah Sabiah</t>
  </si>
  <si>
    <t>J0334502</t>
  </si>
  <si>
    <t>SABIAH.SABIAH@PERTAMINA.COM</t>
  </si>
  <si>
    <t>Fransiska Citra MARIANA</t>
  </si>
  <si>
    <t>J0334875</t>
  </si>
  <si>
    <t>FRANSISKA-CITRA.MARIANA@PERTAMINA.COM</t>
  </si>
  <si>
    <t>Muhammad Iffah ANSHORI</t>
  </si>
  <si>
    <t>J0335282</t>
  </si>
  <si>
    <t>MUHAMMAD-IFFAH.ANSHORI@PERTAMINA.COM</t>
  </si>
  <si>
    <t>Indah PRIMASARI</t>
  </si>
  <si>
    <t>J0335283</t>
  </si>
  <si>
    <t>INDAH.PRIMASARI@PERTAMINA.COM</t>
  </si>
  <si>
    <t>Rian RINALDI</t>
  </si>
  <si>
    <t>J0335284</t>
  </si>
  <si>
    <t>RIAN.RINALDI@PERTAMINA.COM</t>
  </si>
  <si>
    <t>Edo Rizky AUSTRALIANDA</t>
  </si>
  <si>
    <t>J0335285</t>
  </si>
  <si>
    <t>EDO-RIZKY.AUSTRALIANDA@PERTAMINA.COM</t>
  </si>
  <si>
    <t>Mahendra Rian PUTRA</t>
  </si>
  <si>
    <t>J0335286</t>
  </si>
  <si>
    <t>MAHENDRA-RIAN.PUTRA@PERTAMINA.COM</t>
  </si>
  <si>
    <t>Ngurah Candra ADIBAWA</t>
  </si>
  <si>
    <t>J0335287</t>
  </si>
  <si>
    <t>NGURAH-CANDRA.ADIBAWA@PERTAMINA.COM</t>
  </si>
  <si>
    <t>Danu NUGROHO</t>
  </si>
  <si>
    <t>J0335288</t>
  </si>
  <si>
    <t>DANU.NUGROHO@PERTAMINA.COM</t>
  </si>
  <si>
    <t>Adyarto RAHARJO</t>
  </si>
  <si>
    <t>J0335289</t>
  </si>
  <si>
    <t>ADYARTO.RAHARJO@PERTAMINA.COM</t>
  </si>
  <si>
    <t>Apriza Perdana PUTRA</t>
  </si>
  <si>
    <t>J0335290</t>
  </si>
  <si>
    <t>APRIZA-PERDANA.PUTRA@PERTAMINA.COM</t>
  </si>
  <si>
    <t>J0335291</t>
  </si>
  <si>
    <t>SUSANTO.LIE@PERTAMINA.COM</t>
  </si>
  <si>
    <t>Dodi CANDRA</t>
  </si>
  <si>
    <t>J0335292</t>
  </si>
  <si>
    <t>DODI.CANDRA@PERTAMINA.COM</t>
  </si>
  <si>
    <t>Afghan NURAGA</t>
  </si>
  <si>
    <t>J0335293</t>
  </si>
  <si>
    <t>AFGHAN.NURAGA@PERTAMINA.COM</t>
  </si>
  <si>
    <t>Charisma Pringga WIBOWO</t>
  </si>
  <si>
    <t>J0335294</t>
  </si>
  <si>
    <t>CHARISMA.PRINGGA@PERTAMINA.COM</t>
  </si>
  <si>
    <t>Nico Taufik HIDAYAT</t>
  </si>
  <si>
    <t>J0335296</t>
  </si>
  <si>
    <t>NICO-TAUFIK.HIDAYAT@PERTAMINA.COM</t>
  </si>
  <si>
    <t>Pratika Siamsya KURNIAWATI</t>
  </si>
  <si>
    <t>J0335297</t>
  </si>
  <si>
    <t>PRATIKA-SIAMSYAH.KURNIAWATI@PERTAMINA.COM</t>
  </si>
  <si>
    <t>Abdurakhman ABDURAKHMAN</t>
  </si>
  <si>
    <t>J0335320</t>
  </si>
  <si>
    <t>ABDURAKHMAN.ABDURAKHMAN@PERTAMINA.COM</t>
  </si>
  <si>
    <t>Tri SETYAWATI</t>
  </si>
  <si>
    <t>J0336542</t>
  </si>
  <si>
    <t>TRI.SETYAWATI@PERTAMINA.COM</t>
  </si>
  <si>
    <t>Retni Cindra GUSTI</t>
  </si>
  <si>
    <t>J0336543</t>
  </si>
  <si>
    <t>RETNI-CINDRA.GUSTI@PERTAMINA.COM</t>
  </si>
  <si>
    <t>Dendy Surya FAJAR</t>
  </si>
  <si>
    <t>J0336656</t>
  </si>
  <si>
    <t>DENDY-SURYA.FAJAR@PERTAMINA.COM</t>
  </si>
  <si>
    <t>Sarita WURININGTYAS</t>
  </si>
  <si>
    <t>J0336659</t>
  </si>
  <si>
    <t>SARITA.WURININGTYAS@PERTAMINA.COM</t>
  </si>
  <si>
    <t>Umi HARIROH</t>
  </si>
  <si>
    <t>J0336660</t>
  </si>
  <si>
    <t>UMI.HARIROH@PERTAMINA.COM</t>
  </si>
  <si>
    <t>Orig Setianto HARTOYO</t>
  </si>
  <si>
    <t>J0336897</t>
  </si>
  <si>
    <t>ORIG-SETIANTO.HARTOYO@PERTAMINA.COM</t>
  </si>
  <si>
    <t>Nawaf ABDULLAH</t>
  </si>
  <si>
    <t>J0337138</t>
  </si>
  <si>
    <t>NAWAF.ABDULLAH@PERTAMINA.COM</t>
  </si>
  <si>
    <t>Sunyoto SUNYOTO</t>
  </si>
  <si>
    <t>J0338810</t>
  </si>
  <si>
    <t>SUNYOTO.SUNYOTO@PERTAMINA.COM</t>
  </si>
  <si>
    <t>Arif Yulianto WIDI KURNIAWAN</t>
  </si>
  <si>
    <t>J0339652</t>
  </si>
  <si>
    <t>ARIF-YULIANTO.WIDI-KURNIAWAN@PERTAMINA.COM</t>
  </si>
  <si>
    <t>Rendy Ismara SAROSO</t>
  </si>
  <si>
    <t>J0340716</t>
  </si>
  <si>
    <t>RENDY-ISMARA.SAROSO@PERTAMINA.COM</t>
  </si>
  <si>
    <t>Tri Antoro ADE NUGROHO</t>
  </si>
  <si>
    <t>J0340718</t>
  </si>
  <si>
    <t>TRIANTORO-ADI.NUGROHO@PERTAMINA.COM</t>
  </si>
  <si>
    <t>Arden Syani INDRA SUTARSA</t>
  </si>
  <si>
    <t>J0340796</t>
  </si>
  <si>
    <t>ARDEN-SYANI.INDRA-SUTARSA@PERTAMINA.COM</t>
  </si>
  <si>
    <t>Ferdinan FERDINAN</t>
  </si>
  <si>
    <t>J0340797</t>
  </si>
  <si>
    <t>FERDINAN.FERDINAN@PERTAMINA.COM</t>
  </si>
  <si>
    <t>Rima Idhia SEJATI</t>
  </si>
  <si>
    <t>J0341908</t>
  </si>
  <si>
    <t>RIMA-IDHIA.SEJATI@PERTAMINA.COM</t>
  </si>
  <si>
    <t>M Fauzan GUCIANO</t>
  </si>
  <si>
    <t>J0341909</t>
  </si>
  <si>
    <t>M-FAUZAN.GUCIANO@PERTAMINA.COM</t>
  </si>
  <si>
    <t>Anson Brahmantyo POERBIJANTO</t>
  </si>
  <si>
    <t>J0342313</t>
  </si>
  <si>
    <t>ANSON.BRAHMANTYO-POERBIJANTO@PERTAMINA.COM</t>
  </si>
  <si>
    <t>Frandy SINATRA-SURBAKTI</t>
  </si>
  <si>
    <t>J0342315</t>
  </si>
  <si>
    <t>FRANDY.SURBAKTI@PERTAMINA.COM</t>
  </si>
  <si>
    <t>Octavio Augusto De Jesus Osorio SOARES</t>
  </si>
  <si>
    <t>J0342746</t>
  </si>
  <si>
    <t>OCTAVIO.SOARES@PERTAMINA.COM</t>
  </si>
  <si>
    <t>Roni RAHADIAN</t>
  </si>
  <si>
    <t>J0343123</t>
  </si>
  <si>
    <t>RONI.RAHADIAN@PERTAMINA.COM</t>
  </si>
  <si>
    <t>Khibran Rinjani HERMANTO</t>
  </si>
  <si>
    <t>J0343388</t>
  </si>
  <si>
    <t>KHIBRAN.RINJANI@PERTAMINA.COM</t>
  </si>
  <si>
    <t>Licha Permata AMANDA</t>
  </si>
  <si>
    <t>J0343390</t>
  </si>
  <si>
    <t>LICHA.PERMATA-AMANDA@PERTAMINA.COM</t>
  </si>
  <si>
    <t>Khairul Makhyar-Batubara</t>
  </si>
  <si>
    <t>J0343397</t>
  </si>
  <si>
    <t>KHAIRUL.MAKHYAR-BATUBARA@PERTAMINA.COM</t>
  </si>
  <si>
    <t>Solihin Permana PUTRA</t>
  </si>
  <si>
    <t>J0344586</t>
  </si>
  <si>
    <t>SOLIHIN.PUTRA@PERTAMINA.COM</t>
  </si>
  <si>
    <t>Muhammad Rully CHAERUL SHOBAR</t>
  </si>
  <si>
    <t>J0344793</t>
  </si>
  <si>
    <t>RULLY.SHOBAR@PERTAMINA.COM</t>
  </si>
  <si>
    <t>Ayudia Subakti PUTRI</t>
  </si>
  <si>
    <t>J0345023</t>
  </si>
  <si>
    <t>AYUDIA-SUBAKTI.PUTRI@PERTAMINA.COM</t>
  </si>
  <si>
    <t>Arif Setiaji WIBOWO</t>
  </si>
  <si>
    <t>J0345611</t>
  </si>
  <si>
    <t>ARIF-SETIAJI.WIBOWO@PERTAMINA.COM</t>
  </si>
  <si>
    <t>Nur Fatimaisha RAKHMADHANI</t>
  </si>
  <si>
    <t>J0345671</t>
  </si>
  <si>
    <t>NUR-FATIMAISHA.RAKHMADHANI@PERTAMINA.COM</t>
  </si>
  <si>
    <t>Zachryanto Maula RAMMA</t>
  </si>
  <si>
    <t>J0346340</t>
  </si>
  <si>
    <t>ZACHRYANTO-MAULA.RAMMA@PERTAMINA.COM</t>
  </si>
  <si>
    <t>Vega Muhammad Gahara</t>
  </si>
  <si>
    <t>J0346594</t>
  </si>
  <si>
    <t>VEGA-M.GAHARA@PERTAMINA.COM</t>
  </si>
  <si>
    <t>Aa Pian NOPIANA</t>
  </si>
  <si>
    <t>J0349197</t>
  </si>
  <si>
    <t>AA-PIAN.NOPIANA@PERTAMINA.COM</t>
  </si>
  <si>
    <t>Krisna WIDIYANSYAH</t>
  </si>
  <si>
    <t>J0349307</t>
  </si>
  <si>
    <t>KRISNA.WIDIYANSYAH@PERTAMINA.COM</t>
  </si>
  <si>
    <t>Ruth Christiani BASA</t>
  </si>
  <si>
    <t>J0349359</t>
  </si>
  <si>
    <t>RUTH-CHRISTIANI.BASA@PERTAMINA.COM</t>
  </si>
  <si>
    <t>Ratih ARDHINI</t>
  </si>
  <si>
    <t>J0349768</t>
  </si>
  <si>
    <t>RATIH.ARDINI@PERTAMINA.COM</t>
  </si>
  <si>
    <t>Risal RAHMAN</t>
  </si>
  <si>
    <t>J0350246</t>
  </si>
  <si>
    <t>RISAL.RAHMAN@PERTAMINA.COM</t>
  </si>
  <si>
    <t>Miazzy Isdianto MAHARANOE</t>
  </si>
  <si>
    <t>J0350568</t>
  </si>
  <si>
    <t>MIAZZY-ISDIANTO.MAHARANOE@PERTAMINA.COM</t>
  </si>
  <si>
    <t>Bramarandhito SAYOGYO</t>
  </si>
  <si>
    <t>J0351547</t>
  </si>
  <si>
    <t>BRAMARANDHITO.SAYOGYO@PERTAMINA.COM</t>
  </si>
  <si>
    <t>Ahmad Eka RAMADHAN</t>
  </si>
  <si>
    <t>J0351700</t>
  </si>
  <si>
    <t>AHMAD-EKA.RAMADHAN@PERTAMINA.COM</t>
  </si>
  <si>
    <t>Ana Sri REDJEKI</t>
  </si>
  <si>
    <t>J0351701</t>
  </si>
  <si>
    <t>ANA-SRI.REDJEKI@PERTAMINA.COM</t>
  </si>
  <si>
    <t>Ariawan WIBISONO</t>
  </si>
  <si>
    <t>J0351702</t>
  </si>
  <si>
    <t>ARIAWAN.WIBISONO@PERTAMINA.COM</t>
  </si>
  <si>
    <t>Didit KUNCOROJATI</t>
  </si>
  <si>
    <t>J0351703</t>
  </si>
  <si>
    <t>DIDIT.KUNCOROJATI@PERTAMINA.COM</t>
  </si>
  <si>
    <t>Dikha Escodianto HAPOSAN HUTABARAT</t>
  </si>
  <si>
    <t>J0351704</t>
  </si>
  <si>
    <t>DIKHA-ESCODIANTO.HUTABARAT@PERTAMINA.COM</t>
  </si>
  <si>
    <t>Erwin RIDUAN</t>
  </si>
  <si>
    <t>J0351705</t>
  </si>
  <si>
    <t>ERWIN.RIDUAN@PERTAMINA.COM</t>
  </si>
  <si>
    <t>Harry Murti NUGROHO</t>
  </si>
  <si>
    <t>J0351706</t>
  </si>
  <si>
    <t>HARRY.NUGROHO@PERTAMINA.COM</t>
  </si>
  <si>
    <t>Lucky WIBISONO</t>
  </si>
  <si>
    <t>J0351707</t>
  </si>
  <si>
    <t>LUCKY.WIBISONO1@PERTAMINA.COM</t>
  </si>
  <si>
    <t>Moh.Furqon DARIS</t>
  </si>
  <si>
    <t>J0351708</t>
  </si>
  <si>
    <t>MOH-FURQON.DARIS@PERTAMINA.COM</t>
  </si>
  <si>
    <t>Riska KRISNANDA</t>
  </si>
  <si>
    <t>J0351709</t>
  </si>
  <si>
    <t>RISKA.KRISNANDA@PERTAMINA.COM</t>
  </si>
  <si>
    <t>Tri SULISTIONO</t>
  </si>
  <si>
    <t>J0351710</t>
  </si>
  <si>
    <t>TRI.SULISTIONO@PERTAMINA.COM</t>
  </si>
  <si>
    <t>Wiryawan SURAJI</t>
  </si>
  <si>
    <t>J0351711</t>
  </si>
  <si>
    <t>WIRYAWAN.SURAJI@PERTAMINA.COM</t>
  </si>
  <si>
    <t>Reza FAUZI</t>
  </si>
  <si>
    <t>J0351713</t>
  </si>
  <si>
    <t>REZA.FAUZI1@PERTAMINA.COM</t>
  </si>
  <si>
    <t>Bangun SURYOPUTRO</t>
  </si>
  <si>
    <t>J0351988</t>
  </si>
  <si>
    <t>BANGUN.SURYOPUTRO@PERTAMINA.COM</t>
  </si>
  <si>
    <t>Rubadi RUBADI</t>
  </si>
  <si>
    <t>J0351992</t>
  </si>
  <si>
    <t>RUBADI.RUBADI@PERTAMINA.COM</t>
  </si>
  <si>
    <t>Asmoro SANTO</t>
  </si>
  <si>
    <t>J0352680</t>
  </si>
  <si>
    <t>ASMORO.SANTO@PERTAMINA.COM</t>
  </si>
  <si>
    <t>Bayu Dwi PUJI WIDODO</t>
  </si>
  <si>
    <t>J0355385</t>
  </si>
  <si>
    <t>BAYU-DWI.PUJI-WIDODO@PERTAMINA.COM</t>
  </si>
  <si>
    <t>Barayani Muskita</t>
  </si>
  <si>
    <t>J0355651</t>
  </si>
  <si>
    <t>BARAYANI.MUSKITA@PERTAMINA.COM</t>
  </si>
  <si>
    <t>Aris Dwi ANDRIANTO</t>
  </si>
  <si>
    <t>J0356807</t>
  </si>
  <si>
    <t>ARIS-DWI.ANDRIANTO@PERTAMINA.COM</t>
  </si>
  <si>
    <t>Fuad Ahmadin NASUTION</t>
  </si>
  <si>
    <t>J0358986</t>
  </si>
  <si>
    <t>FUAD-AHMADIN.NASUTION@PERTAMINA.COM</t>
  </si>
  <si>
    <t>Mohammad Ibrahim</t>
  </si>
  <si>
    <t>J0359544</t>
  </si>
  <si>
    <t>MOHAMMAD.IBRAHIM1@PERTAMINA.COM</t>
  </si>
  <si>
    <t>Wahyu PRAMONO</t>
  </si>
  <si>
    <t>J0360215</t>
  </si>
  <si>
    <t>WAHYU.PRAMONO1@PERTAMINA.COM</t>
  </si>
  <si>
    <t>Fakhrur RAZY</t>
  </si>
  <si>
    <t>J0360350</t>
  </si>
  <si>
    <t>FAKHRUR.RAZY@PERTAMINA.COM</t>
  </si>
  <si>
    <t>Rahmad HIDAYAT</t>
  </si>
  <si>
    <t>J0360984</t>
  </si>
  <si>
    <t>RAHMAD.HIDAYAT1@PERTAMINA.COM</t>
  </si>
  <si>
    <t>Dhanie Anugrah DEWANTA</t>
  </si>
  <si>
    <t>J0361246</t>
  </si>
  <si>
    <t>DHANIE-ANUGRAH.DEWANTA@PERTAMINA.COM</t>
  </si>
  <si>
    <t>Denya Pratama YUDHIA</t>
  </si>
  <si>
    <t>J0361249</t>
  </si>
  <si>
    <t>DENYA-PRATAMA.YUDHIA@PERTAMINA.COM</t>
  </si>
  <si>
    <t>Herlina PRATIWI</t>
  </si>
  <si>
    <t>J0361250</t>
  </si>
  <si>
    <t>HERLINA.PRATIWI@PERTAMINA.COM</t>
  </si>
  <si>
    <t>Diyah WULANDARI</t>
  </si>
  <si>
    <t>J0361252</t>
  </si>
  <si>
    <t>DIYAH.WULANDARI@PERTAMINA.COM</t>
  </si>
  <si>
    <t>Lusiana LESTARI</t>
  </si>
  <si>
    <t>J0361254</t>
  </si>
  <si>
    <t>LUSIANA.LESTARI@PERTAMINA.COM</t>
  </si>
  <si>
    <t>Luki Hapsari WIDYAWATI</t>
  </si>
  <si>
    <t>J0361255</t>
  </si>
  <si>
    <t>LUKI-HAPSARI.WIDYAWATI@PERTAMINA.COM</t>
  </si>
  <si>
    <t>Ferdy Septiansyah</t>
  </si>
  <si>
    <t>J0361403</t>
  </si>
  <si>
    <t>FERDY.SEPTIANSYAH@PERTAMINA.COM</t>
  </si>
  <si>
    <t>Ni Made Truly Pinanti Sastra</t>
  </si>
  <si>
    <t>J0361418</t>
  </si>
  <si>
    <t>TRULY.PINANTI-SASTRA@PERTAMINA.COM</t>
  </si>
  <si>
    <t>Tantri Hapsari HUDAYA</t>
  </si>
  <si>
    <t>J0361963</t>
  </si>
  <si>
    <t>TANTRI.HUDAYA@PERTAMINA.COM</t>
  </si>
  <si>
    <t>Monica Andriana</t>
  </si>
  <si>
    <t>J0361972</t>
  </si>
  <si>
    <t>MONICA.ANDRIANA@PERTAMINA.COM</t>
  </si>
  <si>
    <t>Andi Irawan</t>
  </si>
  <si>
    <t>J0364160</t>
  </si>
  <si>
    <t>ANDI.IRAWAN@PERTAMINA.COM</t>
  </si>
  <si>
    <t>Adhia Utama Jauharuddin Madhan</t>
  </si>
  <si>
    <t>J0365214</t>
  </si>
  <si>
    <t>ADHIA.UTAMA@PERTAMINA.COM</t>
  </si>
  <si>
    <t>Sally Bethesda MARPAUNG</t>
  </si>
  <si>
    <t>J0365242</t>
  </si>
  <si>
    <t>SALLY.MARPAUNG@PERTAMINA.COM</t>
  </si>
  <si>
    <t>Andy Anarta</t>
  </si>
  <si>
    <t>J0365449</t>
  </si>
  <si>
    <t>ANDY.ANARTA@PERTAMINA.COM</t>
  </si>
  <si>
    <t>Ardho Fidiansyah</t>
  </si>
  <si>
    <t>J0366060</t>
  </si>
  <si>
    <t>ARDHO.FIDIANSYAH@PERTAMINA.COM</t>
  </si>
  <si>
    <t>Ahmad ANSHARIY</t>
  </si>
  <si>
    <t>J0366295</t>
  </si>
  <si>
    <t>AHMAD.ANSHARIY@PERTAMINA.COM</t>
  </si>
  <si>
    <t>Aldi Riza-Fachri</t>
  </si>
  <si>
    <t>J0366468</t>
  </si>
  <si>
    <t>ALDI.RIZA-FACHRI@PERTAMINA.COM</t>
  </si>
  <si>
    <t>Yessiva Yessiva</t>
  </si>
  <si>
    <t>J0366469</t>
  </si>
  <si>
    <t>YESSIVA.YESSIVA@PERTAMINA.COM</t>
  </si>
  <si>
    <t>Danu Widhisiadji</t>
  </si>
  <si>
    <t>J0366470</t>
  </si>
  <si>
    <t>DANU.WIDHISIADJI@PERTAMINA.COM</t>
  </si>
  <si>
    <t>Dimas HARDITA</t>
  </si>
  <si>
    <t>J0366653</t>
  </si>
  <si>
    <t>DIMAS.HARDITA@PERTAMINA.COM</t>
  </si>
  <si>
    <t>Iqbal Aprian GARMANA</t>
  </si>
  <si>
    <t>J0366810</t>
  </si>
  <si>
    <t>IQBAL-APRIAN.GARMANA@PERTAMINA.COM</t>
  </si>
  <si>
    <t>Rithza Yuriartanto SUGONDO</t>
  </si>
  <si>
    <t>J0366812</t>
  </si>
  <si>
    <t>RITHZA.YURIARTANTO@PERTAMINA.COM</t>
  </si>
  <si>
    <t>Natalia ANGGRIANI</t>
  </si>
  <si>
    <t>J0366955</t>
  </si>
  <si>
    <t>NATALIA.ANGGRIANI@PERTAMINA.COM</t>
  </si>
  <si>
    <t>Andria Surya KUSUMAH</t>
  </si>
  <si>
    <t>J0367197</t>
  </si>
  <si>
    <t>ANDRIA-SURYA.KUSUMAH@PERTAMINA.COM</t>
  </si>
  <si>
    <t>Adikresna Bowo LAKSONO</t>
  </si>
  <si>
    <t>J0367205</t>
  </si>
  <si>
    <t>KRESNA.LAKSONO@PERTAMINA.COM</t>
  </si>
  <si>
    <t>Eros Sidney Erriyantoro</t>
  </si>
  <si>
    <t>J0367206</t>
  </si>
  <si>
    <t>EROS-SIDNEY.ERRIYANTORO@PERTAMINA.COM</t>
  </si>
  <si>
    <t>Bima FATKHURROYAN</t>
  </si>
  <si>
    <t>J0367208</t>
  </si>
  <si>
    <t>BIMA.FATKHURROYAN@PERTAMINA.COM</t>
  </si>
  <si>
    <t>Annisa Anggiriani PUTRI</t>
  </si>
  <si>
    <t>J0367234</t>
  </si>
  <si>
    <t>ANNISA-ANGGIRIANI.PUTRI@PERTAMINA.COM</t>
  </si>
  <si>
    <t>Nur Efni OKTAVIANA</t>
  </si>
  <si>
    <t>J0367338</t>
  </si>
  <si>
    <t>NUR-EFNI.OKTAVIANA@PERTAMINA.COM</t>
  </si>
  <si>
    <t>Slamet RIYADI</t>
  </si>
  <si>
    <t>J0367450</t>
  </si>
  <si>
    <t>SAPTO.SLAMETRSMK@PERTAMINA.COM</t>
  </si>
  <si>
    <t>Johanes ROBERT</t>
  </si>
  <si>
    <t>J0367451</t>
  </si>
  <si>
    <t>JOHANES.ROBERT@PERTAMINA.COM</t>
  </si>
  <si>
    <t>Agung Danur WENDA</t>
  </si>
  <si>
    <t>J0369189</t>
  </si>
  <si>
    <t>AGUNG-DANUR.WENDA@PERTAMINA.COM</t>
  </si>
  <si>
    <t>Teuku Reiza YUANDA</t>
  </si>
  <si>
    <t>J0369260</t>
  </si>
  <si>
    <t>TEUKU-REIZA.YUANDA@PERTAMINA.COM</t>
  </si>
  <si>
    <t>Andri SASONO</t>
  </si>
  <si>
    <t>J0369446</t>
  </si>
  <si>
    <t>ANDRI.SASONO@PERTAMINA.COM</t>
  </si>
  <si>
    <t>Desy NURWIJAYANTI</t>
  </si>
  <si>
    <t>J0369836</t>
  </si>
  <si>
    <t>DESY.NURWIJAYANTI@PERTAMINA.COM</t>
  </si>
  <si>
    <t>Andria RAHMAWATI</t>
  </si>
  <si>
    <t>J0370068</t>
  </si>
  <si>
    <t>ANDRIA.RAHMAWATI@PERTAMINA.COM</t>
  </si>
  <si>
    <t>Anton HERIYANTO</t>
  </si>
  <si>
    <t>J0370071</t>
  </si>
  <si>
    <t>ANTON.HERIYANTO@PERTAMINA.COM</t>
  </si>
  <si>
    <t>Harri Gemilang</t>
  </si>
  <si>
    <t>J0370136</t>
  </si>
  <si>
    <t>HARRI.GEMILANG@PERTAMINA.COM</t>
  </si>
  <si>
    <t>Muhammad Fajar Rama PUTRA</t>
  </si>
  <si>
    <t>J0370213</t>
  </si>
  <si>
    <t>MUHAMMAD-FAJAR.RAMA-PUTRA@PERTAMINA.COM</t>
  </si>
  <si>
    <t>Fariz Ihsan PUTRA</t>
  </si>
  <si>
    <t>J0370214</t>
  </si>
  <si>
    <t>FARIZ-IHSAN.PUTRA@PERTAMINA.COM</t>
  </si>
  <si>
    <t>Derry PRIMASTA OCTA</t>
  </si>
  <si>
    <t>J0370215</t>
  </si>
  <si>
    <t>DERRY.PRIMASTA-OCTA@PERTAMINA.COM</t>
  </si>
  <si>
    <t>Lisaura Dwi KUSUMA</t>
  </si>
  <si>
    <t>J0370219</t>
  </si>
  <si>
    <t>LISAURA-DWI.KUSUMA@PERTAMINA.COM</t>
  </si>
  <si>
    <t>Monica Dewi BOUNGA PUTRI</t>
  </si>
  <si>
    <t>J0370222</t>
  </si>
  <si>
    <t>MONICA-DEWI.BOUNGA-PUTRI@PERTAMINA.COM</t>
  </si>
  <si>
    <t>Aulia Syarifah HIDAYATULLAH</t>
  </si>
  <si>
    <t>J0370253</t>
  </si>
  <si>
    <t>AULIA-SYARIFAH.HIDAYATULLAH@PERTAMINA.COM</t>
  </si>
  <si>
    <t>Hasya MILLATINA SYAFRUDIN</t>
  </si>
  <si>
    <t>J0370449</t>
  </si>
  <si>
    <t>HASYA-MILLATINA.SYAFRUDIN@PERTAMINA.COM</t>
  </si>
  <si>
    <t>Elis FAUZIYAH</t>
  </si>
  <si>
    <t>J0372077</t>
  </si>
  <si>
    <t>ELIS.FAUZIYAH@PERTAMINA.COM</t>
  </si>
  <si>
    <t>Imam TOHARI</t>
  </si>
  <si>
    <t>J0372078</t>
  </si>
  <si>
    <t>IMAM.TOHARI1@PERTAMINA.COM</t>
  </si>
  <si>
    <t>Ruslan RACHIM</t>
  </si>
  <si>
    <t>J0372109</t>
  </si>
  <si>
    <t>RUSLAN.RACHIM@PERTAMINA.COM</t>
  </si>
  <si>
    <t>Bidner Rivai HASOLOAN SIANTURI</t>
  </si>
  <si>
    <t>J0373496</t>
  </si>
  <si>
    <t>BIDNER.SIANTURI@PERTAMINA.COM</t>
  </si>
  <si>
    <t>Ida Ayu Puspasari</t>
  </si>
  <si>
    <t>J0373559</t>
  </si>
  <si>
    <t>IDA.AYU-PUSPASARI@PERTAMINA.COM</t>
  </si>
  <si>
    <t>Wielianto YUDHA</t>
  </si>
  <si>
    <t>J0374067</t>
  </si>
  <si>
    <t>WIELIANTO.YUDHA@PERTAMINA.COM</t>
  </si>
  <si>
    <t>Irfan Bahari KUSUMAH</t>
  </si>
  <si>
    <t>J0374409</t>
  </si>
  <si>
    <t>IRFAN.BAHARI-KUSUMAH@PERTAMINA.COM</t>
  </si>
  <si>
    <t>Achmad Krisna Hadiyanto</t>
  </si>
  <si>
    <t>J0374616</t>
  </si>
  <si>
    <t>ACHMAD.KRISNA-HADIYANTO@PERTAMINA.COM</t>
  </si>
  <si>
    <t>Sahala Hudodo JAYA</t>
  </si>
  <si>
    <t>J0374617</t>
  </si>
  <si>
    <t>SAHALA-HUDODO.JAYA@PERTAMINA.COM</t>
  </si>
  <si>
    <t>Agung Budi ATMAJI</t>
  </si>
  <si>
    <t>J0374788</t>
  </si>
  <si>
    <t>AGUNG-BUDI.ATMAJI@PERTAMINA.COM</t>
  </si>
  <si>
    <t>Jollie Syandra</t>
  </si>
  <si>
    <t>J0375021</t>
  </si>
  <si>
    <t>JOLLIE.SYANDRA@PERTAMINA.COM</t>
  </si>
  <si>
    <t>Gilang ARIESTYA</t>
  </si>
  <si>
    <t>J0375796</t>
  </si>
  <si>
    <t>GILANG.ARIESTYA@PERTAMINA.COM</t>
  </si>
  <si>
    <t>Tumpal Wagner Sitorus</t>
  </si>
  <si>
    <t>J0376321</t>
  </si>
  <si>
    <t>TUMPAL.WAGNER-SITORUS@PERTAMINA.COM</t>
  </si>
  <si>
    <t>Kamilia Alfi Naily</t>
  </si>
  <si>
    <t>J0377058</t>
  </si>
  <si>
    <t>KAMILIA.ALFI-NAILY@PERTAMINA.COM</t>
  </si>
  <si>
    <t>Ratih WULANDHARI</t>
  </si>
  <si>
    <t>J0377137</t>
  </si>
  <si>
    <t>RATIH.WULANDHARI@PERTAMINA.COM</t>
  </si>
  <si>
    <t>Ingrid Indirasari</t>
  </si>
  <si>
    <t>J0377932</t>
  </si>
  <si>
    <t>INGRID.INDIRASARI@PERTAMINA.COM</t>
  </si>
  <si>
    <t>Ariono HADIPURO</t>
  </si>
  <si>
    <t>J0377995</t>
  </si>
  <si>
    <t>ARIONO.HADIPURO@PERTAMINA.COM</t>
  </si>
  <si>
    <t>Dian GASTO</t>
  </si>
  <si>
    <t>J0378089</t>
  </si>
  <si>
    <t>DIAN.GASTO@PERTAMINA.COM</t>
  </si>
  <si>
    <t>Arlin Ratna Damayanti</t>
  </si>
  <si>
    <t>J0379090</t>
  </si>
  <si>
    <t>ARLIN.RATNA-DAMAYANTI@PERTAMINA.COM</t>
  </si>
  <si>
    <t>Benadri Muhammad BENYAMIN</t>
  </si>
  <si>
    <t>J0379797</t>
  </si>
  <si>
    <t>BENADRI-MUHAMMAD.BENYAMIN@PERTAMINA.COM</t>
  </si>
  <si>
    <t>Tengku Syahdilan</t>
  </si>
  <si>
    <t>J0380336</t>
  </si>
  <si>
    <t>TENGKU.SYAHDILAN@PERTAMINA.COM</t>
  </si>
  <si>
    <t>Ronnie ARIESTIAWAN SYAH</t>
  </si>
  <si>
    <t>J0380259</t>
  </si>
  <si>
    <t>RONNIE.ARIESTIAWAN-SYAH@PERTAMINA.COM</t>
  </si>
  <si>
    <t>Keiza Cindy CALLISTA</t>
  </si>
  <si>
    <t>J0380649</t>
  </si>
  <si>
    <t>KEIZA-CINDY.CALLISTA@PERTAMINA.COM</t>
  </si>
  <si>
    <t>Himawan KARTAATMADJA</t>
  </si>
  <si>
    <t>J0381359</t>
  </si>
  <si>
    <t>HIMAWAN.KARTAATMADJA@PERTAMINA.COM</t>
  </si>
  <si>
    <t>Azarya Hesron SURBAKTI</t>
  </si>
  <si>
    <t>J0381360</t>
  </si>
  <si>
    <t>AZARYA-HESRON.SURBAKTI@PERTAMINA.COM</t>
  </si>
  <si>
    <t>Gadang Gentur WIHARDY</t>
  </si>
  <si>
    <t>J0381361</t>
  </si>
  <si>
    <t>GADANG-GENTUR.WIHARDY@PERTAMINA.COM</t>
  </si>
  <si>
    <t>Adnan Syarafi ASHFAHANI</t>
  </si>
  <si>
    <t>J0381464</t>
  </si>
  <si>
    <t>ADNAN-SYARAFI.ASHFAHANI@PERTAMINA.COM</t>
  </si>
  <si>
    <t>Raden Muhamad PRAYUDA AZHAR</t>
  </si>
  <si>
    <t>J0381586</t>
  </si>
  <si>
    <t>RADEN-MUHAMAD.PRAYUDA-AZHAR@PERTAMINA.COM</t>
  </si>
  <si>
    <t>Risca YANDITIA</t>
  </si>
  <si>
    <t>J0381650</t>
  </si>
  <si>
    <t>RISCA.YANDITIA@PERTAMINA.COM</t>
  </si>
  <si>
    <t>Akhmad SALAM</t>
  </si>
  <si>
    <t>J0381656</t>
  </si>
  <si>
    <t>AKHMAD.SALAM@PERTAMINA.COM</t>
  </si>
  <si>
    <t>Ronald HERBET</t>
  </si>
  <si>
    <t>J0383019</t>
  </si>
  <si>
    <t>RONALD.HERBET@PERTAMINA.COM</t>
  </si>
  <si>
    <t>Fauzan Sadli</t>
  </si>
  <si>
    <t>J0383020</t>
  </si>
  <si>
    <t>FAUZAN.SADLI@PERTAMINA.COM</t>
  </si>
  <si>
    <t>Ronald ATASI</t>
  </si>
  <si>
    <t>J0383021</t>
  </si>
  <si>
    <t>RONALD.ATASI@PERTAMINA.COM</t>
  </si>
  <si>
    <t>Picco NOVRADARA</t>
  </si>
  <si>
    <t>J0384440</t>
  </si>
  <si>
    <t>PICCO.NOVRADARA@PERTAMINA.COM</t>
  </si>
  <si>
    <t>Juniatia WIDIASARI</t>
  </si>
  <si>
    <t>J0384946</t>
  </si>
  <si>
    <t>JUNIATIA.WIDIASARI@PERTAMINA.COM</t>
  </si>
  <si>
    <t>Jefri NURHIDAYAT</t>
  </si>
  <si>
    <t>J0384954</t>
  </si>
  <si>
    <t>JEFRI.NURHIDAYAT@PERTAMINA.COM</t>
  </si>
  <si>
    <t>Kristanto KRISTANTO</t>
  </si>
  <si>
    <t>J0384965</t>
  </si>
  <si>
    <t>KRISTANTO.KRISTANTO@PERTAMINA.COM</t>
  </si>
  <si>
    <t>Dhanny FADLAN</t>
  </si>
  <si>
    <t>J0385277</t>
  </si>
  <si>
    <t>DHANNY.FADLAN@PERTAMINA.COM</t>
  </si>
  <si>
    <t>Muhammad Dahnil MAULANA</t>
  </si>
  <si>
    <t>J0385484</t>
  </si>
  <si>
    <t>M-DAHNIL.MAULANA@PERTAMINA.COM</t>
  </si>
  <si>
    <t>Setiohadi SETIOHADI</t>
  </si>
  <si>
    <t>J0385485</t>
  </si>
  <si>
    <t>SETIOHADI.SETIOHADI@PERTAMINA.COM</t>
  </si>
  <si>
    <t>Izzad ABIDIY</t>
  </si>
  <si>
    <t>J0385486</t>
  </si>
  <si>
    <t>IZZAD.ABIDIY@PERTAMINA.COM</t>
  </si>
  <si>
    <t>Humisar Alprialdus SINAGA</t>
  </si>
  <si>
    <t>J0385487</t>
  </si>
  <si>
    <t>HUMISAR.ALPRIALDUS-S@PERTAMINA.COM</t>
  </si>
  <si>
    <t>Geraldie Lukman WIJAYA</t>
  </si>
  <si>
    <t>J0385488</t>
  </si>
  <si>
    <t>GERALDIE-LUKMAN.WIJAYA@PERTAMINA.COM</t>
  </si>
  <si>
    <t>I Gede SURYANA SAPTAWIRAWAN</t>
  </si>
  <si>
    <t>J0385489</t>
  </si>
  <si>
    <t>I-GEDE.SURYANA-SAPTAWIRAWAN@PERTAMINA.COM</t>
  </si>
  <si>
    <t>Rangga SAPUTRA</t>
  </si>
  <si>
    <t>J0385490</t>
  </si>
  <si>
    <t>RANGGA.SAPUTRA1@PERTAMINA.COM</t>
  </si>
  <si>
    <t>Rahmad JATIKUSUMA</t>
  </si>
  <si>
    <t>J0385491</t>
  </si>
  <si>
    <t>RAHMAD.JATIKUSUMA@PERTAMINA.COM</t>
  </si>
  <si>
    <t>Rahman SETIADI</t>
  </si>
  <si>
    <t>J0385492</t>
  </si>
  <si>
    <t>RAHMAN.SETIADI@PERTAMINA.COM</t>
  </si>
  <si>
    <t>Muhammad Alfianoor YUDHATAMA</t>
  </si>
  <si>
    <t>J0385493</t>
  </si>
  <si>
    <t>M-ALFIANOOR.YUDHATAMA@PERTAMINA.COM</t>
  </si>
  <si>
    <t>Alif Aulia RISATRIO</t>
  </si>
  <si>
    <t>J0385494</t>
  </si>
  <si>
    <t>ALIF-AULIA.RISATRIO@PERTAMINA.COM</t>
  </si>
  <si>
    <t>Alvin Ivan HANDOKO</t>
  </si>
  <si>
    <t>J0385495</t>
  </si>
  <si>
    <t>ALVIN-IVAN.HANDOKO@PERTAMINA.COM</t>
  </si>
  <si>
    <t>Deny Efrial JUNAIDI</t>
  </si>
  <si>
    <t>J0386033</t>
  </si>
  <si>
    <t>DENY-EFRIAL.JUNAIDI@PERTAMINA.COM</t>
  </si>
  <si>
    <t>Paulinus Abhyudaya BIMASTIANTO</t>
  </si>
  <si>
    <t>J0386369</t>
  </si>
  <si>
    <t>PAULINUS-ABHYUDAYA.BIMASTIANTO@PERTAMINA.COM</t>
  </si>
  <si>
    <t>Hanny HANNY</t>
  </si>
  <si>
    <t>J0386370</t>
  </si>
  <si>
    <t>HANNY.HANNY@PERTAMINA.COM</t>
  </si>
  <si>
    <t>Hartadi LUKMAN</t>
  </si>
  <si>
    <t>J0386371</t>
  </si>
  <si>
    <t>HARTADI.LUKMAN@PERTAMINA.COM</t>
  </si>
  <si>
    <t>J0386979</t>
  </si>
  <si>
    <t>SULISTIYO.TIYO@PERTAMINA.COM</t>
  </si>
  <si>
    <t>Mochammad Choirul Hadi</t>
  </si>
  <si>
    <t>J0387302</t>
  </si>
  <si>
    <t>MOCHAMMAD.CHOIRUL-HADI@PERTAMINA.COM</t>
  </si>
  <si>
    <t>Didiek Bhudy PRABOWO</t>
  </si>
  <si>
    <t>J0388269</t>
  </si>
  <si>
    <t>DIDIEK-BHUDY.PRABOWO@PERTAMINA.COM</t>
  </si>
  <si>
    <t>Karina SARI</t>
  </si>
  <si>
    <t>J0388373</t>
  </si>
  <si>
    <t>KARINA.SARI@PERTAMINA.COM</t>
  </si>
  <si>
    <t>Edwin ROMADONA</t>
  </si>
  <si>
    <t>J0388476</t>
  </si>
  <si>
    <t>EDWIN.ROMADONA@PERTAMINA.COM</t>
  </si>
  <si>
    <t>Dyah Bakti PERSADA</t>
  </si>
  <si>
    <t>J0388987</t>
  </si>
  <si>
    <t>DYAH-BAKTI.PERSADA@PERTAMINA.COM</t>
  </si>
  <si>
    <t>Fransiscus Dwi SURYANTO</t>
  </si>
  <si>
    <t>J0388988</t>
  </si>
  <si>
    <t>FRANSISCUS-DWI.SURYANTO@PERTAMINA.COM</t>
  </si>
  <si>
    <t>Aditia Aditia</t>
  </si>
  <si>
    <t>J0389573</t>
  </si>
  <si>
    <t>ADITIA.ADITIA@PERTAMINA.COM</t>
  </si>
  <si>
    <t>Hendrayana THAHA</t>
  </si>
  <si>
    <t>J0389586</t>
  </si>
  <si>
    <t>HENDRAYANA.THAHA@PERTAMINA.COM</t>
  </si>
  <si>
    <t>Sakti DWITAMA</t>
  </si>
  <si>
    <t>J0389621</t>
  </si>
  <si>
    <t>SAKTI.DWITAMA@PERTAMINA.COM</t>
  </si>
  <si>
    <t>Wachid SETYAWAN</t>
  </si>
  <si>
    <t>J0390130</t>
  </si>
  <si>
    <t>WACHID.SETYAWAN@PERTAMINA.COM</t>
  </si>
  <si>
    <t>Novendri SURYADI</t>
  </si>
  <si>
    <t>J0391177</t>
  </si>
  <si>
    <t>NOVENDRI.SURYADI@PERTAMINA.COM</t>
  </si>
  <si>
    <t>Edwina Kharisma Utamidewi Mononutu</t>
  </si>
  <si>
    <t>J0391299</t>
  </si>
  <si>
    <t>EDWINA-KHARISMA.UTAMI-DEWI-MANOHUTU@PERTAMINA.COM</t>
  </si>
  <si>
    <t>Reyhan Nugraha HIDAYAT</t>
  </si>
  <si>
    <t>J0391318</t>
  </si>
  <si>
    <t>REYHAN.HIDAYAT@PERTAMINA.COM</t>
  </si>
  <si>
    <t>Dimas Agil TRIATMOJO</t>
  </si>
  <si>
    <t>J0391320</t>
  </si>
  <si>
    <t>DIMAS.TRIATMOJO@PERTAMINA.COM</t>
  </si>
  <si>
    <t>Giovanni Joshua ARIEL</t>
  </si>
  <si>
    <t>J0391324</t>
  </si>
  <si>
    <t>GIOVANNI.ARIEL@PERTAMINA.COM</t>
  </si>
  <si>
    <t>Riko RIKO</t>
  </si>
  <si>
    <t>J0391326</t>
  </si>
  <si>
    <t>RIKO.RIKO@PERTAMINA.COM</t>
  </si>
  <si>
    <t>Ronggo Wiyono Sakuro PUTRO</t>
  </si>
  <si>
    <t>J0391328</t>
  </si>
  <si>
    <t>RONGGO.PUTRO@PERTAMINA.COM</t>
  </si>
  <si>
    <t>Nikita Dewi Fairuz ADAM</t>
  </si>
  <si>
    <t>J0391329</t>
  </si>
  <si>
    <t>NIKITA.ADAM@PERTAMINA.COM</t>
  </si>
  <si>
    <t>Harry SUTRISNO</t>
  </si>
  <si>
    <t>J0391330</t>
  </si>
  <si>
    <t>HARRY.SUTRISNO@PERTAMINA.COM</t>
  </si>
  <si>
    <t>Adhi Nugroho MURBINI</t>
  </si>
  <si>
    <t>J0391331</t>
  </si>
  <si>
    <t>ADHI.MURBINI@PERTAMINA.COM</t>
  </si>
  <si>
    <t>Gerardus Putra PANCAWISNA</t>
  </si>
  <si>
    <t>J0391332</t>
  </si>
  <si>
    <t>GERARDUS.PANCAWISNA@PERTAMINA.COM</t>
  </si>
  <si>
    <t>Erlangga Surya DHARMA</t>
  </si>
  <si>
    <t>J0391333</t>
  </si>
  <si>
    <t>ERLANGGA.DHARMA@PERTAMINA.COM</t>
  </si>
  <si>
    <t>Ely Afridiana KUNCORO</t>
  </si>
  <si>
    <t>J0391334</t>
  </si>
  <si>
    <t>ELY.AFRIDIANA-KUNCORO@PERTAMINA.COM</t>
  </si>
  <si>
    <t>Yudianto SETYOWIDODO</t>
  </si>
  <si>
    <t>J0391336</t>
  </si>
  <si>
    <t>YUDIANTO.SETYOWIDODO@PERTAMINA.COM</t>
  </si>
  <si>
    <t>Nur Ainida GIA</t>
  </si>
  <si>
    <t>J0391338</t>
  </si>
  <si>
    <t>NUR-AINIDA.GIA@PERTAMINA.COM</t>
  </si>
  <si>
    <t>Rahman Agil PRAWATYA</t>
  </si>
  <si>
    <t>J0391339</t>
  </si>
  <si>
    <t>RAHMAN.PRAWATYA@PERTAMINA.COM</t>
  </si>
  <si>
    <t>Rico PRADITYO</t>
  </si>
  <si>
    <t>J0391341</t>
  </si>
  <si>
    <t>RICO.PRADITYO@PERTAMINA.COM</t>
  </si>
  <si>
    <t>Eko Yudhi PURWANTO</t>
  </si>
  <si>
    <t>J0391472</t>
  </si>
  <si>
    <t>EKO-YUDHI.PURWANTO@PERTAMINA.COM</t>
  </si>
  <si>
    <t>Trimaharika WIDARENA</t>
  </si>
  <si>
    <t>J0391473</t>
  </si>
  <si>
    <t>TRIMAHARIKA.WIDARENA@PERTAMINA.COM</t>
  </si>
  <si>
    <t>Herfran Rhama PRIWANZA</t>
  </si>
  <si>
    <t>J0392396</t>
  </si>
  <si>
    <t>HERFRAN-RHAMA.PRIWANZA@PERTAMINA.COM</t>
  </si>
  <si>
    <t>Amalia Nani SETYAWATI</t>
  </si>
  <si>
    <t>J0392466</t>
  </si>
  <si>
    <t>AMALIA-NANI.SETYAWATI@PERTAMINA.COM</t>
  </si>
  <si>
    <t>Metha Herpati</t>
  </si>
  <si>
    <t>J0392527</t>
  </si>
  <si>
    <t>METHA.HERPATI@PERTAMINA.COM</t>
  </si>
  <si>
    <t>Prita Riski-Nazarudin</t>
  </si>
  <si>
    <t>J0392962</t>
  </si>
  <si>
    <t>PRITA.NAZARUDIN@PERTAMINA.COM</t>
  </si>
  <si>
    <t>Muhammad Rofi IMTIHAN</t>
  </si>
  <si>
    <t>J0392964</t>
  </si>
  <si>
    <t>MUHAMMAD-ROFI.IMTIHAN@PERTAMINA.COM</t>
  </si>
  <si>
    <t>R. Ryan Aditya SURYA WIJAYA</t>
  </si>
  <si>
    <t>J0393340</t>
  </si>
  <si>
    <t>RYAN.WIJAYA@PERTAMINA.COM</t>
  </si>
  <si>
    <t>Didi SUHENDI</t>
  </si>
  <si>
    <t>J0393730</t>
  </si>
  <si>
    <t>DIDI.SUHENDI@PERTAMINA.COM</t>
  </si>
  <si>
    <t>Pongki Dwi ARYANTO</t>
  </si>
  <si>
    <t>J0393731</t>
  </si>
  <si>
    <t>PONGKI-DWI.ARYANTO@PERTAMINA.COM</t>
  </si>
  <si>
    <t>Ratih Asthary WULANDARI</t>
  </si>
  <si>
    <t>J0393732</t>
  </si>
  <si>
    <t>RATIH-ASTHARY.WULANDARI@PERTAMINA.COM</t>
  </si>
  <si>
    <t>Ivan Rezka-Winata</t>
  </si>
  <si>
    <t>J0394903</t>
  </si>
  <si>
    <t>IVAN.REZKA-WINATA@PERTAMINA.COM</t>
  </si>
  <si>
    <t>Ahyat MUHYINSYAH</t>
  </si>
  <si>
    <t>J0394998</t>
  </si>
  <si>
    <t>AHYAT.MUHYINSYAH@PERTAMINA.COM</t>
  </si>
  <si>
    <t>Welly Freddi</t>
  </si>
  <si>
    <t>J0395712</t>
  </si>
  <si>
    <t>WELLY.FREDDI@PERTAMINA.COM</t>
  </si>
  <si>
    <t>Anton MAULANA</t>
  </si>
  <si>
    <t>J0395738</t>
  </si>
  <si>
    <t>ANTON.MAULANA@PERTAMINA.COM</t>
  </si>
  <si>
    <t>Kristanto Hartadi</t>
  </si>
  <si>
    <t>J0395934</t>
  </si>
  <si>
    <t>KRISTANTO.HARTADI@PERTAMINA.COM</t>
  </si>
  <si>
    <t>Marisa Surya</t>
  </si>
  <si>
    <t>J0396261</t>
  </si>
  <si>
    <t>MARISA.SURYA@PERTAMINA.COM</t>
  </si>
  <si>
    <t>Sigit ARI PRABOWO</t>
  </si>
  <si>
    <t>J0396526</t>
  </si>
  <si>
    <t>SIGIT.ARI-PRABOWO@PERTAMINA.COM</t>
  </si>
  <si>
    <t>Muhammad Riduan ADHAEL</t>
  </si>
  <si>
    <t>J0396938</t>
  </si>
  <si>
    <t>MUHAMMAD-RIDUAN.ADHAEL@PERTAMINA.COM</t>
  </si>
  <si>
    <t>Emil SENAWARDHANA</t>
  </si>
  <si>
    <t>J0397740</t>
  </si>
  <si>
    <t>EMIL.SENAWARDHANA@PERTAMINA.COM</t>
  </si>
  <si>
    <t>Lily Oktari</t>
  </si>
  <si>
    <t>J0397741</t>
  </si>
  <si>
    <t>LILY.OKTARI@PERTAMINA.COM</t>
  </si>
  <si>
    <t>Ilham Setia PERMADI</t>
  </si>
  <si>
    <t>J0397742</t>
  </si>
  <si>
    <t>ILHAM-SETIA.PERMADI@PERTAMINA.COM</t>
  </si>
  <si>
    <t>Diki SURYAMAN</t>
  </si>
  <si>
    <t>J0399534</t>
  </si>
  <si>
    <t>DIKI.SURYAMAN@PERTAMINA.COM</t>
  </si>
  <si>
    <t>Sarmedi SIA</t>
  </si>
  <si>
    <t>J0399536</t>
  </si>
  <si>
    <t>SARMEDI.SIA@PERTAMINA.COM</t>
  </si>
  <si>
    <t>Galih KURNIAWAN</t>
  </si>
  <si>
    <t>J0399537</t>
  </si>
  <si>
    <t>GALIH.KURNIAWAN@PERTAMINA.COM</t>
  </si>
  <si>
    <t>Samuel SIBARANI</t>
  </si>
  <si>
    <t>J0400114</t>
  </si>
  <si>
    <t>SAMUEL.SIBARANI@PERTAMINA.COM</t>
  </si>
  <si>
    <t>Silvia EZITA</t>
  </si>
  <si>
    <t>J0400115</t>
  </si>
  <si>
    <t>SILVIA.EZITA@PERTAMINA.COM</t>
  </si>
  <si>
    <t>Verdy DEKKER</t>
  </si>
  <si>
    <t>J0400116</t>
  </si>
  <si>
    <t>VERDY.DEKKER@PERTAMINA.COM</t>
  </si>
  <si>
    <t>Hendro Fitriadi ARYO DWIPO</t>
  </si>
  <si>
    <t>J0400117</t>
  </si>
  <si>
    <t>HENDRO.DWIPO@PERTAMINA.COM</t>
  </si>
  <si>
    <t>Rudy WIJAYA</t>
  </si>
  <si>
    <t>J0400118</t>
  </si>
  <si>
    <t>RUDY.WIJAYA@PERTAMINA.COM</t>
  </si>
  <si>
    <t>Fiona Diserty SEBAYANG</t>
  </si>
  <si>
    <t>J0400119</t>
  </si>
  <si>
    <t>FIONA-DISERTY.SEBAYANG@PERTAMINA.COM</t>
  </si>
  <si>
    <t>Faris Najmuddin ZAHIR</t>
  </si>
  <si>
    <t>J0400120</t>
  </si>
  <si>
    <t>FARIS.NAJMUDDIN@PERTAMINA.COM</t>
  </si>
  <si>
    <t>Thomas Junior SEMBIRING</t>
  </si>
  <si>
    <t>J0400121</t>
  </si>
  <si>
    <t>THOMAS-JUNIOR.SEMBIRING@PERTAMINA.COM</t>
  </si>
  <si>
    <t>Galih ADRIAWAN</t>
  </si>
  <si>
    <t>J0400122</t>
  </si>
  <si>
    <t>GALIH.ADRIAWAN@PERTAMINA.COM</t>
  </si>
  <si>
    <t>Kurniawan Richak KAMAJAYA</t>
  </si>
  <si>
    <t>J0400123</t>
  </si>
  <si>
    <t>KURNIAWAN.RICHAK@PERTAMINA.COM</t>
  </si>
  <si>
    <t>Geoffrey HARIYANTO</t>
  </si>
  <si>
    <t>J0400125</t>
  </si>
  <si>
    <t>GEOFFREY.HARIYANTO@PERTAMINA.COM</t>
  </si>
  <si>
    <t>Andi Lestari SITEPU</t>
  </si>
  <si>
    <t>J0400126</t>
  </si>
  <si>
    <t>ANDI-LESTARI.SITEPU@PERTAMINA.COM</t>
  </si>
  <si>
    <t>Neilfie MARNOF</t>
  </si>
  <si>
    <t>J0400127</t>
  </si>
  <si>
    <t>NEILFIE.MARNOF@PERTAMINA.COM</t>
  </si>
  <si>
    <t>Rheza Daiska WINARDI</t>
  </si>
  <si>
    <t>J0400128</t>
  </si>
  <si>
    <t>RHEZA-DAISKA.WINARDI@PERTAMINA.COM</t>
  </si>
  <si>
    <t>Fermi Dwi WICAKSONO</t>
  </si>
  <si>
    <t>J0400129</t>
  </si>
  <si>
    <t>FERMI-DWI.WICAKSONO@PERTAMINA.COM</t>
  </si>
  <si>
    <t>Harindra ZULFIKAR</t>
  </si>
  <si>
    <t>J0400130</t>
  </si>
  <si>
    <t>HARINDRA.ZULFIKAR@PERTAMINA.COM</t>
  </si>
  <si>
    <t>Bryan Kridha LAKSANA</t>
  </si>
  <si>
    <t>J0400131</t>
  </si>
  <si>
    <t>BRYAN.KRIDHA-LAKSANA@PERTAMINA.COM</t>
  </si>
  <si>
    <t>Aulia WILDAN</t>
  </si>
  <si>
    <t>J0400133</t>
  </si>
  <si>
    <t>AULIA.WILDAN@PERTAMINA.COM</t>
  </si>
  <si>
    <t>Rio Maulana</t>
  </si>
  <si>
    <t>J0400208</t>
  </si>
  <si>
    <t>RIO.MAULANA@PERTAMINA.COM</t>
  </si>
  <si>
    <t>Wisnu Broto WIBOWO</t>
  </si>
  <si>
    <t>J0400209</t>
  </si>
  <si>
    <t>WISNU-BROTO.WIBOWO@PERTAMINA.COM</t>
  </si>
  <si>
    <t>Yonathan FRANSCISCO</t>
  </si>
  <si>
    <t>J0400427</t>
  </si>
  <si>
    <t>YONATHAN.FRANSCICSO@PERTAMINA.COM</t>
  </si>
  <si>
    <t>Ocky AGASTYO</t>
  </si>
  <si>
    <t>J0401124</t>
  </si>
  <si>
    <t>OCKY.AGASTYO@PERTAMINA.COM</t>
  </si>
  <si>
    <t>Adityo IMAN PRAKOSO</t>
  </si>
  <si>
    <t>J0401133</t>
  </si>
  <si>
    <t>ADITYO.IMAN-PRAKOSO@PERTAMINA.COM</t>
  </si>
  <si>
    <t>Yasinto SINDHU PRIASTOMO</t>
  </si>
  <si>
    <t>J0401726</t>
  </si>
  <si>
    <t>YASINTO.SINDHU-PRIASTOMO@PERTAMINA.COM</t>
  </si>
  <si>
    <t>Ramot Mayanti VALENTINA SIANTURI</t>
  </si>
  <si>
    <t>J0402774</t>
  </si>
  <si>
    <t>RAMOT.SIANTURI@PERTAMINA.COM</t>
  </si>
  <si>
    <t>Ahmad SOLI</t>
  </si>
  <si>
    <t>J0402873</t>
  </si>
  <si>
    <t>AHMAD.SOLI@PERTAMINA.COM</t>
  </si>
  <si>
    <t>R. Ahmad ARIFIN</t>
  </si>
  <si>
    <t>J0404507</t>
  </si>
  <si>
    <t>RADEN-AHMAD.ARIFIN@PERTAMINA.COM</t>
  </si>
  <si>
    <t>Laura Maria PRISKILA</t>
  </si>
  <si>
    <t>J0404812</t>
  </si>
  <si>
    <t>LAURA-MARIA.PRISKILA@PERTAMINA.COM</t>
  </si>
  <si>
    <t>Firman Budi KURNIAWAN</t>
  </si>
  <si>
    <t>J0405415</t>
  </si>
  <si>
    <t>FIRMAN-BUDI.KURNIAWAN@PERTAMINA.COM</t>
  </si>
  <si>
    <t>Andi PRIYANTO</t>
  </si>
  <si>
    <t>J0405417</t>
  </si>
  <si>
    <t>ANDI.PRIYANTO@PERTAMINA.COM</t>
  </si>
  <si>
    <t>Triadhi Panthun TIGGOR</t>
  </si>
  <si>
    <t>J0405418</t>
  </si>
  <si>
    <t>TRIADHI.TIGGOR@PERTAMINA.COM</t>
  </si>
  <si>
    <t>Reza ALFAUZI</t>
  </si>
  <si>
    <t>J0405604</t>
  </si>
  <si>
    <t>REZA.ALFAUZI@PERTAMINA.COM</t>
  </si>
  <si>
    <t>Sinto YUDHO</t>
  </si>
  <si>
    <t>J0405693</t>
  </si>
  <si>
    <t>SINTO.YUDHO@PERTAMINA.COM</t>
  </si>
  <si>
    <t>Agih Setyo WIDODO</t>
  </si>
  <si>
    <t>J0405696</t>
  </si>
  <si>
    <t>AGIH-SETYO.WIDODO@PERTAMINA.COM</t>
  </si>
  <si>
    <t>Dede RAMDHAN</t>
  </si>
  <si>
    <t>J0405766</t>
  </si>
  <si>
    <t>DEDE.RAMDAN@PERTAMINA.COM</t>
  </si>
  <si>
    <t>Gany GUNAWAN</t>
  </si>
  <si>
    <t>J0405874</t>
  </si>
  <si>
    <t>GANY.GUNAWAN@PERTAMINA.COM</t>
  </si>
  <si>
    <t>NUGROHO Nugroho</t>
  </si>
  <si>
    <t>J0405973</t>
  </si>
  <si>
    <t>NUGROHO.NUGROHO@PERTAMINA.COM</t>
  </si>
  <si>
    <t>Agus HARMIYANTO</t>
  </si>
  <si>
    <t>J0406834</t>
  </si>
  <si>
    <t>AGUS.HARMIYANTO@PERTAMINA.COM</t>
  </si>
  <si>
    <t>Agus SETIANA</t>
  </si>
  <si>
    <t>J0408357</t>
  </si>
  <si>
    <t>AGUS.SETIANA@PERTAMINA.COM</t>
  </si>
  <si>
    <t>Muhammad Hertog INDRATUALA</t>
  </si>
  <si>
    <t>J0408359</t>
  </si>
  <si>
    <t>MUHAMMAD-HERTOG.INDRATUALA@PERTAMINA.COM</t>
  </si>
  <si>
    <t>Muhammad Arif Akbar</t>
  </si>
  <si>
    <t>J0411443</t>
  </si>
  <si>
    <t>MUHAMMAD.ARIF-AKBAR@PERTAMINA.COM</t>
  </si>
  <si>
    <t>Dimas Putra PARAMAJAYA</t>
  </si>
  <si>
    <t>J0413188</t>
  </si>
  <si>
    <t>DIMAS-PUTRA.PARAMAJAYA@PERTAMINA.COM</t>
  </si>
  <si>
    <t>Dani ARIYANTO</t>
  </si>
  <si>
    <t>J0413189</t>
  </si>
  <si>
    <t>DANI.ARIYANTO@PERTAMINA.COM</t>
  </si>
  <si>
    <t>Anggara WARSITA</t>
  </si>
  <si>
    <t>J0413190</t>
  </si>
  <si>
    <t>ANGGARA.WARSITA@PERTAMINA.COM</t>
  </si>
  <si>
    <t>Praja HADISTIRA</t>
  </si>
  <si>
    <t>J0413192</t>
  </si>
  <si>
    <t>PRAJA.HADISTIRA@PERTAMINA.COM</t>
  </si>
  <si>
    <t>Adjie RIDHONMAS</t>
  </si>
  <si>
    <t>J0413193</t>
  </si>
  <si>
    <t>ADJIE.RIDHONMAS@PERTAMINA.COM</t>
  </si>
  <si>
    <t>Muhammad Ardani MARWAN</t>
  </si>
  <si>
    <t>J0413194</t>
  </si>
  <si>
    <t>MUHAMMAD-ARDANI.MARWAN@PERTAMINA.COM</t>
  </si>
  <si>
    <t>Yosafat SOLAGRATIA</t>
  </si>
  <si>
    <t>J0413195</t>
  </si>
  <si>
    <t>YOSAFAT.SOLAGRATIA@PERTAMINA.COM</t>
  </si>
  <si>
    <t>Ferdian FERDIAN</t>
  </si>
  <si>
    <t>J0413197</t>
  </si>
  <si>
    <t>FERDIAN.FERDIAN@PERTAMINA.COM</t>
  </si>
  <si>
    <t>Fadly FADLY</t>
  </si>
  <si>
    <t>J0413198</t>
  </si>
  <si>
    <t>FADLY.FADLY@PERTAMINA.COM</t>
  </si>
  <si>
    <t>Bambang Indra ADRYANTO</t>
  </si>
  <si>
    <t>J0413200</t>
  </si>
  <si>
    <t>BAMBANG-INDRA.ADRYANTO@PERTAMINA.COM</t>
  </si>
  <si>
    <t>Hendri WIBOWO</t>
  </si>
  <si>
    <t>J0413201</t>
  </si>
  <si>
    <t>HENDRI.WIBOWO@PERTAMINA.COM</t>
  </si>
  <si>
    <t>Fakhrurrozi FAKHRURROZI</t>
  </si>
  <si>
    <t>J0413245</t>
  </si>
  <si>
    <t>FAKHRURROZI.ARBIAN@PERTAMINA.COM</t>
  </si>
  <si>
    <t>Dinar Citra INDAR HUTAMI</t>
  </si>
  <si>
    <t>J0413464</t>
  </si>
  <si>
    <t>DINAR-CITRA.INDAR-HUTAMI@PERTAMINA.COM</t>
  </si>
  <si>
    <t>Hudan Wira ALAM</t>
  </si>
  <si>
    <t>J0414043</t>
  </si>
  <si>
    <t>HUDAN-WIRA.ALAM@PERTAMINA.COM</t>
  </si>
  <si>
    <t>Hilfan KHAIRY</t>
  </si>
  <si>
    <t>J0414181</t>
  </si>
  <si>
    <t>HILFAN.KHAIRY@PERTAMINA.COM</t>
  </si>
  <si>
    <t>I Gde PERMANA SETIAWAN</t>
  </si>
  <si>
    <t>J0415335</t>
  </si>
  <si>
    <t>I-GDE.PERMANA-SETIAWAN@PERTAMINA.COM</t>
  </si>
  <si>
    <t>Sri Konsep HARUM WICAKSONO</t>
  </si>
  <si>
    <t>J0415336</t>
  </si>
  <si>
    <t>SRI-KONSEP.HARUM-WICAKSONO@PERTAMINA.COM</t>
  </si>
  <si>
    <t>Goldy OCEANEAWAN</t>
  </si>
  <si>
    <t>J0415477</t>
  </si>
  <si>
    <t>GOLDY.OCEANEAWAN@PERTAMINA.COM</t>
  </si>
  <si>
    <t>Thomas SETIAWAN</t>
  </si>
  <si>
    <t>J0415951</t>
  </si>
  <si>
    <t>THOMAS.SETIAWAN@PERTAMINA.COM</t>
  </si>
  <si>
    <t>J0417623</t>
  </si>
  <si>
    <t>WAHYUDI.YANTO@PERTAMINA.COM</t>
  </si>
  <si>
    <t>Badi ULINNUHA</t>
  </si>
  <si>
    <t>J0417624</t>
  </si>
  <si>
    <t>BADI.ULINNUHA@PERTAMINA.COM</t>
  </si>
  <si>
    <t>Benidiktus Gunung MASSUKA</t>
  </si>
  <si>
    <t>J0418071</t>
  </si>
  <si>
    <t>BENIDIKTUS-GUNUNG.MASSUKA@PERTAMINA.COM</t>
  </si>
  <si>
    <t>Retno Agus SUWANDONO</t>
  </si>
  <si>
    <t>J0418117</t>
  </si>
  <si>
    <t>RETNO-AGUS.SUWANDONO@PERTAMINA.COM</t>
  </si>
  <si>
    <t>Muhamad RIFKI</t>
  </si>
  <si>
    <t>J0418118</t>
  </si>
  <si>
    <t>MUHAMAD-RIFKI.ZUBAIDI@PERTAMINA.COM</t>
  </si>
  <si>
    <t>Andrie ISRIZAL</t>
  </si>
  <si>
    <t>J0418149</t>
  </si>
  <si>
    <t>ANDRIE.ISRIZAL@PERTAMINA.COM</t>
  </si>
  <si>
    <t>Renjani Ekalaya SAVIRA</t>
  </si>
  <si>
    <t>J0418992</t>
  </si>
  <si>
    <t>RENJANI-EKALAYA.SAVIRA@PERTAMINA.COM</t>
  </si>
  <si>
    <t>Romy ROMY</t>
  </si>
  <si>
    <t>J0422327</t>
  </si>
  <si>
    <t>ROMY.ROMY@PERTAMINA.COM</t>
  </si>
  <si>
    <t>Rahma BAKHTIAR</t>
  </si>
  <si>
    <t>J0424382</t>
  </si>
  <si>
    <t>RAHMA.BAKHTIAR@PERTAMINA.COM</t>
  </si>
  <si>
    <t>Tri Setyo RIFAI</t>
  </si>
  <si>
    <t>J0424429</t>
  </si>
  <si>
    <t>TRI.SETYO-RIFAI@PERTAMINA.COM</t>
  </si>
  <si>
    <t>Eri ADRIAN</t>
  </si>
  <si>
    <t>J0424452</t>
  </si>
  <si>
    <t>ERI.ADRIAN@PERTAMINA.COM</t>
  </si>
  <si>
    <t>Riri Armelia SUSKA</t>
  </si>
  <si>
    <t>J0424782</t>
  </si>
  <si>
    <t>RIRI-ARMELIA.SUSKA@PERTAMINA.COM</t>
  </si>
  <si>
    <t>Sony BAGIYO</t>
  </si>
  <si>
    <t>J0424785</t>
  </si>
  <si>
    <t>SONY.BAGIYO@PERTAMINA.COM</t>
  </si>
  <si>
    <t>Rifani ARSYAD</t>
  </si>
  <si>
    <t>J0425381</t>
  </si>
  <si>
    <t>RIFANI.ARSYAD@PERTAMINA.COM</t>
  </si>
  <si>
    <t>Mohammad Ishak SAPUTRA</t>
  </si>
  <si>
    <t>J0425382</t>
  </si>
  <si>
    <t>MOHAMMAD-ISHAK.SAPUTRA@PERTAMINA.COM</t>
  </si>
  <si>
    <t>Mukhammad ALFIN</t>
  </si>
  <si>
    <t>J0427062</t>
  </si>
  <si>
    <t>MUKHAMMAD.ALFIN@PERTAMINA.COM</t>
  </si>
  <si>
    <t>J0427141</t>
  </si>
  <si>
    <t>MUHAMMAD.RIZAL1@PERTAMINA.COM</t>
  </si>
  <si>
    <t>Heru Lesmono HADI</t>
  </si>
  <si>
    <t>J0428141</t>
  </si>
  <si>
    <t>HERU-LESMONO.HADI@PERTAMINA.COM</t>
  </si>
  <si>
    <t>Aen Nuril HADI</t>
  </si>
  <si>
    <t>J0429648</t>
  </si>
  <si>
    <t>AEN-NURIL.HADI@PERTAMINA.COM</t>
  </si>
  <si>
    <t>Mochamad Hisyam AMIR</t>
  </si>
  <si>
    <t>J0429660</t>
  </si>
  <si>
    <t>MOCHAMAD-HISYAM.AMIR@PERTAMINA.COM</t>
  </si>
  <si>
    <t>Erik HILMI</t>
  </si>
  <si>
    <t>J0429662</t>
  </si>
  <si>
    <t>ERIK.HILMI@PERTAMINA.COM</t>
  </si>
  <si>
    <t>Aldhyt SUKAPRADJA</t>
  </si>
  <si>
    <t>J0429845</t>
  </si>
  <si>
    <t>ALDYTH.SUKAPRADJA@PERTAMINA.COM</t>
  </si>
  <si>
    <t>Esther IMULY</t>
  </si>
  <si>
    <t>J0431693</t>
  </si>
  <si>
    <t>ESTHER.IMULY@PERTAMINA.COM</t>
  </si>
  <si>
    <t>Bachesha WISATRIA</t>
  </si>
  <si>
    <t>J0432896</t>
  </si>
  <si>
    <t>BACHESHA.WISATRIA@PERTAMINA.COM</t>
  </si>
  <si>
    <t>Nasrulloh JAMALLUDIN</t>
  </si>
  <si>
    <t>J0433347</t>
  </si>
  <si>
    <t>NASRULLOH.JAMALLUDIN@PERTAMINA.COM</t>
  </si>
  <si>
    <t>Purwanto PURWANTO</t>
  </si>
  <si>
    <t>J0436091</t>
  </si>
  <si>
    <t>PURWANTO.IPUNG@PERTAMINA.COM</t>
  </si>
  <si>
    <t>Endri DARMAWANTO</t>
  </si>
  <si>
    <t>J0437989</t>
  </si>
  <si>
    <t>ENDRI.DARMAWANTO@PERTAMINA.COM</t>
  </si>
  <si>
    <t>Agnes Kusuma WARDHANA</t>
  </si>
  <si>
    <t>J0438161</t>
  </si>
  <si>
    <t>AGNES-KUSUMA.WARDHANA@PERTAMINA.COM</t>
  </si>
  <si>
    <t>Dwiki Drajat GUMILAR</t>
  </si>
  <si>
    <t>J0440711</t>
  </si>
  <si>
    <t>DWIKI-DRAJAT.GUMILAR@PERTAMINA.COM</t>
  </si>
  <si>
    <t>Osaliana BUDIARTO</t>
  </si>
  <si>
    <t>J0440712</t>
  </si>
  <si>
    <t>OSALIANA.BUDIARTO@PERTAMINA.COM</t>
  </si>
  <si>
    <t>Agus SOFIYANTO</t>
  </si>
  <si>
    <t>J0441676</t>
  </si>
  <si>
    <t>AGUS.SOFIYANTO@PERTAMINA.COM</t>
  </si>
  <si>
    <t>Ramsyi Faiz AFDHAL</t>
  </si>
  <si>
    <t>J0443197</t>
  </si>
  <si>
    <t>RAMSYI-FAIZ.AFDHAL@PERTAMINA.COM</t>
  </si>
  <si>
    <t>Mohammad Bambang PERMADI</t>
  </si>
  <si>
    <t>J0446445</t>
  </si>
  <si>
    <t>MOHAMMAD-BAMBANG.PERMADI@PERTAMINA.COM</t>
  </si>
  <si>
    <t>Arief Chandra UTAMA</t>
  </si>
  <si>
    <t>J0446448</t>
  </si>
  <si>
    <t>ARIEF-CHANDRA.UTAMA@PERTAMINA.COM</t>
  </si>
  <si>
    <t>Dede HADIDIN</t>
  </si>
  <si>
    <t>J0447765</t>
  </si>
  <si>
    <t>DEDE.HADIDIN@PERTAMINA.COM</t>
  </si>
  <si>
    <t>Ooy Abdul HAI</t>
  </si>
  <si>
    <t>J0447800</t>
  </si>
  <si>
    <t>OOY-ABDUL.HAI@PERTAMINA.COM</t>
  </si>
  <si>
    <t>Maylia Selvi SUSWADI</t>
  </si>
  <si>
    <t>J0448519</t>
  </si>
  <si>
    <t>MAYLIA-SELVI.SUSWADI@PERTAMINA.COM</t>
  </si>
  <si>
    <t>Hardhika Puji NURAWAN</t>
  </si>
  <si>
    <t>J0448864</t>
  </si>
  <si>
    <t>HARDHIKA-PUJI.NURAWAN@PERTAMINA.COM</t>
  </si>
  <si>
    <t>Friska AMALLIA</t>
  </si>
  <si>
    <t>J0448866</t>
  </si>
  <si>
    <t>FRISKA.AMALLIA@PERTAMINA.COM</t>
  </si>
  <si>
    <t>Akhmad ARFIYAN</t>
  </si>
  <si>
    <t>J0448867</t>
  </si>
  <si>
    <t>AKHMAD.ARFIYAN@PERTAMINA.COM</t>
  </si>
  <si>
    <t>Imam Djati WIRAWAN</t>
  </si>
  <si>
    <t>J0452871</t>
  </si>
  <si>
    <t>IMAM-DJATI.WIRAWAN@PERTAMINA.COM</t>
  </si>
  <si>
    <t>Dwi Kurniawan SAID</t>
  </si>
  <si>
    <t>J0453901</t>
  </si>
  <si>
    <t>DWI-KURNIAWAN.SAID@PERTAMINA.COM</t>
  </si>
  <si>
    <t>Wilsen Supriady LAUWIJAYA</t>
  </si>
  <si>
    <t>J0454148</t>
  </si>
  <si>
    <t>WILSEN-SUPRIADY.LAUWIJAYA@PERTAMINA.COM</t>
  </si>
  <si>
    <t>Irfan Taufik RAU</t>
  </si>
  <si>
    <t>J0455605</t>
  </si>
  <si>
    <t>IRFAN-TAUFIK.RAU@PERTAMINA.COM</t>
  </si>
  <si>
    <t>Yulia Tirtasiwi SEKTI</t>
  </si>
  <si>
    <t>J0455892</t>
  </si>
  <si>
    <t>YULIA-TIRTASIWI.SEKTI@PERTAMINA.COM</t>
  </si>
  <si>
    <t>Rudi Syahru MUBAROK</t>
  </si>
  <si>
    <t>J0458251</t>
  </si>
  <si>
    <t>RUDI-SYAHRU.MUBAROK@PERTAMINA.COM</t>
  </si>
  <si>
    <t>Bank account number</t>
  </si>
  <si>
    <t>Payroll time units</t>
  </si>
  <si>
    <t>Bank Branch</t>
  </si>
  <si>
    <t>City</t>
  </si>
  <si>
    <t>Payee</t>
  </si>
  <si>
    <t>0076296986</t>
  </si>
  <si>
    <t>BANK NEGARA INDONESIA</t>
  </si>
  <si>
    <t>YOSEPH GUNAWAN SETIARSO/NIKEN A</t>
  </si>
  <si>
    <t>1911050086</t>
  </si>
  <si>
    <t>BANK CENTRAL ASIA (BCA)</t>
  </si>
  <si>
    <t>BENNY HIDAJAT SIDIK IR</t>
  </si>
  <si>
    <t>1911184988</t>
  </si>
  <si>
    <t>SUNARYANTO</t>
  </si>
  <si>
    <t>101009140086</t>
  </si>
  <si>
    <t>HSBC Bank</t>
  </si>
  <si>
    <t>JOHN E.I.ANIS</t>
  </si>
  <si>
    <t>0076343654</t>
  </si>
  <si>
    <t>YOKE SUSATYO</t>
  </si>
  <si>
    <t>7049559016</t>
  </si>
  <si>
    <t>BANK SYARIAH MANDIRI</t>
  </si>
  <si>
    <t xml:space="preserve"> Bambang MUHADI</t>
  </si>
  <si>
    <t>1490007902549</t>
  </si>
  <si>
    <t>Bank Mandiri</t>
  </si>
  <si>
    <t>UNTUNG ASHARI</t>
  </si>
  <si>
    <t>1490004409696</t>
  </si>
  <si>
    <t>1910027111</t>
  </si>
  <si>
    <t>C WURYANI</t>
  </si>
  <si>
    <t>1490004821320</t>
  </si>
  <si>
    <t>MASDAR</t>
  </si>
  <si>
    <t>0110139888</t>
  </si>
  <si>
    <t>BANK CENTRAL ASIA</t>
  </si>
  <si>
    <t>SURIKNO B S OR MM IDA</t>
  </si>
  <si>
    <t>1490004826568</t>
  </si>
  <si>
    <t>SUKARDI</t>
  </si>
  <si>
    <t>7002787778</t>
  </si>
  <si>
    <t>MOCHAMMAD ZAWAWI</t>
  </si>
  <si>
    <t>0150073057</t>
  </si>
  <si>
    <t>ANDREAS WIBOWO</t>
  </si>
  <si>
    <t>75170033</t>
  </si>
  <si>
    <t>BANK NEGARA INDONESIA-PT (PERSERO)</t>
  </si>
  <si>
    <t>Ibu DJULANI SUHERMAN</t>
  </si>
  <si>
    <t>0207840898</t>
  </si>
  <si>
    <t>MA'RUF</t>
  </si>
  <si>
    <t>0361459702</t>
  </si>
  <si>
    <t xml:space="preserve"> Sigit P KARTOMIHARDJO</t>
  </si>
  <si>
    <t>7770727451</t>
  </si>
  <si>
    <t>ROY WITARSA WANGSAPUTRA</t>
  </si>
  <si>
    <t>7016887883</t>
  </si>
  <si>
    <t>ARIEF DIRGANTORO</t>
  </si>
  <si>
    <t>1371459478</t>
  </si>
  <si>
    <t>CECEP RUKAYAT</t>
  </si>
  <si>
    <t>1910000132</t>
  </si>
  <si>
    <t>NOOR JAHID</t>
  </si>
  <si>
    <t>0011801033</t>
  </si>
  <si>
    <t>0082241939</t>
  </si>
  <si>
    <t xml:space="preserve"> I GEDE MAHENDRA EKA SAPUTRA</t>
  </si>
  <si>
    <t>0110127327112</t>
  </si>
  <si>
    <t>Bank CIMB Niaga</t>
  </si>
  <si>
    <t>MUHAMMAD ISCHAQ</t>
  </si>
  <si>
    <t>2171456748</t>
  </si>
  <si>
    <t>NIZAR SAIFUDIN HALIM</t>
  </si>
  <si>
    <t>1490005578663</t>
  </si>
  <si>
    <t>IR.SUPRIADI SALEH</t>
  </si>
  <si>
    <t>9000003340107</t>
  </si>
  <si>
    <t xml:space="preserve"> Yudie ISKANDAR</t>
  </si>
  <si>
    <t>8990140147</t>
  </si>
  <si>
    <t>GULAM PRIANGGONO IR</t>
  </si>
  <si>
    <t>0605274238</t>
  </si>
  <si>
    <t>BANK BNI</t>
  </si>
  <si>
    <t>Bpk SAMSUL BASRI</t>
  </si>
  <si>
    <t>7074192291</t>
  </si>
  <si>
    <t>Zulkarnain</t>
  </si>
  <si>
    <t>0011712472</t>
  </si>
  <si>
    <t>BANK NEGARA INDONESIA - PT (PERSERO)</t>
  </si>
  <si>
    <t>1911056572</t>
  </si>
  <si>
    <t>MOHAMAD REZA ALAMSYAH</t>
  </si>
  <si>
    <t>73780585</t>
  </si>
  <si>
    <t>ADWIN DHARMAWAN</t>
  </si>
  <si>
    <t>1916007605</t>
  </si>
  <si>
    <t>SOEGIANTO TJIPTOWIYONO</t>
  </si>
  <si>
    <t>1092017107</t>
  </si>
  <si>
    <t>BANK PANIN</t>
  </si>
  <si>
    <t>ADI PURNAWAN, IR OR MELINDA BUTAR BUTAR</t>
  </si>
  <si>
    <t>0060006985273</t>
  </si>
  <si>
    <t xml:space="preserve"> Awan HASTOANANTO</t>
  </si>
  <si>
    <t>3010039897</t>
  </si>
  <si>
    <t>BANK MUAMALAT</t>
  </si>
  <si>
    <t>JON SPARDI</t>
  </si>
  <si>
    <t>82245730</t>
  </si>
  <si>
    <t>JUNAIDI HALID</t>
  </si>
  <si>
    <t>4123966606</t>
  </si>
  <si>
    <t>BANK PERMATA</t>
  </si>
  <si>
    <t xml:space="preserve"> SIGIT WATIMAN</t>
  </si>
  <si>
    <t>1222034236</t>
  </si>
  <si>
    <t xml:space="preserve"> C MALLA MEIDIANNA</t>
  </si>
  <si>
    <t>0011643723</t>
  </si>
  <si>
    <t>LANNY VERA</t>
  </si>
  <si>
    <t>1911354921</t>
  </si>
  <si>
    <t>FARAH DEBI</t>
  </si>
  <si>
    <t>0182405690</t>
  </si>
  <si>
    <t>DJULIANTO</t>
  </si>
  <si>
    <t>1490004861508</t>
  </si>
  <si>
    <t>ARI KARTIKA DEWA</t>
  </si>
  <si>
    <t>0004501500152258</t>
  </si>
  <si>
    <t>BANK TABUNGAN NEGARA</t>
  </si>
  <si>
    <t>BAHRAIN MUNIR</t>
  </si>
  <si>
    <t>0193828920</t>
  </si>
  <si>
    <t>BANK BNI SYARIAH</t>
  </si>
  <si>
    <t>ASHIF HADAD, IR</t>
  </si>
  <si>
    <t>1911084762</t>
  </si>
  <si>
    <t>RS DJOHARDADI MG LUHUR</t>
  </si>
  <si>
    <t>1911160493</t>
  </si>
  <si>
    <t>ALBERT RUSLY</t>
  </si>
  <si>
    <t>1240006131065</t>
  </si>
  <si>
    <t xml:space="preserve"> Roy Priadisastra KARAMOY</t>
  </si>
  <si>
    <t>0611958573</t>
  </si>
  <si>
    <t>Ade Faurita</t>
  </si>
  <si>
    <t>5455627548</t>
  </si>
  <si>
    <t>JAROT WAHYUDIANTO IR</t>
  </si>
  <si>
    <t>1020005990350</t>
  </si>
  <si>
    <t xml:space="preserve"> Bambang WIDJAYANTO</t>
  </si>
  <si>
    <t>1490000090920</t>
  </si>
  <si>
    <t>M.CHRISTINA</t>
  </si>
  <si>
    <t>2601002228</t>
  </si>
  <si>
    <t>PANIN BANK</t>
  </si>
  <si>
    <t>PRANOTO YUDHO H IR or NENDEN H SE</t>
  </si>
  <si>
    <t>1300014491776</t>
  </si>
  <si>
    <t>Achmad Jamaludin Perdana / Nita Garnida</t>
  </si>
  <si>
    <t>1910302252</t>
  </si>
  <si>
    <t>HENDY WISMAYANDI</t>
  </si>
  <si>
    <t>1005980936</t>
  </si>
  <si>
    <t>BANK COMMONWEALTH</t>
  </si>
  <si>
    <t>SURIPNO IR</t>
  </si>
  <si>
    <t>2912532022</t>
  </si>
  <si>
    <t>JULI RUSJANTO</t>
  </si>
  <si>
    <t>0038827006</t>
  </si>
  <si>
    <t>HARY SETYAWAN</t>
  </si>
  <si>
    <t>1911468102</t>
  </si>
  <si>
    <t>AGUS SUPRIJANTO/SRI YULIATI SURYANI</t>
  </si>
  <si>
    <t>0011731675</t>
  </si>
  <si>
    <t>TEGUH PRIYAMBODO</t>
  </si>
  <si>
    <t>1222034155</t>
  </si>
  <si>
    <t xml:space="preserve"> LITA MYROSA</t>
  </si>
  <si>
    <t>1490010141408</t>
  </si>
  <si>
    <t>Ir. AVEP DISASMITA</t>
  </si>
  <si>
    <t>3422764396</t>
  </si>
  <si>
    <t>FIRDAUS MUTTAQIN</t>
  </si>
  <si>
    <t>090032582806</t>
  </si>
  <si>
    <t>HONGKONG AND SHANGHAI BANKING CORP.</t>
  </si>
  <si>
    <t>RUHIMAT</t>
  </si>
  <si>
    <t>0350780092</t>
  </si>
  <si>
    <t>BENYAMIN ARGUBIE</t>
  </si>
  <si>
    <t>0351030047</t>
  </si>
  <si>
    <t xml:space="preserve"> Dirgo SOETONTRO</t>
  </si>
  <si>
    <t>7049108642</t>
  </si>
  <si>
    <t>HERY PANGESTI</t>
  </si>
  <si>
    <t>0228776155</t>
  </si>
  <si>
    <t>AHMAD SUBAGYO</t>
  </si>
  <si>
    <t>4108686591</t>
  </si>
  <si>
    <t>BANK PERMATA SYARIAH</t>
  </si>
  <si>
    <t xml:space="preserve"> Dadan ROMADHANI</t>
  </si>
  <si>
    <t>6640018940</t>
  </si>
  <si>
    <t>1240004626660</t>
  </si>
  <si>
    <t>TEUKU ZULFIQAR</t>
  </si>
  <si>
    <t>2171545295</t>
  </si>
  <si>
    <t>IMAM HERAWADI SUPARDI</t>
  </si>
  <si>
    <t>6640146204</t>
  </si>
  <si>
    <t>R.DICKY DARMAN.R</t>
  </si>
  <si>
    <t>1001291072</t>
  </si>
  <si>
    <t>11713656</t>
  </si>
  <si>
    <t>SRIYULIANTI PERMATADEWI</t>
  </si>
  <si>
    <t>0167501858</t>
  </si>
  <si>
    <t>Arifin</t>
  </si>
  <si>
    <t>1910102822</t>
  </si>
  <si>
    <t>ERSAD HUDIN</t>
  </si>
  <si>
    <t>1910287075</t>
  </si>
  <si>
    <t>KOESOEMO JOEDO A</t>
  </si>
  <si>
    <t>1910278025</t>
  </si>
  <si>
    <t>BAGUS PUTRANTO</t>
  </si>
  <si>
    <t>1010004831937</t>
  </si>
  <si>
    <t>BANK MANDIRI</t>
  </si>
  <si>
    <t>IMAM SANTOSO</t>
  </si>
  <si>
    <t>6010002422</t>
  </si>
  <si>
    <t>ARMON</t>
  </si>
  <si>
    <t>7810010201</t>
  </si>
  <si>
    <t>JOULA RIA ABRIANTY</t>
  </si>
  <si>
    <t>23435572</t>
  </si>
  <si>
    <t>IRWAN NDARU PREMONO</t>
  </si>
  <si>
    <t>7853951</t>
  </si>
  <si>
    <t>EDWIN BAMBANG HARIADI</t>
  </si>
  <si>
    <t>1490004572204</t>
  </si>
  <si>
    <t>LITA WIDDI KARANA</t>
  </si>
  <si>
    <t>0471196405</t>
  </si>
  <si>
    <t xml:space="preserve"> BUGI NURINDRA</t>
  </si>
  <si>
    <t>6010010811</t>
  </si>
  <si>
    <t>R.TITIS AGUS LEGOWO OR MERLI, DR</t>
  </si>
  <si>
    <t>5455321261</t>
  </si>
  <si>
    <t xml:space="preserve"> Ferdinandus Kartiko S</t>
  </si>
  <si>
    <t>1910668621</t>
  </si>
  <si>
    <t>MUHAMMAD AZHAR</t>
  </si>
  <si>
    <t>0011598440</t>
  </si>
  <si>
    <t>PATUH BUDI SETIAWAN</t>
  </si>
  <si>
    <t>0700019193676</t>
  </si>
  <si>
    <t xml:space="preserve"> Fauzul RAHMATGKP</t>
  </si>
  <si>
    <t>0076314601</t>
  </si>
  <si>
    <t>RETNO PROBOWATI MUSA</t>
  </si>
  <si>
    <t>2860101822125</t>
  </si>
  <si>
    <t>ALEXIUS SIGIT PURWOTO</t>
  </si>
  <si>
    <t>0245614138</t>
  </si>
  <si>
    <t>CAPT.BENNY BANDARUDIN</t>
  </si>
  <si>
    <t>090033515806</t>
  </si>
  <si>
    <t xml:space="preserve"> RONALD HARTANTO or MARIA LUCIA ADRIANI</t>
  </si>
  <si>
    <t>1240004113362</t>
  </si>
  <si>
    <t>R M RUDY WIDIARTO S</t>
  </si>
  <si>
    <t>0011648971</t>
  </si>
  <si>
    <t>DIANA SUSANTI</t>
  </si>
  <si>
    <t>0060007267689</t>
  </si>
  <si>
    <t>SUGIHARTONO IR.</t>
  </si>
  <si>
    <t>3751173715</t>
  </si>
  <si>
    <t>4381230486</t>
  </si>
  <si>
    <t>Andalusi Apsari Suprapto</t>
  </si>
  <si>
    <t>1911095799</t>
  </si>
  <si>
    <t>RACHMANTO WIJANARKO</t>
  </si>
  <si>
    <t>1490005012630</t>
  </si>
  <si>
    <t>HANDRI RAMDHANI S.Sos</t>
  </si>
  <si>
    <t>0161010315</t>
  </si>
  <si>
    <t>ARIEF KANDIO</t>
  </si>
  <si>
    <t>1490178356</t>
  </si>
  <si>
    <t>GIANITA GANDAWIJAYA</t>
  </si>
  <si>
    <t>6640124707</t>
  </si>
  <si>
    <t>NANO SUWARNO</t>
  </si>
  <si>
    <t>2871395961</t>
  </si>
  <si>
    <t>ENDA MELDA</t>
  </si>
  <si>
    <t>2181290490</t>
  </si>
  <si>
    <t>ERISTA ANALIA</t>
  </si>
  <si>
    <t>1911888501</t>
  </si>
  <si>
    <t>Suryani</t>
  </si>
  <si>
    <t>090003369808</t>
  </si>
  <si>
    <t>IRAWAN JOSODIPURO</t>
  </si>
  <si>
    <t>1911888101</t>
  </si>
  <si>
    <t>Tony Rawli</t>
  </si>
  <si>
    <t>6160002966</t>
  </si>
  <si>
    <t>SIGIT SRI WIBISONO</t>
  </si>
  <si>
    <t>0028658447</t>
  </si>
  <si>
    <t>GAYATRI ASMARADEWI</t>
  </si>
  <si>
    <t>1910432644</t>
  </si>
  <si>
    <t>SABDA FIRMAN JUSUF</t>
  </si>
  <si>
    <t>1427007115</t>
  </si>
  <si>
    <t>ISKANDAR</t>
  </si>
  <si>
    <t>1490004412856</t>
  </si>
  <si>
    <t>Julfree Anto Dongan Sianturi</t>
  </si>
  <si>
    <t>1911031146</t>
  </si>
  <si>
    <t>ABDULLAH AKHSANUN N.</t>
  </si>
  <si>
    <t>1490004591477</t>
  </si>
  <si>
    <t>NOOR SYARIFUDDIN</t>
  </si>
  <si>
    <t>1490004601888</t>
  </si>
  <si>
    <t>MUHAMAD HASAN ISMAIL</t>
  </si>
  <si>
    <t>6080248677</t>
  </si>
  <si>
    <t>WIDI MALAYUNDA</t>
  </si>
  <si>
    <t>1911675361</t>
  </si>
  <si>
    <t>YULI</t>
  </si>
  <si>
    <t>0082303747</t>
  </si>
  <si>
    <t>EKO WAHJU TJAHJONO</t>
  </si>
  <si>
    <t>7038377471</t>
  </si>
  <si>
    <t>NENNY KRISNAWATY</t>
  </si>
  <si>
    <t>6030052771</t>
  </si>
  <si>
    <t>RM.M.SATRIOKUSUMO H.</t>
  </si>
  <si>
    <t>1512729999</t>
  </si>
  <si>
    <t>Rahmad Evans</t>
  </si>
  <si>
    <t>5510499656</t>
  </si>
  <si>
    <t>IRWAN MANGATUR VIKTOR</t>
  </si>
  <si>
    <t>1020007151696</t>
  </si>
  <si>
    <t xml:space="preserve"> YOGI ANANDARU</t>
  </si>
  <si>
    <t>1670002209715</t>
  </si>
  <si>
    <t>Ir. DODIEK IRWANTO</t>
  </si>
  <si>
    <t>1550000623879</t>
  </si>
  <si>
    <t>ROBERT ROY ANTONI</t>
  </si>
  <si>
    <t>1910908428</t>
  </si>
  <si>
    <t>YEDI RAHMAT S.</t>
  </si>
  <si>
    <t>242810024537</t>
  </si>
  <si>
    <t>BANK OCBC NISP</t>
  </si>
  <si>
    <t>Asri Darwis</t>
  </si>
  <si>
    <t>0285219710</t>
  </si>
  <si>
    <t>ADY FIRMANSYAH</t>
  </si>
  <si>
    <t>7025684146</t>
  </si>
  <si>
    <t>JOKO HADISUBROTO</t>
  </si>
  <si>
    <t>1222034015</t>
  </si>
  <si>
    <t xml:space="preserve"> FAHMI HATTA</t>
  </si>
  <si>
    <t>1490007513700</t>
  </si>
  <si>
    <t>ANTONIUS SIBARANI</t>
  </si>
  <si>
    <t>4219031472</t>
  </si>
  <si>
    <t>Arie Setiawan</t>
  </si>
  <si>
    <t>1911313435</t>
  </si>
  <si>
    <t>MARKUS PRAMUDITO</t>
  </si>
  <si>
    <t>4211297284</t>
  </si>
  <si>
    <t>AGUNG SIWINTOJOYO</t>
  </si>
  <si>
    <t>96521715</t>
  </si>
  <si>
    <t>NUGRAHAN SASONGKO ADHI,IR</t>
  </si>
  <si>
    <t>1910825212</t>
  </si>
  <si>
    <t>BUDIHARJO SADEWO</t>
  </si>
  <si>
    <t>10763903</t>
  </si>
  <si>
    <t>CEPI MUHAMAD ADAM</t>
  </si>
  <si>
    <t>1490002010371</t>
  </si>
  <si>
    <t>HISTOR SIHOTANG</t>
  </si>
  <si>
    <t>6640132467</t>
  </si>
  <si>
    <t>ARIE FEBRYAN LESMANA</t>
  </si>
  <si>
    <t>4121214657</t>
  </si>
  <si>
    <t>Caesarian</t>
  </si>
  <si>
    <t>1910762849</t>
  </si>
  <si>
    <t>SANGGAM P P LUMBAN GAOL</t>
  </si>
  <si>
    <t>9812691888</t>
  </si>
  <si>
    <t>TITO R HIDAYATULLAH</t>
  </si>
  <si>
    <t>7107535572</t>
  </si>
  <si>
    <t>SUPRIADY</t>
  </si>
  <si>
    <t>1490004176220</t>
  </si>
  <si>
    <t>BUDI SULISTIANINGRUM</t>
  </si>
  <si>
    <t>1490005167624</t>
  </si>
  <si>
    <t>PUJO RAHMANTO SURYOPRANOTO</t>
  </si>
  <si>
    <t>0700007029023</t>
  </si>
  <si>
    <t xml:space="preserve"> BILLY SUNARYO</t>
  </si>
  <si>
    <t>1910548634</t>
  </si>
  <si>
    <t>SISWO PRAYITNO</t>
  </si>
  <si>
    <t>1490007858568</t>
  </si>
  <si>
    <t>moh syamsuuddin dananjaya</t>
  </si>
  <si>
    <t>1911331239</t>
  </si>
  <si>
    <t>SAVANTO RIZKY ARIAWAN</t>
  </si>
  <si>
    <t>0206116149</t>
  </si>
  <si>
    <t>RIZA ARIA AMAR</t>
  </si>
  <si>
    <t>5170471116</t>
  </si>
  <si>
    <t>Bpk Syaiful Naki</t>
  </si>
  <si>
    <t>1490004729077</t>
  </si>
  <si>
    <t>TRI SAKSONO ADI</t>
  </si>
  <si>
    <t>1911095080</t>
  </si>
  <si>
    <t>RUNGGU RIO ARITONANG</t>
  </si>
  <si>
    <t>1818189911</t>
  </si>
  <si>
    <t>I GUSTI NGURAH HADI SUCIPTA</t>
  </si>
  <si>
    <t>1490004112845</t>
  </si>
  <si>
    <t>DASA SURYA NUSANTARA MANALU S. T.</t>
  </si>
  <si>
    <t>0370377006</t>
  </si>
  <si>
    <t>ALBERTINO PRABOWO</t>
  </si>
  <si>
    <t>1911973818</t>
  </si>
  <si>
    <t>FIRDAUS AKHMAD YUNUS TAMPILANG</t>
  </si>
  <si>
    <t>0780103754124</t>
  </si>
  <si>
    <t>BHARATA RAHAYU</t>
  </si>
  <si>
    <t>2671307749</t>
  </si>
  <si>
    <t>DWITA ADI PERMADI</t>
  </si>
  <si>
    <t>6280211701</t>
  </si>
  <si>
    <t>INGE CHRISTIE</t>
  </si>
  <si>
    <t>1910404349</t>
  </si>
  <si>
    <t>VISNU CEKTI  BHAWONO</t>
  </si>
  <si>
    <t>82460280</t>
  </si>
  <si>
    <t>FAISAL AKBAR</t>
  </si>
  <si>
    <t>1910189928</t>
  </si>
  <si>
    <t>RAMIA DARMA ST</t>
  </si>
  <si>
    <t>1490004041663</t>
  </si>
  <si>
    <t>RENALDY</t>
  </si>
  <si>
    <t>1911538666</t>
  </si>
  <si>
    <t>SUNARTO, ST</t>
  </si>
  <si>
    <t>0060004145599</t>
  </si>
  <si>
    <t>ACHMAD RUSDIANA</t>
  </si>
  <si>
    <t>2020005027</t>
  </si>
  <si>
    <t>SUHESTI HERAWATI</t>
  </si>
  <si>
    <t>0150461651</t>
  </si>
  <si>
    <t>PUGUH SARWANTO</t>
  </si>
  <si>
    <t>1490005382306</t>
  </si>
  <si>
    <t>ANDRI</t>
  </si>
  <si>
    <t>012716022</t>
  </si>
  <si>
    <t>NURUL AINI</t>
  </si>
  <si>
    <t>2060101395184</t>
  </si>
  <si>
    <t>JOHN RAINIER</t>
  </si>
  <si>
    <t>1490004238988</t>
  </si>
  <si>
    <t>AGUS SUPRIYANTO</t>
  </si>
  <si>
    <t>1032542263</t>
  </si>
  <si>
    <t>FRANSISCA ANDRIANI P</t>
  </si>
  <si>
    <t>6010008606</t>
  </si>
  <si>
    <t>BASRI or YULIKA FISTIANI</t>
  </si>
  <si>
    <t>7000792645</t>
  </si>
  <si>
    <t>ACHMAD JAZID ST</t>
  </si>
  <si>
    <t>1240004017522</t>
  </si>
  <si>
    <t>JON FIRDAUS STI</t>
  </si>
  <si>
    <t>0202940309</t>
  </si>
  <si>
    <t xml:space="preserve"> Indira DEWI</t>
  </si>
  <si>
    <t>1911711791</t>
  </si>
  <si>
    <t>HERRY JUNAEDY</t>
  </si>
  <si>
    <t>1911407367</t>
  </si>
  <si>
    <t>ZAKI HATMANDA</t>
  </si>
  <si>
    <t>1911626565</t>
  </si>
  <si>
    <t>RAMADHAN RAHMAN HIDAYAT</t>
  </si>
  <si>
    <t>1911455442</t>
  </si>
  <si>
    <t>ERWINSYAH</t>
  </si>
  <si>
    <t>1222034244</t>
  </si>
  <si>
    <t xml:space="preserve"> THERESIA BUTAR BUTAR</t>
  </si>
  <si>
    <t>0187125958</t>
  </si>
  <si>
    <t>AHMAD MUSTOFA</t>
  </si>
  <si>
    <t>1910741922</t>
  </si>
  <si>
    <t>BAYU GIRIANSYAH</t>
  </si>
  <si>
    <t>1911060154</t>
  </si>
  <si>
    <t>RINA DIALINA</t>
  </si>
  <si>
    <t>0371971741</t>
  </si>
  <si>
    <t>YULIANTO JONG ST</t>
  </si>
  <si>
    <t>1911465383</t>
  </si>
  <si>
    <t>IR HERMAWAN</t>
  </si>
  <si>
    <t>1490004119329</t>
  </si>
  <si>
    <t>RIZAL FERNANDY</t>
  </si>
  <si>
    <t>007089907808</t>
  </si>
  <si>
    <t>HONGKONG AND SHANGHAI BANKING CORP</t>
  </si>
  <si>
    <t>BONIFASIUS HARSON MURYANTO</t>
  </si>
  <si>
    <t>2811126871</t>
  </si>
  <si>
    <t>DUDI DUARDI</t>
  </si>
  <si>
    <t>0780100173159</t>
  </si>
  <si>
    <t>RUDOLF SOUKOTTA</t>
  </si>
  <si>
    <t>0114102801</t>
  </si>
  <si>
    <t>APRIGUS TODING</t>
  </si>
  <si>
    <t>0064653988</t>
  </si>
  <si>
    <t>DESSY SUSIANTY</t>
  </si>
  <si>
    <t>3150612364</t>
  </si>
  <si>
    <t>ACHMAD FAHMI T. IR.</t>
  </si>
  <si>
    <t>0161336580</t>
  </si>
  <si>
    <t>ERWIN SANTOSA</t>
  </si>
  <si>
    <t>0372634870</t>
  </si>
  <si>
    <t>BUDI PRASETIYO</t>
  </si>
  <si>
    <t>1370095032229</t>
  </si>
  <si>
    <t>SRI WIDADI</t>
  </si>
  <si>
    <t>007035942086</t>
  </si>
  <si>
    <t>RICKY THERADEMAKER</t>
  </si>
  <si>
    <t>0123501464</t>
  </si>
  <si>
    <t>MUJITO</t>
  </si>
  <si>
    <t>0271177739</t>
  </si>
  <si>
    <t>EDI RATMAN</t>
  </si>
  <si>
    <t>0950463236</t>
  </si>
  <si>
    <t>ADE FIFI SOFIA</t>
  </si>
  <si>
    <t>1490007906524</t>
  </si>
  <si>
    <t>YAN MUHAZIR</t>
  </si>
  <si>
    <t>0060005116318</t>
  </si>
  <si>
    <t>SITHA WIDYANINGTYAS T.</t>
  </si>
  <si>
    <t>0425922751</t>
  </si>
  <si>
    <t>AKHMAD BISRI</t>
  </si>
  <si>
    <t>1490007879598</t>
  </si>
  <si>
    <t>SIGIT BASUKI</t>
  </si>
  <si>
    <t>1490005351509</t>
  </si>
  <si>
    <t>M.HERNOWO JATI</t>
  </si>
  <si>
    <t>1490007872189</t>
  </si>
  <si>
    <t>SUDARYONO S.T.</t>
  </si>
  <si>
    <t>1380090009569</t>
  </si>
  <si>
    <t>NANA KARMALINA</t>
  </si>
  <si>
    <t>1370088071200</t>
  </si>
  <si>
    <t>ANIS KURNIYAWATI</t>
  </si>
  <si>
    <t>0180187529115</t>
  </si>
  <si>
    <t>SOEHARNO TASMIN SOSROWIYONO</t>
  </si>
  <si>
    <t>1490093011015</t>
  </si>
  <si>
    <t>IBRAHIM</t>
  </si>
  <si>
    <t>1490092055179</t>
  </si>
  <si>
    <t>ADI PURNOMO</t>
  </si>
  <si>
    <t>1490005220241</t>
  </si>
  <si>
    <t>ASRANSYAH</t>
  </si>
  <si>
    <t>1490005775855</t>
  </si>
  <si>
    <t>MASRANI</t>
  </si>
  <si>
    <t>1490005074978</t>
  </si>
  <si>
    <t>KAMRAN SIRADJUDIN</t>
  </si>
  <si>
    <t>5380000401</t>
  </si>
  <si>
    <t>HARY PURWANTO</t>
  </si>
  <si>
    <t>1911207074</t>
  </si>
  <si>
    <t>HADI SUWARNO</t>
  </si>
  <si>
    <t>0082242105</t>
  </si>
  <si>
    <t>HADI SANTOSO</t>
  </si>
  <si>
    <t>1490000030975</t>
  </si>
  <si>
    <t>MARTIANI</t>
  </si>
  <si>
    <t>1490004597334</t>
  </si>
  <si>
    <t>SUDARMAN</t>
  </si>
  <si>
    <t>1490092061987</t>
  </si>
  <si>
    <t>MUSTAR EFFENDY</t>
  </si>
  <si>
    <t>1490005001310</t>
  </si>
  <si>
    <t>SURYONO</t>
  </si>
  <si>
    <t>1910801674</t>
  </si>
  <si>
    <t>MAX LEVI BOHAM</t>
  </si>
  <si>
    <t>5001313030</t>
  </si>
  <si>
    <t>ENJOH</t>
  </si>
  <si>
    <t>1370005651043</t>
  </si>
  <si>
    <t>M.AGUS SALIM</t>
  </si>
  <si>
    <t>1490004593564</t>
  </si>
  <si>
    <t>M.KAEMUDDIN ELWUAR</t>
  </si>
  <si>
    <t>1911455396</t>
  </si>
  <si>
    <t>AMIN SUHADI WIDODO</t>
  </si>
  <si>
    <t>1490005447224</t>
  </si>
  <si>
    <t>MUHAMMAD RIDWAN BADJUBER</t>
  </si>
  <si>
    <t>1490004854859</t>
  </si>
  <si>
    <t>SUHARTO</t>
  </si>
  <si>
    <t>0436349558</t>
  </si>
  <si>
    <t>Joko Sunarto</t>
  </si>
  <si>
    <t>1490004830156</t>
  </si>
  <si>
    <t>YASID MASHUDI/SURATI</t>
  </si>
  <si>
    <t>1911211446</t>
  </si>
  <si>
    <t>TONY WINARTO</t>
  </si>
  <si>
    <t>0076337753</t>
  </si>
  <si>
    <t>CHRISTIAN N TOMPODUNG</t>
  </si>
  <si>
    <t>1911289135</t>
  </si>
  <si>
    <t>WIDYA WAHYU WIDDI</t>
  </si>
  <si>
    <t>1490004255800</t>
  </si>
  <si>
    <t>RUDY SUSATYO</t>
  </si>
  <si>
    <t>1911273875</t>
  </si>
  <si>
    <t>TB MOCH FATMA</t>
  </si>
  <si>
    <t>1910477702</t>
  </si>
  <si>
    <t>WAHYU SANTOSO</t>
  </si>
  <si>
    <t>1490005010485</t>
  </si>
  <si>
    <t>Daisy Dewi Puspitasari</t>
  </si>
  <si>
    <t>1440004235930</t>
  </si>
  <si>
    <t>ANANG WIDODO</t>
  </si>
  <si>
    <t>76325806</t>
  </si>
  <si>
    <t>BAKHTIAR</t>
  </si>
  <si>
    <t>7110287422</t>
  </si>
  <si>
    <t>BANK MUAMALAT INDONESIA</t>
  </si>
  <si>
    <t>BUDI SETIAWAN</t>
  </si>
  <si>
    <t>1490007874151</t>
  </si>
  <si>
    <t>EKO RIYANTO SUSTYOPUTRO</t>
  </si>
  <si>
    <t>6010010857</t>
  </si>
  <si>
    <t>NUGROHO EKO LELONO QQ IBRIZA ASTARI P</t>
  </si>
  <si>
    <t>1480092080137</t>
  </si>
  <si>
    <t>RUSWADI</t>
  </si>
  <si>
    <t>1490004607430</t>
  </si>
  <si>
    <t>SUYATNO / NANIK BUDIATI</t>
  </si>
  <si>
    <t>1330004772604</t>
  </si>
  <si>
    <t>SOEHARJANTO</t>
  </si>
  <si>
    <t>1911378227</t>
  </si>
  <si>
    <t>EMI IRAWATI</t>
  </si>
  <si>
    <t>1490092057530</t>
  </si>
  <si>
    <t>SUBIYONO</t>
  </si>
  <si>
    <t>6010009357</t>
  </si>
  <si>
    <t>Bank Mualamat</t>
  </si>
  <si>
    <t>BAHRANI</t>
  </si>
  <si>
    <t>1490004004695</t>
  </si>
  <si>
    <t>MOCHAMAD FARID</t>
  </si>
  <si>
    <t>1400005157806</t>
  </si>
  <si>
    <t>SUDARJO</t>
  </si>
  <si>
    <t>1911209531</t>
  </si>
  <si>
    <t>Markun</t>
  </si>
  <si>
    <t>1911010238</t>
  </si>
  <si>
    <t>Anita Magritha Marhaeni Goni</t>
  </si>
  <si>
    <t>0360562049</t>
  </si>
  <si>
    <t>Irwan safriansyah</t>
  </si>
  <si>
    <t>0780102293125</t>
  </si>
  <si>
    <t>SYACHRUN</t>
  </si>
  <si>
    <t>2820100027146</t>
  </si>
  <si>
    <t>MUHAMMAD LULY</t>
  </si>
  <si>
    <t>1910457884</t>
  </si>
  <si>
    <t>RUDI SUHERMINTO</t>
  </si>
  <si>
    <t>0082243992</t>
  </si>
  <si>
    <t>YOSO</t>
  </si>
  <si>
    <t>1290004546368</t>
  </si>
  <si>
    <t>ABDUL NASSER</t>
  </si>
  <si>
    <t>0014001500026138</t>
  </si>
  <si>
    <t>BANK TABUNGAN NEG (BTN)</t>
  </si>
  <si>
    <t>OKLIMA ZURHAYATI</t>
  </si>
  <si>
    <t>0082244362</t>
  </si>
  <si>
    <t>AGUS GANI</t>
  </si>
  <si>
    <t>4181711684</t>
  </si>
  <si>
    <t>ARIEF HIDAYAT</t>
  </si>
  <si>
    <t>1490004634244</t>
  </si>
  <si>
    <t>GATOT SARTONO</t>
  </si>
  <si>
    <t>5190102784114</t>
  </si>
  <si>
    <t>HERU RACHMAT BAHARI</t>
  </si>
  <si>
    <t>1490004579142</t>
  </si>
  <si>
    <t>JAMAN</t>
  </si>
  <si>
    <t>1490004944296</t>
  </si>
  <si>
    <t>KOKO SYAHPUTRA</t>
  </si>
  <si>
    <t>7015326737</t>
  </si>
  <si>
    <t>SUTIRNO</t>
  </si>
  <si>
    <t>2831085161</t>
  </si>
  <si>
    <t>1490005571924</t>
  </si>
  <si>
    <t>REFINAL MUNIR</t>
  </si>
  <si>
    <t>1250004376976</t>
  </si>
  <si>
    <t>WIDIANTO DJOKO PRASETYO</t>
  </si>
  <si>
    <t>1510003169</t>
  </si>
  <si>
    <t>ADE MUHIDIN</t>
  </si>
  <si>
    <t>0011643825</t>
  </si>
  <si>
    <t>201010000966198</t>
  </si>
  <si>
    <t>BANK  BUMIPUTERA</t>
  </si>
  <si>
    <t>MOCHAMAD SOLEH</t>
  </si>
  <si>
    <t>0951577391</t>
  </si>
  <si>
    <t>MUHAMAD RAMDANI</t>
  </si>
  <si>
    <t>1370004693269</t>
  </si>
  <si>
    <t>SASANGKA PUTRA</t>
  </si>
  <si>
    <t>1330011003555</t>
  </si>
  <si>
    <t>SIGIT HARTONO</t>
  </si>
  <si>
    <t>0227091860</t>
  </si>
  <si>
    <t>GAMISO CHOLID, H</t>
  </si>
  <si>
    <t>1490005806007</t>
  </si>
  <si>
    <t>LOETFI IVAN DANI</t>
  </si>
  <si>
    <t>1490007874904</t>
  </si>
  <si>
    <t>Rifqi Arifin</t>
  </si>
  <si>
    <t>1490004843043</t>
  </si>
  <si>
    <t>HENRIETTE JOSEPHINE</t>
  </si>
  <si>
    <t>1490004833416</t>
  </si>
  <si>
    <t>D B ERRY DEWANATHA</t>
  </si>
  <si>
    <t>1911207961</t>
  </si>
  <si>
    <t>TRIBOWO</t>
  </si>
  <si>
    <t>0140397404</t>
  </si>
  <si>
    <t>OKY T.SOEDEWO</t>
  </si>
  <si>
    <t>1490005610938</t>
  </si>
  <si>
    <t>ANANG HADI SUTOPO</t>
  </si>
  <si>
    <t>1490005056520</t>
  </si>
  <si>
    <t>NUR IDAWATI</t>
  </si>
  <si>
    <t>1490000065765</t>
  </si>
  <si>
    <t>ACHMAD SUNGKONO</t>
  </si>
  <si>
    <t>1910104485</t>
  </si>
  <si>
    <t>HELMUT PINEM</t>
  </si>
  <si>
    <t>1490004814267</t>
  </si>
  <si>
    <t>RONNY CHAIRUL ROSYID/JUNAIDAH</t>
  </si>
  <si>
    <t>1490004517993</t>
  </si>
  <si>
    <t>DARWIS</t>
  </si>
  <si>
    <t>1490004570117</t>
  </si>
  <si>
    <t>DIDIK CAHYONO</t>
  </si>
  <si>
    <t>0780102406126</t>
  </si>
  <si>
    <t>TEDDY INDRAWAN</t>
  </si>
  <si>
    <t>0780102508130</t>
  </si>
  <si>
    <t>SUDARMANTO</t>
  </si>
  <si>
    <t>1370010905244</t>
  </si>
  <si>
    <t>SABID BADAWI</t>
  </si>
  <si>
    <t>82453976</t>
  </si>
  <si>
    <t>TUGIMAN</t>
  </si>
  <si>
    <t>1912083327</t>
  </si>
  <si>
    <t>SUHARYONO</t>
  </si>
  <si>
    <t>76319983</t>
  </si>
  <si>
    <t>ABAYAZID ALBASTOMI</t>
  </si>
  <si>
    <t>9809342554</t>
  </si>
  <si>
    <t>RINI WIDJAJANTI</t>
  </si>
  <si>
    <t>1490005710092</t>
  </si>
  <si>
    <t>MOHAMMAD NOOR</t>
  </si>
  <si>
    <t>1490006865879</t>
  </si>
  <si>
    <t>Yunidar hermawan</t>
  </si>
  <si>
    <t>0372386272</t>
  </si>
  <si>
    <t>NUGROHO NOTOSUSANTO</t>
  </si>
  <si>
    <t>1490007895222</t>
  </si>
  <si>
    <t>CECEP MINTAHARDJA</t>
  </si>
  <si>
    <t>1910034738</t>
  </si>
  <si>
    <t>HARBITO PRIHANTORO</t>
  </si>
  <si>
    <t>1490096020559</t>
  </si>
  <si>
    <t>IJUH VERY JUAN/IRIANI</t>
  </si>
  <si>
    <t>1490005740602</t>
  </si>
  <si>
    <t>HARRYANTO</t>
  </si>
  <si>
    <t>6155017001</t>
  </si>
  <si>
    <t>ANTONIUS HERRY KURNIAWANTO</t>
  </si>
  <si>
    <t>1490005147584</t>
  </si>
  <si>
    <t>BURHANUDDIN</t>
  </si>
  <si>
    <t>1490005077815</t>
  </si>
  <si>
    <t>ASHARUDDIN</t>
  </si>
  <si>
    <t>1681301599</t>
  </si>
  <si>
    <t>M  Zuni Eka SAPUTRA</t>
  </si>
  <si>
    <t>7825002375</t>
  </si>
  <si>
    <t>KASMAN</t>
  </si>
  <si>
    <t>1490005084860</t>
  </si>
  <si>
    <t>BABAIS</t>
  </si>
  <si>
    <t>1490009898646</t>
  </si>
  <si>
    <t>SULAIMANA</t>
  </si>
  <si>
    <t>1490004582039</t>
  </si>
  <si>
    <t>SAIRIN WIBOWO</t>
  </si>
  <si>
    <t>1490004706109</t>
  </si>
  <si>
    <t>IBRAMSYAH/ NINA AMELIA A.</t>
  </si>
  <si>
    <t>1007324330</t>
  </si>
  <si>
    <t>BANK INTERNASIONAL INDONESIA</t>
  </si>
  <si>
    <t>FATA YUNUS</t>
  </si>
  <si>
    <t>1977030232</t>
  </si>
  <si>
    <t>Bpk Muhammad Rudi GUMULYO</t>
  </si>
  <si>
    <t>201010000961553</t>
  </si>
  <si>
    <t>AGUS WAKID NUR RAMELAN</t>
  </si>
  <si>
    <t>1490080828280</t>
  </si>
  <si>
    <t>ANDRIYANA</t>
  </si>
  <si>
    <t>1490004122760</t>
  </si>
  <si>
    <t>HERRY JUNIARTO/ENI WIJI HARTATIK</t>
  </si>
  <si>
    <t>1490005234416</t>
  </si>
  <si>
    <t>SAIFUDIN</t>
  </si>
  <si>
    <t>1490004511780</t>
  </si>
  <si>
    <t>MUHAMMAD HATTA</t>
  </si>
  <si>
    <t>1490004751345</t>
  </si>
  <si>
    <t>NUGROHO WIDYANTO</t>
  </si>
  <si>
    <t>1209777799</t>
  </si>
  <si>
    <t>Heri Cahyono</t>
  </si>
  <si>
    <t>1910807877</t>
  </si>
  <si>
    <t>ABBAS</t>
  </si>
  <si>
    <t>1490004831774</t>
  </si>
  <si>
    <t>SAPTONO PRIBADI</t>
  </si>
  <si>
    <t>0114741798</t>
  </si>
  <si>
    <t>MUHAMMAD AMIN TAHIR</t>
  </si>
  <si>
    <t>1490007861596</t>
  </si>
  <si>
    <t>Herlan Nursandhi</t>
  </si>
  <si>
    <t>1490004916708</t>
  </si>
  <si>
    <t>WAZIRUL LUTHFI</t>
  </si>
  <si>
    <t>1490004728855</t>
  </si>
  <si>
    <t>AANG NOOR KALIMATTULLAH</t>
  </si>
  <si>
    <t>1490005462314</t>
  </si>
  <si>
    <t>IHSAN FADILLAH</t>
  </si>
  <si>
    <t>1910054275</t>
  </si>
  <si>
    <t>RACHMAD MAULANA</t>
  </si>
  <si>
    <t>1490004790681</t>
  </si>
  <si>
    <t>IRNI YUNITA/NASUTO SMAZ</t>
  </si>
  <si>
    <t>0447471915</t>
  </si>
  <si>
    <t>1490004855450</t>
  </si>
  <si>
    <t>MARHADI</t>
  </si>
  <si>
    <t>1490004774255</t>
  </si>
  <si>
    <t>SONY TISNA SONJAYA</t>
  </si>
  <si>
    <t>0227081156</t>
  </si>
  <si>
    <t>MUHAMMAD SYAH SABILILLAH</t>
  </si>
  <si>
    <t>0268502846</t>
  </si>
  <si>
    <t>AMILUDIN JUHARI</t>
  </si>
  <si>
    <t>1490006129524</t>
  </si>
  <si>
    <t>SUDARMINTO</t>
  </si>
  <si>
    <t>0227032029</t>
  </si>
  <si>
    <t>MOESO ASMIANTO</t>
  </si>
  <si>
    <t>1911293434</t>
  </si>
  <si>
    <t>HARTOYO</t>
  </si>
  <si>
    <t>7810099351</t>
  </si>
  <si>
    <t>AGUNG WIDIONO</t>
  </si>
  <si>
    <t>42500850</t>
  </si>
  <si>
    <t>BANK DANAMON</t>
  </si>
  <si>
    <t>SUMAR</t>
  </si>
  <si>
    <t>9000018124306</t>
  </si>
  <si>
    <t>AGUS SURIP</t>
  </si>
  <si>
    <t>1490004970770</t>
  </si>
  <si>
    <t>MUHAMMAD TAMRIN</t>
  </si>
  <si>
    <t>1490004931095</t>
  </si>
  <si>
    <t>PITOJO PAMUDJI</t>
  </si>
  <si>
    <t>0351923295</t>
  </si>
  <si>
    <t>RIDWAN BERMAWAN</t>
  </si>
  <si>
    <t>0113526402</t>
  </si>
  <si>
    <t>IMAM SUWANGSA</t>
  </si>
  <si>
    <t>0076339863</t>
  </si>
  <si>
    <t>ROSYID MUSTOFA</t>
  </si>
  <si>
    <t>1490006860268</t>
  </si>
  <si>
    <t>YULIZAR</t>
  </si>
  <si>
    <t>0115584178</t>
  </si>
  <si>
    <t>MUHAMMAD SALEH</t>
  </si>
  <si>
    <t>1490006642815</t>
  </si>
  <si>
    <t>BENNY MUSTAFA</t>
  </si>
  <si>
    <t>7311987849</t>
  </si>
  <si>
    <t>KIKI ZULKIFLI</t>
  </si>
  <si>
    <t>1032022487</t>
  </si>
  <si>
    <t>BANK PEMBANGUNAN DAERAH (BPD)</t>
  </si>
  <si>
    <t>SYAHNUR AINI</t>
  </si>
  <si>
    <t>1490098075841</t>
  </si>
  <si>
    <t>MULJADI</t>
  </si>
  <si>
    <t>1490007577507</t>
  </si>
  <si>
    <t>HARIS</t>
  </si>
  <si>
    <t>240130343772</t>
  </si>
  <si>
    <t>BANK NISP</t>
  </si>
  <si>
    <t>URIP WIDODO</t>
  </si>
  <si>
    <t>1490006744215</t>
  </si>
  <si>
    <t>MURTOPO</t>
  </si>
  <si>
    <t>1910912441</t>
  </si>
  <si>
    <t>DENNY TUNGA</t>
  </si>
  <si>
    <t>0011637367</t>
  </si>
  <si>
    <t>0010764259</t>
  </si>
  <si>
    <t>1560003411982</t>
  </si>
  <si>
    <t xml:space="preserve"> Lucas ZAKARIA</t>
  </si>
  <si>
    <t>1490004902963</t>
  </si>
  <si>
    <t>ANDARSIH DWI SINTOROWATI</t>
  </si>
  <si>
    <t>1490007516794</t>
  </si>
  <si>
    <t>EKO SUSANTO</t>
  </si>
  <si>
    <t>0137955558</t>
  </si>
  <si>
    <t>ZULKIFLI</t>
  </si>
  <si>
    <t>0576385198</t>
  </si>
  <si>
    <t>Bpk Amrulloh</t>
  </si>
  <si>
    <t>1910953652</t>
  </si>
  <si>
    <t>ARIEF PURNOMO</t>
  </si>
  <si>
    <t>1490004263028</t>
  </si>
  <si>
    <t>BUDI SATRIA</t>
  </si>
  <si>
    <t>0220002411</t>
  </si>
  <si>
    <t>DIDIK SUKOCO</t>
  </si>
  <si>
    <t>0182760682</t>
  </si>
  <si>
    <t>EDY SUPRAPTO</t>
  </si>
  <si>
    <t>1490007884176</t>
  </si>
  <si>
    <t>Gugum Taufik Gumilar</t>
  </si>
  <si>
    <t>0151319626</t>
  </si>
  <si>
    <t>LUKMAN HAKIM</t>
  </si>
  <si>
    <t>1490004776961</t>
  </si>
  <si>
    <t>MATJAID</t>
  </si>
  <si>
    <t>6150007531</t>
  </si>
  <si>
    <t>Mistono</t>
  </si>
  <si>
    <t>1016968548</t>
  </si>
  <si>
    <t>BANK RAKYAT INDONESIA SYARIAH</t>
  </si>
  <si>
    <t>OKTOBY ABDI JAYA</t>
  </si>
  <si>
    <t>0780102402130</t>
  </si>
  <si>
    <t>RIYONO</t>
  </si>
  <si>
    <t>1910593290</t>
  </si>
  <si>
    <t>TULUS WIHARTO</t>
  </si>
  <si>
    <t>1490004655595</t>
  </si>
  <si>
    <t>AJI WIRANTORO</t>
  </si>
  <si>
    <t>1490005301322</t>
  </si>
  <si>
    <t>ARIFFIANTO</t>
  </si>
  <si>
    <t>1490007901533</t>
  </si>
  <si>
    <t>Eko Handayani</t>
  </si>
  <si>
    <t>1910499960</t>
  </si>
  <si>
    <t>FITRIANTO TEGUH PRASETIA</t>
  </si>
  <si>
    <t>1490004699163</t>
  </si>
  <si>
    <t>HARDIWAN PREHANTO</t>
  </si>
  <si>
    <t>1490004806206</t>
  </si>
  <si>
    <t>HENDRAYANTO</t>
  </si>
  <si>
    <t>7825006761</t>
  </si>
  <si>
    <t>HERMANSYAH</t>
  </si>
  <si>
    <t>82332485</t>
  </si>
  <si>
    <t>IMAM MUSTOFA</t>
  </si>
  <si>
    <t>1490005606647</t>
  </si>
  <si>
    <t>IRWAN D</t>
  </si>
  <si>
    <t>1490004723492</t>
  </si>
  <si>
    <t>INDRA KUSUMA WARDANA</t>
  </si>
  <si>
    <t>1910506702</t>
  </si>
  <si>
    <t>INDRAWAN W.</t>
  </si>
  <si>
    <t>9000016577349</t>
  </si>
  <si>
    <t>JHON RAWLYS</t>
  </si>
  <si>
    <t>1910868892</t>
  </si>
  <si>
    <t>JUNAIDI</t>
  </si>
  <si>
    <t>1490005809084</t>
  </si>
  <si>
    <t>MART KRISTIANI</t>
  </si>
  <si>
    <t>1490006162608</t>
  </si>
  <si>
    <t>MARTHIN YOHANES NAYOAN</t>
  </si>
  <si>
    <t>1490007901541</t>
  </si>
  <si>
    <t>NOOR RAHMAN</t>
  </si>
  <si>
    <t>1490005767662</t>
  </si>
  <si>
    <t>RIZA NURKHOLIS</t>
  </si>
  <si>
    <t>1911496530</t>
  </si>
  <si>
    <t>SAMIDI</t>
  </si>
  <si>
    <t>1490004626414</t>
  </si>
  <si>
    <t>TAUFIQUR ROHMAN</t>
  </si>
  <si>
    <t>1500010916953</t>
  </si>
  <si>
    <t>TEMMY E. K PANSING</t>
  </si>
  <si>
    <t>1490004689784</t>
  </si>
  <si>
    <t>THOMAS YULLIA HARY ANTONO</t>
  </si>
  <si>
    <t>2540193731</t>
  </si>
  <si>
    <t>TIN TIN WIJAYA</t>
  </si>
  <si>
    <t>1200005553032</t>
  </si>
  <si>
    <t>GUSMAN CHANIAGO</t>
  </si>
  <si>
    <t>4970342252</t>
  </si>
  <si>
    <t>AHMAD FAIZAL</t>
  </si>
  <si>
    <t>1490007879390</t>
  </si>
  <si>
    <t>Dikey Afriawandi</t>
  </si>
  <si>
    <t>0150678137</t>
  </si>
  <si>
    <t>IMANNUDIEN</t>
  </si>
  <si>
    <t>1911447326</t>
  </si>
  <si>
    <t>SAMSUL ANWAR</t>
  </si>
  <si>
    <t>1711978780</t>
  </si>
  <si>
    <t>YOFI FAUZY</t>
  </si>
  <si>
    <t>6222006364</t>
  </si>
  <si>
    <t>AGUS PURWANTO</t>
  </si>
  <si>
    <t>1490006142402</t>
  </si>
  <si>
    <t>ANDREE YULIANTO</t>
  </si>
  <si>
    <t>1490004944775</t>
  </si>
  <si>
    <t>JIMMY/HEYDI VERLLY BARN</t>
  </si>
  <si>
    <t>1380004883935</t>
  </si>
  <si>
    <t>STEVEN ELF SIGAR</t>
  </si>
  <si>
    <t>1440007819946</t>
  </si>
  <si>
    <t>WAYAN DWIJA PURWANTO</t>
  </si>
  <si>
    <t>1490006359451</t>
  </si>
  <si>
    <t>WELLY MADIARTA</t>
  </si>
  <si>
    <t>1490004804383</t>
  </si>
  <si>
    <t>MANOGAR PANUTURI NAINGGOLAN</t>
  </si>
  <si>
    <t>1490004581957</t>
  </si>
  <si>
    <t>DONI AGUS SUMITRO</t>
  </si>
  <si>
    <t>6010030847</t>
  </si>
  <si>
    <t>NURUDDIN ARRANIZY</t>
  </si>
  <si>
    <t>1490004766756</t>
  </si>
  <si>
    <t>HUDAN BURHANUDIN</t>
  </si>
  <si>
    <t>9000004972627</t>
  </si>
  <si>
    <t>HENDRIKUS MARE</t>
  </si>
  <si>
    <t>1490004774495</t>
  </si>
  <si>
    <t>NURKHOSIN</t>
  </si>
  <si>
    <t>1490004932945</t>
  </si>
  <si>
    <t>SUSANTO</t>
  </si>
  <si>
    <t>1490004910446</t>
  </si>
  <si>
    <t>SUYATNO/YUSNITA</t>
  </si>
  <si>
    <t>1490006883443</t>
  </si>
  <si>
    <t>BAMBANG YULIAWAN</t>
  </si>
  <si>
    <t>1490004694834</t>
  </si>
  <si>
    <t>BAMBANG BASUKI</t>
  </si>
  <si>
    <t>1007545174</t>
  </si>
  <si>
    <t>PARWANTO</t>
  </si>
  <si>
    <t>012101012502505</t>
  </si>
  <si>
    <t>BANK RAKYAT INDONESIA</t>
  </si>
  <si>
    <t>AGUS TRIYONO</t>
  </si>
  <si>
    <t>1490004789139</t>
  </si>
  <si>
    <t>HERI SUBIANTO</t>
  </si>
  <si>
    <t>4121242880</t>
  </si>
  <si>
    <t>AGUS HERMAWAN</t>
  </si>
  <si>
    <t>1410006383111</t>
  </si>
  <si>
    <t>ARIEF WITJAKSONO</t>
  </si>
  <si>
    <t>1370005473943</t>
  </si>
  <si>
    <t>DEDI SUTISNA</t>
  </si>
  <si>
    <t>1020007533</t>
  </si>
  <si>
    <t>ASEP DENDI DWAMADIYA WIGENA</t>
  </si>
  <si>
    <t>1310007141197</t>
  </si>
  <si>
    <t>ASTO GUNTORO</t>
  </si>
  <si>
    <t>0161271895</t>
  </si>
  <si>
    <t>HENDRA M.P.</t>
  </si>
  <si>
    <t>1170005599055</t>
  </si>
  <si>
    <t>IWAN SUWARTO</t>
  </si>
  <si>
    <t>0080290152</t>
  </si>
  <si>
    <t>JIMMY EPAFRODITUS</t>
  </si>
  <si>
    <t>1210063914</t>
  </si>
  <si>
    <t>Muhammad Idham</t>
  </si>
  <si>
    <t>1370005261579</t>
  </si>
  <si>
    <t>NUGROHO DARU HENDRO</t>
  </si>
  <si>
    <t>1370007133776</t>
  </si>
  <si>
    <t>SULISTIYANTO</t>
  </si>
  <si>
    <t>1490007906573</t>
  </si>
  <si>
    <t>Syaifuddin Mahfud Eko Putranto</t>
  </si>
  <si>
    <t>1490004658979</t>
  </si>
  <si>
    <t>WAHRU MUCHOIRI</t>
  </si>
  <si>
    <t>0390387113</t>
  </si>
  <si>
    <t>HENDI DIANTO</t>
  </si>
  <si>
    <t>1490004991891</t>
  </si>
  <si>
    <t>NYOMAN ANGGARSA</t>
  </si>
  <si>
    <t>1490005055662</t>
  </si>
  <si>
    <t>PRIJO WIJAKSONO</t>
  </si>
  <si>
    <t>1490004755163</t>
  </si>
  <si>
    <t>ADI WIBAWA</t>
  </si>
  <si>
    <t>1490007815949</t>
  </si>
  <si>
    <t>DENDY SUDRAJAT</t>
  </si>
  <si>
    <t>4450840772</t>
  </si>
  <si>
    <t>FAJAR KURNIAWAN</t>
  </si>
  <si>
    <t>7046108781</t>
  </si>
  <si>
    <t>IRWAN BERMAWAN</t>
  </si>
  <si>
    <t>1490004572055</t>
  </si>
  <si>
    <t>WADORI PURWANTO</t>
  </si>
  <si>
    <t>0190173018127</t>
  </si>
  <si>
    <t>HARGYAN HENDRATMO</t>
  </si>
  <si>
    <t>1560003823228</t>
  </si>
  <si>
    <t>BANK MANDIRI (PERSERO) PT.</t>
  </si>
  <si>
    <t>MUHDI RIZAL</t>
  </si>
  <si>
    <t>1910516155</t>
  </si>
  <si>
    <t>WIKAN GUNARSO</t>
  </si>
  <si>
    <t>1520245061</t>
  </si>
  <si>
    <t>TEGUH FERY SAKSONO</t>
  </si>
  <si>
    <t>0171256011</t>
  </si>
  <si>
    <t>WARNO</t>
  </si>
  <si>
    <t>8115308994</t>
  </si>
  <si>
    <t>Bpk JIMMY DODI TAURUS</t>
  </si>
  <si>
    <t>223801000144568</t>
  </si>
  <si>
    <t>Bank Rakyat Indonesia</t>
  </si>
  <si>
    <t>Mochamad Irwansyah</t>
  </si>
  <si>
    <t>6010011789</t>
  </si>
  <si>
    <t>SURYADI PAMUNGKAS</t>
  </si>
  <si>
    <t>1480004695238</t>
  </si>
  <si>
    <t>BEKMAN PARULIAN PAKPAHAN</t>
  </si>
  <si>
    <t>0144715073</t>
  </si>
  <si>
    <t>Bpk HARI EDI NUROCHMAN</t>
  </si>
  <si>
    <t>1490004585529</t>
  </si>
  <si>
    <t>INDARTO</t>
  </si>
  <si>
    <t>5130000111</t>
  </si>
  <si>
    <t>RIJAL</t>
  </si>
  <si>
    <t>1490004611507</t>
  </si>
  <si>
    <t>SLAMET SISWO RAHARJO</t>
  </si>
  <si>
    <t>1490004134963</t>
  </si>
  <si>
    <t>YULI CATUR SETIANINGSIH</t>
  </si>
  <si>
    <t>1020007007260</t>
  </si>
  <si>
    <t>ADI SETIYO WIDODO</t>
  </si>
  <si>
    <t>2671197536</t>
  </si>
  <si>
    <t>AGUS RIYADI</t>
  </si>
  <si>
    <t>1910960837</t>
  </si>
  <si>
    <t>AHMAD CHANDRA NUGRAHA</t>
  </si>
  <si>
    <t>1910521001</t>
  </si>
  <si>
    <t>BAYU YUDHO BASKORO</t>
  </si>
  <si>
    <t>6670100463113</t>
  </si>
  <si>
    <t>Deni Sapri Wijaya</t>
  </si>
  <si>
    <t>1490004595718</t>
  </si>
  <si>
    <t>AHMAD RIZAL ALIMIN</t>
  </si>
  <si>
    <t>0531953197</t>
  </si>
  <si>
    <t>DODI SURYATMAN</t>
  </si>
  <si>
    <t>1490004795870</t>
  </si>
  <si>
    <t xml:space="preserve"> DWI ARYANTO</t>
  </si>
  <si>
    <t>7099164853</t>
  </si>
  <si>
    <t>Gusti Muhammad Faizal</t>
  </si>
  <si>
    <t>7003989415</t>
  </si>
  <si>
    <t>IRWAN RAUF</t>
  </si>
  <si>
    <t>1490007886098</t>
  </si>
  <si>
    <t>IRWAN RUDIYANTO</t>
  </si>
  <si>
    <t>1480007314563</t>
  </si>
  <si>
    <t>Jefry</t>
  </si>
  <si>
    <t>1911092765</t>
  </si>
  <si>
    <t>JOKO SOBANDI</t>
  </si>
  <si>
    <t>1490005249398</t>
  </si>
  <si>
    <t>PRAYITNO</t>
  </si>
  <si>
    <t>1490004658292</t>
  </si>
  <si>
    <t>TAUFIK ISMAIL</t>
  </si>
  <si>
    <t>1911223070</t>
  </si>
  <si>
    <t>IKA SOFI RAHAYU</t>
  </si>
  <si>
    <t>1490005301066</t>
  </si>
  <si>
    <t>GABRIEL SUGENG MARSUDI</t>
  </si>
  <si>
    <t>4121292895</t>
  </si>
  <si>
    <t>AGUS MAKARAWO</t>
  </si>
  <si>
    <t>1240005109906</t>
  </si>
  <si>
    <t>DWI LISTIO UTOMO</t>
  </si>
  <si>
    <t>7004982651</t>
  </si>
  <si>
    <t>BAMBANG TRI NURCAHYO</t>
  </si>
  <si>
    <t>1490005581238</t>
  </si>
  <si>
    <t>ADI SAHRUDIN</t>
  </si>
  <si>
    <t>0527011655</t>
  </si>
  <si>
    <t>DEDI SUPRIATNA</t>
  </si>
  <si>
    <t>1048456226</t>
  </si>
  <si>
    <t>Dwi Efendi</t>
  </si>
  <si>
    <t>6150003780</t>
  </si>
  <si>
    <t>EKO RIYATNO AO RAHMAWATI</t>
  </si>
  <si>
    <t>1490000137820</t>
  </si>
  <si>
    <t>MIRZAL AFFANDI</t>
  </si>
  <si>
    <t>0334305196</t>
  </si>
  <si>
    <t>RUDY ANDRIADI</t>
  </si>
  <si>
    <t>1490004585537</t>
  </si>
  <si>
    <t>FACHRULREZI</t>
  </si>
  <si>
    <t>1390010297160</t>
  </si>
  <si>
    <t>TOTO WACHYONO</t>
  </si>
  <si>
    <t>1340004823604</t>
  </si>
  <si>
    <t>YANUAR ILHAM</t>
  </si>
  <si>
    <t>1330010798015</t>
  </si>
  <si>
    <t>ADE HERMAWAN</t>
  </si>
  <si>
    <t>0185687046</t>
  </si>
  <si>
    <t>ADI KURNIAWAN</t>
  </si>
  <si>
    <t>1480006791498</t>
  </si>
  <si>
    <t>AJI KURNIAWAN</t>
  </si>
  <si>
    <t>1490004732873</t>
  </si>
  <si>
    <t>ALIMUDIN MA'LUFIE</t>
  </si>
  <si>
    <t>1490007894134</t>
  </si>
  <si>
    <t>ARIE HENDRO WIBOWO</t>
  </si>
  <si>
    <t>1911239863</t>
  </si>
  <si>
    <t>ASEP SOLIHIN</t>
  </si>
  <si>
    <t>1490004959088</t>
  </si>
  <si>
    <t>BAYINULLAH</t>
  </si>
  <si>
    <t>1480092045767</t>
  </si>
  <si>
    <t>DIKKY NURPRIADY</t>
  </si>
  <si>
    <t>1490004902427</t>
  </si>
  <si>
    <t>EKO SETYO WIDIANTO</t>
  </si>
  <si>
    <t>0341475910</t>
  </si>
  <si>
    <t>Bpk EVI WINARTO</t>
  </si>
  <si>
    <t>0219178102</t>
  </si>
  <si>
    <t>BANK NEGARA INDONESIA 1946</t>
  </si>
  <si>
    <t>HASYIM KURNIAWAN</t>
  </si>
  <si>
    <t>1480005738953</t>
  </si>
  <si>
    <t>HERMAN NUGROHO</t>
  </si>
  <si>
    <t>1480010439910</t>
  </si>
  <si>
    <t>FAUZAN MUTTAQIN S.Si</t>
  </si>
  <si>
    <t>1490002133546</t>
  </si>
  <si>
    <t>HARYO RADITYO DWI LAKSONO IG</t>
  </si>
  <si>
    <t>0235476302</t>
  </si>
  <si>
    <t>Bank Negara Indonesia</t>
  </si>
  <si>
    <t>AISAH</t>
  </si>
  <si>
    <t>1490005315991</t>
  </si>
  <si>
    <t>ISNAENY ATIM</t>
  </si>
  <si>
    <t>1490004522514</t>
  </si>
  <si>
    <t>KURNIAWAN PUTRANTO</t>
  </si>
  <si>
    <t>7810097145</t>
  </si>
  <si>
    <t>MARYANTO</t>
  </si>
  <si>
    <t>0076601049</t>
  </si>
  <si>
    <t>LULIK DWI ASTUTI</t>
  </si>
  <si>
    <t>1490007904420</t>
  </si>
  <si>
    <t>MOH CHOIRUL ROZIQIN</t>
  </si>
  <si>
    <t>7003882793</t>
  </si>
  <si>
    <t>RAKHMAT YUNANTO</t>
  </si>
  <si>
    <t>1220100515126</t>
  </si>
  <si>
    <t>BANK CIMB NIAGA</t>
  </si>
  <si>
    <t>RELLY SILVANUS</t>
  </si>
  <si>
    <t>1480005768745</t>
  </si>
  <si>
    <t>SIGIT TRIYONO</t>
  </si>
  <si>
    <t>1490005993946</t>
  </si>
  <si>
    <t>SLAMET RIANTO</t>
  </si>
  <si>
    <t>1910839728</t>
  </si>
  <si>
    <t>SYAHRODDIN</t>
  </si>
  <si>
    <t>2820106071185</t>
  </si>
  <si>
    <t>Taryono</t>
  </si>
  <si>
    <t>1910648931</t>
  </si>
  <si>
    <t>USMAN SARIFUDIN</t>
  </si>
  <si>
    <t>1911604961</t>
  </si>
  <si>
    <t>WINARNA</t>
  </si>
  <si>
    <t>0076208025</t>
  </si>
  <si>
    <t>ANDRIAS WIBOWO</t>
  </si>
  <si>
    <t>1490004732410</t>
  </si>
  <si>
    <t>APRI LOSEA JOHAR</t>
  </si>
  <si>
    <t>1490004864528</t>
  </si>
  <si>
    <t>EKO PRIHANTO</t>
  </si>
  <si>
    <t>9082415399</t>
  </si>
  <si>
    <t>GATOT SUBROTO</t>
  </si>
  <si>
    <t>1490004612364</t>
  </si>
  <si>
    <t>GUNAWAN</t>
  </si>
  <si>
    <t>9000019911297</t>
  </si>
  <si>
    <t>HERYADI</t>
  </si>
  <si>
    <t>1911837337</t>
  </si>
  <si>
    <t>DWI RIYANTO</t>
  </si>
  <si>
    <t>0130863071</t>
  </si>
  <si>
    <t>JOHAN ARIF SYAFE'I</t>
  </si>
  <si>
    <t>7003894341</t>
  </si>
  <si>
    <t>KURNOTO</t>
  </si>
  <si>
    <t>1480006051885</t>
  </si>
  <si>
    <t>ACHMAD DIANSYUKMA</t>
  </si>
  <si>
    <t>0448166456</t>
  </si>
  <si>
    <t>FATIH KRISNADI</t>
  </si>
  <si>
    <t>1490006080461</t>
  </si>
  <si>
    <t>MARHAIMI</t>
  </si>
  <si>
    <t>1490005480159</t>
  </si>
  <si>
    <t>MUHAMMAD IDRUS</t>
  </si>
  <si>
    <t>1390007866423</t>
  </si>
  <si>
    <t>NAUFALIN NAFI</t>
  </si>
  <si>
    <t>1910768987</t>
  </si>
  <si>
    <t>HABIB JATI</t>
  </si>
  <si>
    <t>1440011873558</t>
  </si>
  <si>
    <t>YOSSI KURNIAWAN</t>
  </si>
  <si>
    <t>1490004826295</t>
  </si>
  <si>
    <t>CIPTOYO</t>
  </si>
  <si>
    <t>5250101781117</t>
  </si>
  <si>
    <t>BANK CIMB NIAGA SYARIAH</t>
  </si>
  <si>
    <t>DINA CAHYANTO</t>
  </si>
  <si>
    <t>1560004284826</t>
  </si>
  <si>
    <t>EDDO GRANADA</t>
  </si>
  <si>
    <t>1370005160235</t>
  </si>
  <si>
    <t>YULIANTO JADMIKO</t>
  </si>
  <si>
    <t>0227362191</t>
  </si>
  <si>
    <t>DANANG BUDIYOKO</t>
  </si>
  <si>
    <t>1520009799301</t>
  </si>
  <si>
    <t>RUDI DATI</t>
  </si>
  <si>
    <t>1840226031</t>
  </si>
  <si>
    <t>ABDULLOH AL ARIF</t>
  </si>
  <si>
    <t>1910773557</t>
  </si>
  <si>
    <t>KLEOFAS SUMALER</t>
  </si>
  <si>
    <t>1490004915262</t>
  </si>
  <si>
    <t>AGUS TRI SETIAWAN</t>
  </si>
  <si>
    <t>1490005297702</t>
  </si>
  <si>
    <t>EDI SANTOSO</t>
  </si>
  <si>
    <t>0569246006</t>
  </si>
  <si>
    <t>IRWAN WIDIYANTO</t>
  </si>
  <si>
    <t>6010204022</t>
  </si>
  <si>
    <t>RAWAN MARIANTO</t>
  </si>
  <si>
    <t>1490007091038</t>
  </si>
  <si>
    <t>RUDI APRIADI</t>
  </si>
  <si>
    <t>1910766577</t>
  </si>
  <si>
    <t>SLAMET WAHYUDI</t>
  </si>
  <si>
    <t>6010221122</t>
  </si>
  <si>
    <t>TEGUH JULIANANTO</t>
  </si>
  <si>
    <t>1380007240398</t>
  </si>
  <si>
    <t>AGUNG ISWAHYUDI</t>
  </si>
  <si>
    <t>1490005454147</t>
  </si>
  <si>
    <t>DHADID WIBOWO</t>
  </si>
  <si>
    <t>0605433041</t>
  </si>
  <si>
    <t>Bpk FATIKHUL IKHSAN</t>
  </si>
  <si>
    <t>7010128531</t>
  </si>
  <si>
    <t>HENDARTO KURNIAWAN PUTRA</t>
  </si>
  <si>
    <t>6140152127</t>
  </si>
  <si>
    <t>NURMAWAN ADI</t>
  </si>
  <si>
    <t>1490004908309</t>
  </si>
  <si>
    <t>I WAYAN SUKADANA</t>
  </si>
  <si>
    <t>1490005768298</t>
  </si>
  <si>
    <t>AGUS ADI PREDANA</t>
  </si>
  <si>
    <t>1490005522828</t>
  </si>
  <si>
    <t>ANDOKO</t>
  </si>
  <si>
    <t>1910929450</t>
  </si>
  <si>
    <t>CUCUK WINARKO</t>
  </si>
  <si>
    <t>1490005554581</t>
  </si>
  <si>
    <t>DHARMA KUSUMA</t>
  </si>
  <si>
    <t>1910767166</t>
  </si>
  <si>
    <t>EKO ARIYANTO</t>
  </si>
  <si>
    <t>1490004380343</t>
  </si>
  <si>
    <t>BETRUS BORSELANO</t>
  </si>
  <si>
    <t>240810051609</t>
  </si>
  <si>
    <t>Linda Fitriana</t>
  </si>
  <si>
    <t>0136798742</t>
  </si>
  <si>
    <t xml:space="preserve"> Suzette Lydia Tewu</t>
  </si>
  <si>
    <t>1490005006079</t>
  </si>
  <si>
    <t>WASIS</t>
  </si>
  <si>
    <t>1490004604866</t>
  </si>
  <si>
    <t>INDRA SOEHARTO</t>
  </si>
  <si>
    <t>1220161907</t>
  </si>
  <si>
    <t>MARTANTI SRI WIDOWATI</t>
  </si>
  <si>
    <t>9000029837425</t>
  </si>
  <si>
    <t>Nancy Y. Muntu</t>
  </si>
  <si>
    <t>1490005752755</t>
  </si>
  <si>
    <t>INDRA LAKSMANA</t>
  </si>
  <si>
    <t>0903198314</t>
  </si>
  <si>
    <t>ANDRIANTO WAHYUDA</t>
  </si>
  <si>
    <t>1490004413300</t>
  </si>
  <si>
    <t>ADI BRAMANTYO</t>
  </si>
  <si>
    <t>1490007893649</t>
  </si>
  <si>
    <t>Marwansyah</t>
  </si>
  <si>
    <t>1490005175445</t>
  </si>
  <si>
    <t>VIKTOR YULIARDI</t>
  </si>
  <si>
    <t>0113208774</t>
  </si>
  <si>
    <t>PAIMIN ABDULLAH</t>
  </si>
  <si>
    <t>1480009823371</t>
  </si>
  <si>
    <t>SYAIFUL ANWAR</t>
  </si>
  <si>
    <t>1490005150885</t>
  </si>
  <si>
    <t>SUWARMAN</t>
  </si>
  <si>
    <t>1910883280</t>
  </si>
  <si>
    <t>AMINUDIN</t>
  </si>
  <si>
    <t>1490006236634</t>
  </si>
  <si>
    <t>FARIZ MAULIDIYAR</t>
  </si>
  <si>
    <t>1490005822491</t>
  </si>
  <si>
    <t>BADRIANSYAH</t>
  </si>
  <si>
    <t>0310006227717</t>
  </si>
  <si>
    <t>DWI WASESO</t>
  </si>
  <si>
    <t>1490006099396</t>
  </si>
  <si>
    <t>Ari Waluyo</t>
  </si>
  <si>
    <t>1910894796</t>
  </si>
  <si>
    <t>BECHTLEIAN ARI S.</t>
  </si>
  <si>
    <t>0537950258</t>
  </si>
  <si>
    <t>Bpk YUDI SETIAWAN</t>
  </si>
  <si>
    <t>1490001062902</t>
  </si>
  <si>
    <t>RACHMADI EKA PUTRA</t>
  </si>
  <si>
    <t>1490005186145</t>
  </si>
  <si>
    <t>MASRURY</t>
  </si>
  <si>
    <t>1911502831</t>
  </si>
  <si>
    <t>IRWANSYAH</t>
  </si>
  <si>
    <t>1430011282611</t>
  </si>
  <si>
    <t>ANTON WAHYU RAHARJO</t>
  </si>
  <si>
    <t>1490004449130</t>
  </si>
  <si>
    <t>FADJAR TRIWAHONO</t>
  </si>
  <si>
    <t>1490003072149</t>
  </si>
  <si>
    <t>ACHMAD ZAILANI</t>
  </si>
  <si>
    <t>1490004870608</t>
  </si>
  <si>
    <t>FAUZI HERNANTO</t>
  </si>
  <si>
    <t>0076588005</t>
  </si>
  <si>
    <t>HAMSAH</t>
  </si>
  <si>
    <t>1490004062677</t>
  </si>
  <si>
    <t>NURYANTO</t>
  </si>
  <si>
    <t>6010003621</t>
  </si>
  <si>
    <t>Bagus Martanto</t>
  </si>
  <si>
    <t>012101001776501</t>
  </si>
  <si>
    <t>MANGELEK SIGALINGGING</t>
  </si>
  <si>
    <t>2280023739</t>
  </si>
  <si>
    <t>ELOK PERMATA</t>
  </si>
  <si>
    <t>82433187</t>
  </si>
  <si>
    <t>WAHYU DWI ASTUTI</t>
  </si>
  <si>
    <t>0082459048</t>
  </si>
  <si>
    <t>BAGINDA MULIA PANDAPOTAN S</t>
  </si>
  <si>
    <t>0016980978</t>
  </si>
  <si>
    <t>ARIF BUDI WIRANTO</t>
  </si>
  <si>
    <t>079022059806</t>
  </si>
  <si>
    <t>Hongkong and Shanghai Bank CP HSBC</t>
  </si>
  <si>
    <t>RIAN ASHARI</t>
  </si>
  <si>
    <t>1490003020742</t>
  </si>
  <si>
    <t>YUDA PERKASA PUTRA</t>
  </si>
  <si>
    <t>7105352683</t>
  </si>
  <si>
    <t xml:space="preserve"> CUT ZIDATUL FAZLA</t>
  </si>
  <si>
    <t>1910076783</t>
  </si>
  <si>
    <t>SUGENG</t>
  </si>
  <si>
    <t>6010035805</t>
  </si>
  <si>
    <t>DARUS ADAM</t>
  </si>
  <si>
    <t>1911944940</t>
  </si>
  <si>
    <t>AGUNG SUYONO</t>
  </si>
  <si>
    <t>1300005084895</t>
  </si>
  <si>
    <t>SOMANTRI</t>
  </si>
  <si>
    <t>1220548658</t>
  </si>
  <si>
    <t>WAHDAN ABDILLAH</t>
  </si>
  <si>
    <t>0015886207</t>
  </si>
  <si>
    <t>RAYA HUTAGAOL IR.</t>
  </si>
  <si>
    <t>1911073116</t>
  </si>
  <si>
    <t>BHAYU WIDYOKO</t>
  </si>
  <si>
    <t>1910834343</t>
  </si>
  <si>
    <t>SHINTA WIENDYAHWATI</t>
  </si>
  <si>
    <t>1490004084135</t>
  </si>
  <si>
    <t>MUHAMMAD SOBIRIN ST</t>
  </si>
  <si>
    <t>1490004444537</t>
  </si>
  <si>
    <t>HENRICUS HERWIN</t>
  </si>
  <si>
    <t>1490004431807</t>
  </si>
  <si>
    <t>ASWAN</t>
  </si>
  <si>
    <t>4102240990</t>
  </si>
  <si>
    <t>APRIADI</t>
  </si>
  <si>
    <t>8310057658</t>
  </si>
  <si>
    <t>SADEKO TUKUL</t>
  </si>
  <si>
    <t>1490004047264</t>
  </si>
  <si>
    <t>CRISA AGRIAWAN</t>
  </si>
  <si>
    <t>005004379806</t>
  </si>
  <si>
    <t>HSBC</t>
  </si>
  <si>
    <t>DYAH AYUSTA SAPTARINI</t>
  </si>
  <si>
    <t>1910850845</t>
  </si>
  <si>
    <t>MUHAMAD SALEH</t>
  </si>
  <si>
    <t>0301966971</t>
  </si>
  <si>
    <t>Reimon</t>
  </si>
  <si>
    <t>0140862429</t>
  </si>
  <si>
    <t>SANDY WARSITO</t>
  </si>
  <si>
    <t>1910854352</t>
  </si>
  <si>
    <t>RAHADYAN KUSUMA W.</t>
  </si>
  <si>
    <t>1200001203608</t>
  </si>
  <si>
    <t>MURSALIM</t>
  </si>
  <si>
    <t>3810070730</t>
  </si>
  <si>
    <t>MIFTACHUL RISAL</t>
  </si>
  <si>
    <t>1490002124974</t>
  </si>
  <si>
    <t>ANUNG WIDHIYANTORO</t>
  </si>
  <si>
    <t>1370002342414</t>
  </si>
  <si>
    <t>INDRA DARMAWAN</t>
  </si>
  <si>
    <t>0076297731</t>
  </si>
  <si>
    <t>RINA NINDIANA</t>
  </si>
  <si>
    <t>1120619257</t>
  </si>
  <si>
    <t>DBS Bandung Dago</t>
  </si>
  <si>
    <t>RANU DIAN EKA YUDHA WIJAYA</t>
  </si>
  <si>
    <t>1490004378933</t>
  </si>
  <si>
    <t>PRAMAGITA RANGGA D.</t>
  </si>
  <si>
    <t>1490005488400</t>
  </si>
  <si>
    <t>SYAMSUDIN</t>
  </si>
  <si>
    <t>1490005002250</t>
  </si>
  <si>
    <t>SYAIFUL ARIFIN</t>
  </si>
  <si>
    <t>201010000959706</t>
  </si>
  <si>
    <t>DIDIK SUWARNO</t>
  </si>
  <si>
    <t>1490005561388</t>
  </si>
  <si>
    <t>ADI KARDIANSYAH</t>
  </si>
  <si>
    <t>0328349132</t>
  </si>
  <si>
    <t>MUHAMMAD RUDIANTO KURNIAWAN</t>
  </si>
  <si>
    <t>0432991216</t>
  </si>
  <si>
    <t>Dennie Susanto</t>
  </si>
  <si>
    <t>0271403398</t>
  </si>
  <si>
    <t>ARIFUL MUSTHOFA</t>
  </si>
  <si>
    <t>1480007790390</t>
  </si>
  <si>
    <t>AGUS HERUSANTOSO</t>
  </si>
  <si>
    <t>1490004070332</t>
  </si>
  <si>
    <t>ABDUL HAIR</t>
  </si>
  <si>
    <t>1911963481</t>
  </si>
  <si>
    <t>Yusuf Bachtiar</t>
  </si>
  <si>
    <t>1910947504</t>
  </si>
  <si>
    <t>SAMSUL MAARIF</t>
  </si>
  <si>
    <t>1490004998706</t>
  </si>
  <si>
    <t>MATIUS T.TANDIPAU</t>
  </si>
  <si>
    <t>0536973866</t>
  </si>
  <si>
    <t>BNI Syariah Bandung KCP Cimahi</t>
  </si>
  <si>
    <t>Imam Nurcahya</t>
  </si>
  <si>
    <t>163810024451</t>
  </si>
  <si>
    <t>BACHTIAR RIFAI</t>
  </si>
  <si>
    <t>1490005387933</t>
  </si>
  <si>
    <t>PAMUJI EKO SANTOSO</t>
  </si>
  <si>
    <t>2820101218114</t>
  </si>
  <si>
    <t>EKO SETIYONO</t>
  </si>
  <si>
    <t>1480007765905</t>
  </si>
  <si>
    <t>ISMAIL</t>
  </si>
  <si>
    <t>1490004425668</t>
  </si>
  <si>
    <t>KHOLIFAH MUHAMMAD ABDUL KAREM</t>
  </si>
  <si>
    <t>1490005716388</t>
  </si>
  <si>
    <t>BAYU RIYADI</t>
  </si>
  <si>
    <t>0469311253</t>
  </si>
  <si>
    <t>KURNIAWAN</t>
  </si>
  <si>
    <t>1654028776</t>
  </si>
  <si>
    <t>YUSUF WILDAN</t>
  </si>
  <si>
    <t>0100064380</t>
  </si>
  <si>
    <t>Bpk JOKO WIDODO</t>
  </si>
  <si>
    <t>1490006821047</t>
  </si>
  <si>
    <t>RAHMAT MULYADI</t>
  </si>
  <si>
    <t>1490005705233</t>
  </si>
  <si>
    <t>IWAN PURWANTO</t>
  </si>
  <si>
    <t>0271604822</t>
  </si>
  <si>
    <t>RAY HENRY JIMMY H.</t>
  </si>
  <si>
    <t>1480005648798</t>
  </si>
  <si>
    <t>SUWARMAN PUTRA KEMALA</t>
  </si>
  <si>
    <t>1490005854825</t>
  </si>
  <si>
    <t>ACHMAD HADIBOWO</t>
  </si>
  <si>
    <t>1490004753036</t>
  </si>
  <si>
    <t>IBNU SUJARWO</t>
  </si>
  <si>
    <t>0227035981</t>
  </si>
  <si>
    <t>DIDIK TRI WAHYUDI</t>
  </si>
  <si>
    <t>1490006246393</t>
  </si>
  <si>
    <t>ANUNG ANINDHITO</t>
  </si>
  <si>
    <t>1910134384</t>
  </si>
  <si>
    <t>ANTONIUS MALVINAS Y.</t>
  </si>
  <si>
    <t>1490004925436</t>
  </si>
  <si>
    <t>AGUS RIYANTO</t>
  </si>
  <si>
    <t>1490004631380</t>
  </si>
  <si>
    <t>HELIM SIREGAR</t>
  </si>
  <si>
    <t>1490002016501</t>
  </si>
  <si>
    <t>IRMAN UMATA S.</t>
  </si>
  <si>
    <t>1480005760833</t>
  </si>
  <si>
    <t>FX.DENDY PRIHATMONO</t>
  </si>
  <si>
    <t>1500002296</t>
  </si>
  <si>
    <t>MUHAMMAD TAUFIK</t>
  </si>
  <si>
    <t>1480099096904</t>
  </si>
  <si>
    <t>ERVANDI ARY RAMADHANI</t>
  </si>
  <si>
    <t>7003990022</t>
  </si>
  <si>
    <t>BUKHORI</t>
  </si>
  <si>
    <t>1490004831683</t>
  </si>
  <si>
    <t>ARIS SETIAWAN</t>
  </si>
  <si>
    <t>1490005726197</t>
  </si>
  <si>
    <t>BURHAN SULISTIAWAN</t>
  </si>
  <si>
    <t>0220033922</t>
  </si>
  <si>
    <t>SAPTO HANDOKO</t>
  </si>
  <si>
    <t>1490006921854</t>
  </si>
  <si>
    <t>ALI SODHIKIN</t>
  </si>
  <si>
    <t>1490004124113</t>
  </si>
  <si>
    <t>EDWAR ELVISTA</t>
  </si>
  <si>
    <t>1490005625381</t>
  </si>
  <si>
    <t>DANANG GATOT PUJIANTORO</t>
  </si>
  <si>
    <t>1480005622405</t>
  </si>
  <si>
    <t>RONI LANDO</t>
  </si>
  <si>
    <t>1490004877488</t>
  </si>
  <si>
    <t>RUDY HANAFI</t>
  </si>
  <si>
    <t>1420011921201</t>
  </si>
  <si>
    <t>ACHMAD NURCHOLIS</t>
  </si>
  <si>
    <t>6011342122</t>
  </si>
  <si>
    <t>DEDY RAHMAT ALI</t>
  </si>
  <si>
    <t>1490004951143</t>
  </si>
  <si>
    <t>FAIZAL ISWAHYUDI</t>
  </si>
  <si>
    <t>2604198127</t>
  </si>
  <si>
    <t>Diah Kusumawati</t>
  </si>
  <si>
    <t>0610838790</t>
  </si>
  <si>
    <t xml:space="preserve"> WAHYU SULISTYANINGSIH</t>
  </si>
  <si>
    <t>1240005658670</t>
  </si>
  <si>
    <t>RUDI RINALDI</t>
  </si>
  <si>
    <t>0841738241</t>
  </si>
  <si>
    <t>JACKY SOERYANA</t>
  </si>
  <si>
    <t>1490007860747</t>
  </si>
  <si>
    <t>GUNAWAN NUGROHO</t>
  </si>
  <si>
    <t>1490004121804</t>
  </si>
  <si>
    <t>HOSNA W.NASUTION</t>
  </si>
  <si>
    <t>055030878806</t>
  </si>
  <si>
    <t>Ami Noerdhini Marlim</t>
  </si>
  <si>
    <t>1490004568103</t>
  </si>
  <si>
    <t>YUSAK MARTHIN HOWAN</t>
  </si>
  <si>
    <t>1200006253889</t>
  </si>
  <si>
    <t>SUDARMAN LUBIS</t>
  </si>
  <si>
    <t>1090098144686</t>
  </si>
  <si>
    <t>SUGENG HARIADI</t>
  </si>
  <si>
    <t>1490004144780</t>
  </si>
  <si>
    <t>ARDIAN FANDIKA IR</t>
  </si>
  <si>
    <t>1490003121847</t>
  </si>
  <si>
    <t>ARIF BUDIARTO S.T.</t>
  </si>
  <si>
    <t>1040004396482</t>
  </si>
  <si>
    <t>DODHY PRASETYO WIJAYANTO</t>
  </si>
  <si>
    <t>0028213598</t>
  </si>
  <si>
    <t>BAMBANG YUDISTIRA</t>
  </si>
  <si>
    <t>0211749835</t>
  </si>
  <si>
    <t>Sdr Gunawan Sutejo</t>
  </si>
  <si>
    <t>0583678538</t>
  </si>
  <si>
    <t>Bank BNI Syariah</t>
  </si>
  <si>
    <t>BILLY SUNYOTO</t>
  </si>
  <si>
    <t>1020000171279</t>
  </si>
  <si>
    <t xml:space="preserve"> Desy SANTHYANI</t>
  </si>
  <si>
    <t>1020004207053</t>
  </si>
  <si>
    <t>ISWAHYUNI FITHANA H.</t>
  </si>
  <si>
    <t>1490004608701</t>
  </si>
  <si>
    <t>ALI RIDWAN</t>
  </si>
  <si>
    <t>0015075899</t>
  </si>
  <si>
    <t>ATIEK KUMALASARI</t>
  </si>
  <si>
    <t>1490001126764</t>
  </si>
  <si>
    <t>RISWANDI</t>
  </si>
  <si>
    <t>1020088688780</t>
  </si>
  <si>
    <t>Priyahita Gita Kemala</t>
  </si>
  <si>
    <t>0607564185</t>
  </si>
  <si>
    <t>N. Haryo Baskoro Wardono</t>
  </si>
  <si>
    <t>7771222540</t>
  </si>
  <si>
    <t>ANTONIUS ANDI KRISNAPUTRA</t>
  </si>
  <si>
    <t>1490005463122</t>
  </si>
  <si>
    <t>EKO SUPRIYADI</t>
  </si>
  <si>
    <t>0222268727</t>
  </si>
  <si>
    <t>WINNER LORIZONA TARIGAN</t>
  </si>
  <si>
    <t>1490005037942</t>
  </si>
  <si>
    <t>TEGUH ENNI NURHAYATNA</t>
  </si>
  <si>
    <t>3101012305</t>
  </si>
  <si>
    <t>BANK BUKOPIN</t>
  </si>
  <si>
    <t>IMANUEL ARUNG LEBANG</t>
  </si>
  <si>
    <t>1390010200354</t>
  </si>
  <si>
    <t>ARIF YULIANTO</t>
  </si>
  <si>
    <t>9000010970573</t>
  </si>
  <si>
    <t>DANANG SUSILO</t>
  </si>
  <si>
    <t>1911323121</t>
  </si>
  <si>
    <t>AGUNG WIBAWA</t>
  </si>
  <si>
    <t>2911509248</t>
  </si>
  <si>
    <t>TIGO MANDRANALA</t>
  </si>
  <si>
    <t>1490006705349</t>
  </si>
  <si>
    <t>WAHYU PRIYANTO</t>
  </si>
  <si>
    <t>1490004667731</t>
  </si>
  <si>
    <t>R.FAHRIL  NAJARUDIN</t>
  </si>
  <si>
    <t>3010083892</t>
  </si>
  <si>
    <t>Edwin Aprizal</t>
  </si>
  <si>
    <t>1490004652279</t>
  </si>
  <si>
    <t>ASEP BURHANUDIN</t>
  </si>
  <si>
    <t>4171219777</t>
  </si>
  <si>
    <t>Mohammad Solichul Hudda</t>
  </si>
  <si>
    <t>1410009775263</t>
  </si>
  <si>
    <t>KURNIAWAN JOKO PRASETYO AMD</t>
  </si>
  <si>
    <t>7053721178</t>
  </si>
  <si>
    <t>1400005029492</t>
  </si>
  <si>
    <t>WAHYUDI</t>
  </si>
  <si>
    <t>4560216853</t>
  </si>
  <si>
    <t>AMONG KUSPRIBADI</t>
  </si>
  <si>
    <t>1490004372357</t>
  </si>
  <si>
    <t>NANANG EKO AGUS SUYANTO</t>
  </si>
  <si>
    <t>1380004588799</t>
  </si>
  <si>
    <t>DWI SETYO NUGROHO</t>
  </si>
  <si>
    <t>0435774797</t>
  </si>
  <si>
    <t>Dhany Ramdhan</t>
  </si>
  <si>
    <t>1507006146</t>
  </si>
  <si>
    <t>UNTUNG MULADI</t>
  </si>
  <si>
    <t>013101009822503</t>
  </si>
  <si>
    <t>RYAN HIDAYAT</t>
  </si>
  <si>
    <t>1360004246507</t>
  </si>
  <si>
    <t>NANANG FATAH HASYIM</t>
  </si>
  <si>
    <t>1490005196623</t>
  </si>
  <si>
    <t>ACHMAD DAHLAN</t>
  </si>
  <si>
    <t>2791037575</t>
  </si>
  <si>
    <t>Gita Evelina</t>
  </si>
  <si>
    <t>1310010760231</t>
  </si>
  <si>
    <t>Riyanto Nirwansyah</t>
  </si>
  <si>
    <t>1490004879377</t>
  </si>
  <si>
    <t>RUHUT BATARA HUTABARAT</t>
  </si>
  <si>
    <t>6590028515</t>
  </si>
  <si>
    <t>SURYO ADI MULYONO</t>
  </si>
  <si>
    <t>0092110947</t>
  </si>
  <si>
    <t>MOHAMMAD IKBAL HIDAYAT</t>
  </si>
  <si>
    <t>0657498270</t>
  </si>
  <si>
    <t>Bpk HUSNA ARDIAN</t>
  </si>
  <si>
    <t>0452761878</t>
  </si>
  <si>
    <t>1440005291593</t>
  </si>
  <si>
    <t>HERI SETIAWAN</t>
  </si>
  <si>
    <t>0092639696</t>
  </si>
  <si>
    <t>KARNANDO</t>
  </si>
  <si>
    <t>1490006755054</t>
  </si>
  <si>
    <t>Muhamad Alyasa A.Md.</t>
  </si>
  <si>
    <t>1910199346</t>
  </si>
  <si>
    <t>MULYONO</t>
  </si>
  <si>
    <t>1400006197280</t>
  </si>
  <si>
    <t>DEDY SETIAWAN</t>
  </si>
  <si>
    <t>8030039701</t>
  </si>
  <si>
    <t>DWI ERMADI AMD</t>
  </si>
  <si>
    <t>0340114760188</t>
  </si>
  <si>
    <t>H. NASRULLOH</t>
  </si>
  <si>
    <t>0109750665</t>
  </si>
  <si>
    <t>AMIN MA'RUF</t>
  </si>
  <si>
    <t>1370012702235</t>
  </si>
  <si>
    <t>NUR RENDRA JATIARTO</t>
  </si>
  <si>
    <t>0273558270</t>
  </si>
  <si>
    <t>BANK BNI SYariah</t>
  </si>
  <si>
    <t>KAROLINA QQ MUHAMMAD ISYAQ</t>
  </si>
  <si>
    <t>1490004373892</t>
  </si>
  <si>
    <t>HABIB ALFIAN TAFSIRI</t>
  </si>
  <si>
    <t>1490004602704</t>
  </si>
  <si>
    <t>ABDUL RAZAK/ANGRIANY</t>
  </si>
  <si>
    <t>1390004961045</t>
  </si>
  <si>
    <t>AGUS SALIM</t>
  </si>
  <si>
    <t>0011730671</t>
  </si>
  <si>
    <t>0489066102</t>
  </si>
  <si>
    <t>Bpk Halim Rahman</t>
  </si>
  <si>
    <t>1490004630853</t>
  </si>
  <si>
    <t>ADRIANSYAH</t>
  </si>
  <si>
    <t>2171266671</t>
  </si>
  <si>
    <t>0011634184</t>
  </si>
  <si>
    <t>0011625090</t>
  </si>
  <si>
    <t>KASIR</t>
  </si>
  <si>
    <t>2330101167180</t>
  </si>
  <si>
    <t>WIWIT P. WARDHANA</t>
  </si>
  <si>
    <t>0011630178</t>
  </si>
  <si>
    <t>0011648642</t>
  </si>
  <si>
    <t>2330101790187</t>
  </si>
  <si>
    <t>DEWI ARISTYOWATI</t>
  </si>
  <si>
    <t>0132841557</t>
  </si>
  <si>
    <t xml:space="preserve"> Erlina ABDULLAH</t>
  </si>
  <si>
    <t>0029420069</t>
  </si>
  <si>
    <t>IZWAN INDRA JAYA M.</t>
  </si>
  <si>
    <t>2330100749183</t>
  </si>
  <si>
    <t>0011643621</t>
  </si>
  <si>
    <t>RATNA MIRANTI SURI</t>
  </si>
  <si>
    <t>0250164111110</t>
  </si>
  <si>
    <t>Diyono S.P.</t>
  </si>
  <si>
    <t>0011485482</t>
  </si>
  <si>
    <t>0139513368</t>
  </si>
  <si>
    <t xml:space="preserve"> MUCHDARTIANA</t>
  </si>
  <si>
    <t>1240001103200</t>
  </si>
  <si>
    <t>Budi Lestari</t>
  </si>
  <si>
    <t>1240002055466</t>
  </si>
  <si>
    <t>0170160031110</t>
  </si>
  <si>
    <t>Shanti Radianti R.W.</t>
  </si>
  <si>
    <t>11603326</t>
  </si>
  <si>
    <t>SHINTAWATI</t>
  </si>
  <si>
    <t>2330100915182</t>
  </si>
  <si>
    <t>2181157234</t>
  </si>
  <si>
    <t>DYONESIA RETNO NP</t>
  </si>
  <si>
    <t>1020006992413</t>
  </si>
  <si>
    <t xml:space="preserve"> LAURENTIA RATNA PUSPITASARI</t>
  </si>
  <si>
    <t>0011732839</t>
  </si>
  <si>
    <t>HERY WIDIYANTO</t>
  </si>
  <si>
    <t>7660162326</t>
  </si>
  <si>
    <t>TOTI AMRIYANTI</t>
  </si>
  <si>
    <t>0011615956</t>
  </si>
  <si>
    <t>MARIA CAECILIA ANDRINI</t>
  </si>
  <si>
    <t>2171154938</t>
  </si>
  <si>
    <t>0011595733</t>
  </si>
  <si>
    <t>ADHYTA DEVANTY</t>
  </si>
  <si>
    <t>8000568519</t>
  </si>
  <si>
    <t>CITIBANK NA.</t>
  </si>
  <si>
    <t>MULIAWATY</t>
  </si>
  <si>
    <t>2330101335181</t>
  </si>
  <si>
    <t>Suwanto</t>
  </si>
  <si>
    <t>1240005066304</t>
  </si>
  <si>
    <t>SARWORINI</t>
  </si>
  <si>
    <t>7660119331</t>
  </si>
  <si>
    <t>1250003119823</t>
  </si>
  <si>
    <t>BUSTAN FUADI A/O SITTI N.S</t>
  </si>
  <si>
    <t>1240004596558</t>
  </si>
  <si>
    <t>Longgom Ariyani Pane</t>
  </si>
  <si>
    <t>7660152631</t>
  </si>
  <si>
    <t>KELIK NUGROHO MOERSIDIN</t>
  </si>
  <si>
    <t>1240099019060</t>
  </si>
  <si>
    <t>I MADE SUDIANA PUTRA</t>
  </si>
  <si>
    <t>1240004585353</t>
  </si>
  <si>
    <t>HUSEN MAQ DESI S.Si.</t>
  </si>
  <si>
    <t>2885191078</t>
  </si>
  <si>
    <t>MARULI HALOMOAN MANIK /OSTAVIA L TOBING</t>
  </si>
  <si>
    <t>1180004123302</t>
  </si>
  <si>
    <t>MOKO PRIJAMBODO</t>
  </si>
  <si>
    <t>1490009898612</t>
  </si>
  <si>
    <t>AGUSTIYAN RIZKI</t>
  </si>
  <si>
    <t>9220109508112</t>
  </si>
  <si>
    <t>ROLY HERMAWAN S.</t>
  </si>
  <si>
    <t>1320003009561</t>
  </si>
  <si>
    <t>ADHITIA PERMADI MASDUKI</t>
  </si>
  <si>
    <t>0263756669</t>
  </si>
  <si>
    <t>SAPHIRA KARTIZA</t>
  </si>
  <si>
    <t>29441319</t>
  </si>
  <si>
    <t>PUTIE ANDRIANI</t>
  </si>
  <si>
    <t>1490008080808</t>
  </si>
  <si>
    <t>Tomi Sugiarto S.T.</t>
  </si>
  <si>
    <t>0780102902122</t>
  </si>
  <si>
    <t>FERI SUSANTI</t>
  </si>
  <si>
    <t>1910804851</t>
  </si>
  <si>
    <t>RAFIYANSJAH</t>
  </si>
  <si>
    <t>1490004397339</t>
  </si>
  <si>
    <t>DRS.SISWOKO</t>
  </si>
  <si>
    <t>6250000108</t>
  </si>
  <si>
    <t>Henry Weddiasmara</t>
  </si>
  <si>
    <t>1490004439123</t>
  </si>
  <si>
    <t>AA ABDULLAH</t>
  </si>
  <si>
    <t>911146053</t>
  </si>
  <si>
    <t>DEDDY INDRAMULYA</t>
  </si>
  <si>
    <t>1240006164132</t>
  </si>
  <si>
    <t>4281040922</t>
  </si>
  <si>
    <t>YANTO SISWANTO</t>
  </si>
  <si>
    <t>2171414565</t>
  </si>
  <si>
    <t xml:space="preserve"> Ratna Wulan SARI</t>
  </si>
  <si>
    <t>0170135708132</t>
  </si>
  <si>
    <t>HIDAYAT NATAKOESOEMA</t>
  </si>
  <si>
    <t>1490007905682</t>
  </si>
  <si>
    <t>YAN OKTAVIANUS SITINJAK</t>
  </si>
  <si>
    <t>7003334893</t>
  </si>
  <si>
    <t>ACHMAD ARIFIN</t>
  </si>
  <si>
    <t>1490005370814</t>
  </si>
  <si>
    <t>AGUS HIDAYAT</t>
  </si>
  <si>
    <t>1490005252780</t>
  </si>
  <si>
    <t>Sonny Irawan Sihombing</t>
  </si>
  <si>
    <t>7825003070</t>
  </si>
  <si>
    <t>Martin Krisnomurti</t>
  </si>
  <si>
    <t>1490004798742</t>
  </si>
  <si>
    <t>M.RIFQI ROZANI</t>
  </si>
  <si>
    <t>1490007883095</t>
  </si>
  <si>
    <t>Chandra</t>
  </si>
  <si>
    <t>1174059874</t>
  </si>
  <si>
    <t>BANK INTERNASIONAL INDONESIA (BII)</t>
  </si>
  <si>
    <t>DARMAN RUISANI</t>
  </si>
  <si>
    <t>1911230653</t>
  </si>
  <si>
    <t>M. RACHMADI INDRAMAN</t>
  </si>
  <si>
    <t>0199470536</t>
  </si>
  <si>
    <t>YUDITH TESHIA RANIE,S.IP</t>
  </si>
  <si>
    <t>1490004407930</t>
  </si>
  <si>
    <t>ASTUTI AFRILITA ARSANTI</t>
  </si>
  <si>
    <t>1490005055316</t>
  </si>
  <si>
    <t>ARMENDA BACHTIAR</t>
  </si>
  <si>
    <t>0790016513</t>
  </si>
  <si>
    <t>SEMIDANG BHAKTI IR</t>
  </si>
  <si>
    <t>0002901504</t>
  </si>
  <si>
    <t>WAHYU PRAWIRA HUSEN</t>
  </si>
  <si>
    <t>1320007351761</t>
  </si>
  <si>
    <t>MUHAMMAD WILDANY</t>
  </si>
  <si>
    <t>1490004242634</t>
  </si>
  <si>
    <t>MUKHARAM PRIA BAKTI</t>
  </si>
  <si>
    <t>1310006476909</t>
  </si>
  <si>
    <t>DWI ARYATNO SETYO UTOMO</t>
  </si>
  <si>
    <t>1490005469087</t>
  </si>
  <si>
    <t>JUJUN BAHAWAN</t>
  </si>
  <si>
    <t>1020006285503</t>
  </si>
  <si>
    <t xml:space="preserve"> FEBRIANTY</t>
  </si>
  <si>
    <t>1490005498391</t>
  </si>
  <si>
    <t>0309014888</t>
  </si>
  <si>
    <t>IWAN SETIAWAN</t>
  </si>
  <si>
    <t>0112483967</t>
  </si>
  <si>
    <t>Bpk. KENTUS WIKANTIYOSO</t>
  </si>
  <si>
    <t>1490004795029</t>
  </si>
  <si>
    <t>TAUFIK ANWAR</t>
  </si>
  <si>
    <t>1490004467009</t>
  </si>
  <si>
    <t>GUSTIADI ROSA</t>
  </si>
  <si>
    <t>1490003026699</t>
  </si>
  <si>
    <t>RIO M.A SITORUS</t>
  </si>
  <si>
    <t>1490004533628</t>
  </si>
  <si>
    <t>MICHAEL SITUMORANG</t>
  </si>
  <si>
    <t>1222034252</t>
  </si>
  <si>
    <t xml:space="preserve"> AYU CHRISTY</t>
  </si>
  <si>
    <t>3440192776</t>
  </si>
  <si>
    <t>ARINI BUDI ASTUTI</t>
  </si>
  <si>
    <t>7810034143</t>
  </si>
  <si>
    <t>YODI PERMADI</t>
  </si>
  <si>
    <t>1270001409786</t>
  </si>
  <si>
    <t xml:space="preserve"> RISKA ROSIANA</t>
  </si>
  <si>
    <t>1240004436177</t>
  </si>
  <si>
    <t xml:space="preserve"> Anna Restu Wardhani</t>
  </si>
  <si>
    <t>1490007908660</t>
  </si>
  <si>
    <t>Dwi Cahyono</t>
  </si>
  <si>
    <t>0076338702</t>
  </si>
  <si>
    <t>ASEP DEDI</t>
  </si>
  <si>
    <t>2300680707</t>
  </si>
  <si>
    <t>ROHADI HENDARSAN</t>
  </si>
  <si>
    <t>1490002150375</t>
  </si>
  <si>
    <t>FERDI RIZAL</t>
  </si>
  <si>
    <t>1490004174522</t>
  </si>
  <si>
    <t>BUDI SULISTYA TEDJOLUKITO/MIMI AZNI</t>
  </si>
  <si>
    <t>1912036515</t>
  </si>
  <si>
    <t>JEFFREY SJAFRIEL</t>
  </si>
  <si>
    <t>9000002689330</t>
  </si>
  <si>
    <t>WYLES WIDARLIN</t>
  </si>
  <si>
    <t>3110802276</t>
  </si>
  <si>
    <t>LAKSMI WIDIYANTI</t>
  </si>
  <si>
    <t>1490004159473</t>
  </si>
  <si>
    <t>SISILIA SRI SUWASTUTI SH.M.Hum</t>
  </si>
  <si>
    <t>1350005337355</t>
  </si>
  <si>
    <t>INDRA PURNAMA DANI</t>
  </si>
  <si>
    <t>1490004952000</t>
  </si>
  <si>
    <t>MIRZA HABIBULLOH YUSUF</t>
  </si>
  <si>
    <t>3300500896</t>
  </si>
  <si>
    <t>MOHAMAD AMIN ZAKARIA</t>
  </si>
  <si>
    <t>1490007882766</t>
  </si>
  <si>
    <t>NANA SETIAWAN A.Md.</t>
  </si>
  <si>
    <t>1490006571709</t>
  </si>
  <si>
    <t>TATANG DARMAWAN</t>
  </si>
  <si>
    <t>1490007895057</t>
  </si>
  <si>
    <t>YOKO SETIAWAN</t>
  </si>
  <si>
    <t>0335163806</t>
  </si>
  <si>
    <t>Bpk YUDHI PATRA NUGRAHA</t>
  </si>
  <si>
    <t>4121888918</t>
  </si>
  <si>
    <t>YUDI DWI CAHYONO</t>
  </si>
  <si>
    <t>1911099531</t>
  </si>
  <si>
    <t>RACHMAT TRI WAHYUDI</t>
  </si>
  <si>
    <t>1360004248776</t>
  </si>
  <si>
    <t>PITARSONO YULIHARTANTO</t>
  </si>
  <si>
    <t>1490004869758</t>
  </si>
  <si>
    <t>SUTAN HARMEIN OCTARIO</t>
  </si>
  <si>
    <t>1350005054414</t>
  </si>
  <si>
    <t>RONY ARJUNA</t>
  </si>
  <si>
    <t>1320005900890</t>
  </si>
  <si>
    <t>1490004721454</t>
  </si>
  <si>
    <t>AGUS NURYAMAN</t>
  </si>
  <si>
    <t>1160002022995</t>
  </si>
  <si>
    <t>SUBUR PRIYONO</t>
  </si>
  <si>
    <t>1250006819536</t>
  </si>
  <si>
    <t>MAYHERA RUDI SUPRATMAN</t>
  </si>
  <si>
    <t>1390005096783</t>
  </si>
  <si>
    <t>FERI GUNADI</t>
  </si>
  <si>
    <t>1390005121227</t>
  </si>
  <si>
    <t>ENGGAL DWI SETIOKO</t>
  </si>
  <si>
    <t>6520004104</t>
  </si>
  <si>
    <t>MARJONI</t>
  </si>
  <si>
    <t>1490007901772</t>
  </si>
  <si>
    <t>Henricus Amienaldo Yudhi Raharjo</t>
  </si>
  <si>
    <t>1480004410711</t>
  </si>
  <si>
    <t>JUWAINI FAHMI</t>
  </si>
  <si>
    <t>0395653244</t>
  </si>
  <si>
    <t>HENDRI SANTOSO</t>
  </si>
  <si>
    <t>1490004356707</t>
  </si>
  <si>
    <t>PANCA IVAN EFENDI</t>
  </si>
  <si>
    <t>1490004769420</t>
  </si>
  <si>
    <t>JUHARMET VEMBERIUS</t>
  </si>
  <si>
    <t>2830102493186</t>
  </si>
  <si>
    <t>INDERA TIRTANA</t>
  </si>
  <si>
    <t>1490005637311</t>
  </si>
  <si>
    <t>FEBRIANI AUSTIAN EFRINA</t>
  </si>
  <si>
    <t>1490005142015</t>
  </si>
  <si>
    <t>MUHAMMAD GUNTUR ADIA CAHYA</t>
  </si>
  <si>
    <t>1490004580413</t>
  </si>
  <si>
    <t>RAHMAT HIDAYAT</t>
  </si>
  <si>
    <t>0075904419</t>
  </si>
  <si>
    <t>AGUNG YASANDIWASKHITO</t>
  </si>
  <si>
    <t>0188126756</t>
  </si>
  <si>
    <t>LIRA RACHMALIANA</t>
  </si>
  <si>
    <t>1490005427853</t>
  </si>
  <si>
    <t>DAFID HANDIARKO</t>
  </si>
  <si>
    <t>0157433446</t>
  </si>
  <si>
    <t>DARMAN</t>
  </si>
  <si>
    <t>6010009469</t>
  </si>
  <si>
    <t>Eko Santoso</t>
  </si>
  <si>
    <t>82443731</t>
  </si>
  <si>
    <t>HENDRA WIJAYA</t>
  </si>
  <si>
    <t>110413117</t>
  </si>
  <si>
    <t>HORAS FADLI NAPITUPULU</t>
  </si>
  <si>
    <t>1490007902697</t>
  </si>
  <si>
    <t>Indra Yunawan</t>
  </si>
  <si>
    <t>1490001116682</t>
  </si>
  <si>
    <t>1490004227213</t>
  </si>
  <si>
    <t>JOKO PURWANTO</t>
  </si>
  <si>
    <t>1480010909219</t>
  </si>
  <si>
    <t>JUANDA</t>
  </si>
  <si>
    <t>1490005700200</t>
  </si>
  <si>
    <t>NURIL HUDA</t>
  </si>
  <si>
    <t>1490004720209</t>
  </si>
  <si>
    <t>PARYADI</t>
  </si>
  <si>
    <t>1480004435577</t>
  </si>
  <si>
    <t>PRADANA PANDU</t>
  </si>
  <si>
    <t>0438608524</t>
  </si>
  <si>
    <t>Rainanda Utama Ramdani</t>
  </si>
  <si>
    <t>0414750590</t>
  </si>
  <si>
    <t>Bpk RANDY RUSTANTIO</t>
  </si>
  <si>
    <t>0084082894</t>
  </si>
  <si>
    <t>SANDY HARIMAN MANGUNSONG</t>
  </si>
  <si>
    <t>1340005078349</t>
  </si>
  <si>
    <t>SUHARI</t>
  </si>
  <si>
    <t>1490003057272</t>
  </si>
  <si>
    <t>TONI HARLAN</t>
  </si>
  <si>
    <t>1490004882405</t>
  </si>
  <si>
    <t>WAWAN KURNIAWAN</t>
  </si>
  <si>
    <t>1911438831</t>
  </si>
  <si>
    <t>FAIZAL ISA ANSHARI</t>
  </si>
  <si>
    <t>1973525</t>
  </si>
  <si>
    <t>OSA KURNIAWAN ILHAM</t>
  </si>
  <si>
    <t>4760588135</t>
  </si>
  <si>
    <t>ARIATI DIAH WARDHANY</t>
  </si>
  <si>
    <t>2707198607</t>
  </si>
  <si>
    <t>Ade Julianto</t>
  </si>
  <si>
    <t>1490007887658</t>
  </si>
  <si>
    <t>Agus Ponco Kartiko</t>
  </si>
  <si>
    <t>5260095244</t>
  </si>
  <si>
    <t>ALI ZAINAL ABIDIN</t>
  </si>
  <si>
    <t>1480005536142</t>
  </si>
  <si>
    <t>ALIMUDDIN</t>
  </si>
  <si>
    <t>7390140023</t>
  </si>
  <si>
    <t>ANANG JONI PRIOKO IR</t>
  </si>
  <si>
    <t>1030971772</t>
  </si>
  <si>
    <t>ANDREONICUS B SIMANGUNSONG</t>
  </si>
  <si>
    <t>1490004070761</t>
  </si>
  <si>
    <t>ARIEFANSYAH</t>
  </si>
  <si>
    <t>1480005308310</t>
  </si>
  <si>
    <t>BAHRUL MAJID</t>
  </si>
  <si>
    <t>1460005895946</t>
  </si>
  <si>
    <t>BERNARD FERNANDEZ SINAGA</t>
  </si>
  <si>
    <t>1160004109956</t>
  </si>
  <si>
    <t>FAJAR SENO JATI</t>
  </si>
  <si>
    <t>1480004040559</t>
  </si>
  <si>
    <t>FAJRIANSYAH</t>
  </si>
  <si>
    <t>0204499520</t>
  </si>
  <si>
    <t>FIRDAUS HS</t>
  </si>
  <si>
    <t>1490004593291</t>
  </si>
  <si>
    <t>FIRMAN SURYA</t>
  </si>
  <si>
    <t>1911101691</t>
  </si>
  <si>
    <t>GUNTUR WIJAYA</t>
  </si>
  <si>
    <t>1490004891612</t>
  </si>
  <si>
    <t>HERRY HARJANTO</t>
  </si>
  <si>
    <t>1222034201</t>
  </si>
  <si>
    <t xml:space="preserve"> IGNATIUS WIRADI</t>
  </si>
  <si>
    <t>0096793916</t>
  </si>
  <si>
    <t xml:space="preserve"> Iwan Kurnia PAHLEVI</t>
  </si>
  <si>
    <t>7003925956</t>
  </si>
  <si>
    <t>Joelianto Soebagjo</t>
  </si>
  <si>
    <t>4017006548</t>
  </si>
  <si>
    <t>JUNOVI SETIONO</t>
  </si>
  <si>
    <t>0208043960</t>
  </si>
  <si>
    <t>KALIS JUMYANTO</t>
  </si>
  <si>
    <t>1490005064391</t>
  </si>
  <si>
    <t>MEYDY MUHAMAD SYIDIK</t>
  </si>
  <si>
    <t>1490004289072</t>
  </si>
  <si>
    <t>IR MOH.TRIYANTO</t>
  </si>
  <si>
    <t>1490006157681</t>
  </si>
  <si>
    <t>NAZARUDIN</t>
  </si>
  <si>
    <t>033301013266507</t>
  </si>
  <si>
    <t>NAZRUDDIN</t>
  </si>
  <si>
    <t>050114537806</t>
  </si>
  <si>
    <t>SUWADJI</t>
  </si>
  <si>
    <t>1490004879963</t>
  </si>
  <si>
    <t>TAUFIK RAHMAN</t>
  </si>
  <si>
    <t>1260004247903</t>
  </si>
  <si>
    <t>REYNOLD CALVIN</t>
  </si>
  <si>
    <t>0022575860</t>
  </si>
  <si>
    <t>TETRIN MAGISTRA MAKIN</t>
  </si>
  <si>
    <t>1222034228</t>
  </si>
  <si>
    <t xml:space="preserve"> WIDIARTO</t>
  </si>
  <si>
    <t>0060091666671</t>
  </si>
  <si>
    <t>WILLIUS SONDY SIWABESSY</t>
  </si>
  <si>
    <t>0177421880</t>
  </si>
  <si>
    <t>YULIUS KOBAN</t>
  </si>
  <si>
    <t>0076159531</t>
  </si>
  <si>
    <t>YUSTIAWAN YUSUF</t>
  </si>
  <si>
    <t>4620159803</t>
  </si>
  <si>
    <t>BUDI SANTOSO A.P</t>
  </si>
  <si>
    <t>0060351406</t>
  </si>
  <si>
    <t>FITRI MARYANTI</t>
  </si>
  <si>
    <t>1440009849503</t>
  </si>
  <si>
    <t>1370007766229</t>
  </si>
  <si>
    <t>WARSITO</t>
  </si>
  <si>
    <t>1911379011</t>
  </si>
  <si>
    <t>PURWATI</t>
  </si>
  <si>
    <t>1490007877329</t>
  </si>
  <si>
    <t>Muhammad Fadhli</t>
  </si>
  <si>
    <t>1490003055052</t>
  </si>
  <si>
    <t>IRLAN NUR AZIZ</t>
  </si>
  <si>
    <t>1212190877</t>
  </si>
  <si>
    <t>BNI Syariah Balikpapan</t>
  </si>
  <si>
    <t>Muhammad Deva Anandika atau Ajeng A</t>
  </si>
  <si>
    <t>1661898131</t>
  </si>
  <si>
    <t>TRIESKY FEBRIANNA AYU P.</t>
  </si>
  <si>
    <t>1670000940303</t>
  </si>
  <si>
    <t>MOHAMAD ADNA LUTA</t>
  </si>
  <si>
    <t>0022356633</t>
  </si>
  <si>
    <t>CUCU RUHIYAT</t>
  </si>
  <si>
    <t>1370004277642</t>
  </si>
  <si>
    <t>S LISTYANTORO</t>
  </si>
  <si>
    <t>1240005119699</t>
  </si>
  <si>
    <t>ADE IRNA MULYADEWI</t>
  </si>
  <si>
    <t>0001986400</t>
  </si>
  <si>
    <t>OCKY DWIPUTRANTO</t>
  </si>
  <si>
    <t>1160001084772</t>
  </si>
  <si>
    <t>MUHAMMAD ANDANG G.</t>
  </si>
  <si>
    <t>3108730003</t>
  </si>
  <si>
    <t>BENI WIJAYA</t>
  </si>
  <si>
    <t>9250134986110</t>
  </si>
  <si>
    <t>ARIA WIBISANA</t>
  </si>
  <si>
    <t>1310004603314</t>
  </si>
  <si>
    <t>IR BUSYRA RASYID</t>
  </si>
  <si>
    <t>1490005001195</t>
  </si>
  <si>
    <t>MUHAMMAD REZA SAPUTRA</t>
  </si>
  <si>
    <t>62019033</t>
  </si>
  <si>
    <t>TOTO MARINGAN</t>
  </si>
  <si>
    <t>061001053806</t>
  </si>
  <si>
    <t>ARI SETYONO</t>
  </si>
  <si>
    <t>1490007895032</t>
  </si>
  <si>
    <t>HIDAYATULLAH S.Hut. M.Sc.</t>
  </si>
  <si>
    <t>1490004547933</t>
  </si>
  <si>
    <t>MURSALIM MARDIN</t>
  </si>
  <si>
    <t>0216674589</t>
  </si>
  <si>
    <t>Sdr RANGGA ANDYAKSA BRAHMANTIO</t>
  </si>
  <si>
    <t>019064278808</t>
  </si>
  <si>
    <t>Andre Wiharja</t>
  </si>
  <si>
    <t>6010024453</t>
  </si>
  <si>
    <t>Didik Fajar Afrizayatman</t>
  </si>
  <si>
    <t>1490007892799</t>
  </si>
  <si>
    <t>I MADE AGUSYASA</t>
  </si>
  <si>
    <t>1490004389815</t>
  </si>
  <si>
    <t>MUHAMMAD DHENY MAISONDI S.T.</t>
  </si>
  <si>
    <t>2830102481189</t>
  </si>
  <si>
    <t>IR WAHYU ENDARTO MM</t>
  </si>
  <si>
    <t>0840567583</t>
  </si>
  <si>
    <t>RISDAN PRAJAKA</t>
  </si>
  <si>
    <t>7160003001</t>
  </si>
  <si>
    <t>ALFIE HUJIANSYAH IR</t>
  </si>
  <si>
    <t>0535966996</t>
  </si>
  <si>
    <t>Abu Khoiri</t>
  </si>
  <si>
    <t>1490007906474</t>
  </si>
  <si>
    <t>ZULHAMBRI</t>
  </si>
  <si>
    <t>0077054573</t>
  </si>
  <si>
    <t>GUSTI ARMI</t>
  </si>
  <si>
    <t>0119002595</t>
  </si>
  <si>
    <t>ANDY KRISTIANTO</t>
  </si>
  <si>
    <t>0640113775182</t>
  </si>
  <si>
    <t xml:space="preserve"> FEBRIANA SONDANG UTAMI</t>
  </si>
  <si>
    <t>4501192346</t>
  </si>
  <si>
    <t>LUCKY ABDUL MALIK</t>
  </si>
  <si>
    <t>2171410314</t>
  </si>
  <si>
    <t>TJIONG KIM SHIUNG</t>
  </si>
  <si>
    <t>1490007882550</t>
  </si>
  <si>
    <t>Vica Limawan</t>
  </si>
  <si>
    <t>1260006246937</t>
  </si>
  <si>
    <t>Alien Feliska</t>
  </si>
  <si>
    <t>4890075121</t>
  </si>
  <si>
    <t>MOHAMMAD EDO RAISA</t>
  </si>
  <si>
    <t>0028200497</t>
  </si>
  <si>
    <t>DADIK HENDRA KUSUMA</t>
  </si>
  <si>
    <t>7770418628</t>
  </si>
  <si>
    <t>ALBERT TJIU</t>
  </si>
  <si>
    <t>0534623280</t>
  </si>
  <si>
    <t>Bpk Riski Aditya Nugraha</t>
  </si>
  <si>
    <t>1490004638948</t>
  </si>
  <si>
    <t>REXI BERTRAM SE</t>
  </si>
  <si>
    <t>0640111777188</t>
  </si>
  <si>
    <t xml:space="preserve"> Mirza Radiastari</t>
  </si>
  <si>
    <t>0016113811</t>
  </si>
  <si>
    <t>HENDRA SETIAWAN</t>
  </si>
  <si>
    <t>0640111769185</t>
  </si>
  <si>
    <t xml:space="preserve"> Astrid Kenya PRAMESTI</t>
  </si>
  <si>
    <t>1320005294021</t>
  </si>
  <si>
    <t>ANDRI ADI B</t>
  </si>
  <si>
    <t>1490000908808</t>
  </si>
  <si>
    <t>RIRIN ANGGRAINI</t>
  </si>
  <si>
    <t>0780100304166</t>
  </si>
  <si>
    <t>SITI MASITAH ,ST.</t>
  </si>
  <si>
    <t>1490004478543</t>
  </si>
  <si>
    <t>PURWEDI KURNIAWAN</t>
  </si>
  <si>
    <t>1490004864114</t>
  </si>
  <si>
    <t xml:space="preserve"> Siti RAHMAH</t>
  </si>
  <si>
    <t>1490007887757</t>
  </si>
  <si>
    <t>Roy Faliant</t>
  </si>
  <si>
    <t>1290004648685</t>
  </si>
  <si>
    <t>MARIO WINDI JATMIKO</t>
  </si>
  <si>
    <t>2820108352189</t>
  </si>
  <si>
    <t>Tamara Wulandari</t>
  </si>
  <si>
    <t>1050383492</t>
  </si>
  <si>
    <t>EDIETH AKBAR</t>
  </si>
  <si>
    <t>1020007035204</t>
  </si>
  <si>
    <t>IDA BAGUS TAMTAM SETIAWAN</t>
  </si>
  <si>
    <t>1260460915</t>
  </si>
  <si>
    <t>ELISABET DIAN KRISTANTI</t>
  </si>
  <si>
    <t>1490007901996</t>
  </si>
  <si>
    <t>1490004809895</t>
  </si>
  <si>
    <t>NOVANDY RITUNG</t>
  </si>
  <si>
    <t>1490003042761</t>
  </si>
  <si>
    <t>HIDAYAT MUKMIN</t>
  </si>
  <si>
    <t>1490007108279</t>
  </si>
  <si>
    <t>SABAR T.H SIMORANGKIR</t>
  </si>
  <si>
    <t>0014296300</t>
  </si>
  <si>
    <t>HUTABRINI ASTADWI E</t>
  </si>
  <si>
    <t>7003586698</t>
  </si>
  <si>
    <t xml:space="preserve"> RIDHA SETYAWAN</t>
  </si>
  <si>
    <t>2671399015</t>
  </si>
  <si>
    <t xml:space="preserve"> RANILDA ARCHIANTI</t>
  </si>
  <si>
    <t>061036604808</t>
  </si>
  <si>
    <t>IRMAN YUDIANA/ SURTIKANTI HUSEN</t>
  </si>
  <si>
    <t>2671456833</t>
  </si>
  <si>
    <t>ADHIKA ARYAGUNA</t>
  </si>
  <si>
    <t>1570000476615</t>
  </si>
  <si>
    <t>TONI OKTO MUHRONI/TARYU</t>
  </si>
  <si>
    <t>1240004475308</t>
  </si>
  <si>
    <t>ZULFAH</t>
  </si>
  <si>
    <t>2860104695187</t>
  </si>
  <si>
    <t>RR. DWITA ASTUTI</t>
  </si>
  <si>
    <t>0215134206</t>
  </si>
  <si>
    <t>SYAIFUL BAHRI</t>
  </si>
  <si>
    <t>1040004032293</t>
  </si>
  <si>
    <t>RR VINI SAGITHA PUTRI</t>
  </si>
  <si>
    <t>0108901899</t>
  </si>
  <si>
    <t>Sdr ROMI PRAYUDI</t>
  </si>
  <si>
    <t>4450816162</t>
  </si>
  <si>
    <t>BONDAN CAROKO</t>
  </si>
  <si>
    <t>0303188455</t>
  </si>
  <si>
    <t>MUHAMMAD ADAM HIRSAMAN Z</t>
  </si>
  <si>
    <t>6280414571</t>
  </si>
  <si>
    <t>CAECILIA YANIE WULANDARI</t>
  </si>
  <si>
    <t>1100004306699</t>
  </si>
  <si>
    <t>RIAN IKHSAN</t>
  </si>
  <si>
    <t>1490006442661</t>
  </si>
  <si>
    <t>WILMENT PETERSON S.H.</t>
  </si>
  <si>
    <t>6010035821</t>
  </si>
  <si>
    <t>ADITYA FARDIANSYAH</t>
  </si>
  <si>
    <t>0028216464</t>
  </si>
  <si>
    <t>Rony Heriana</t>
  </si>
  <si>
    <t>1490004111144</t>
  </si>
  <si>
    <t>IR.RAHADIAN ABDULLAH</t>
  </si>
  <si>
    <t>0340634280</t>
  </si>
  <si>
    <t>Abid Dhamar Waskito</t>
  </si>
  <si>
    <t>9114356099</t>
  </si>
  <si>
    <t>ACHMAD FILAYATI</t>
  </si>
  <si>
    <t>0310006626777</t>
  </si>
  <si>
    <t>APGIYANSYAH</t>
  </si>
  <si>
    <t>1490004593283</t>
  </si>
  <si>
    <t>AGUS SUDARMANTO</t>
  </si>
  <si>
    <t>1480010200825</t>
  </si>
  <si>
    <t>AGUS OKTAFIANUS UMPULUMAYU</t>
  </si>
  <si>
    <t>1490004580785</t>
  </si>
  <si>
    <t>AGUS WAHYUDI PRATAMA</t>
  </si>
  <si>
    <t>1490004531978</t>
  </si>
  <si>
    <t>AHMAD SUBIRIN</t>
  </si>
  <si>
    <t>0310005047629</t>
  </si>
  <si>
    <t>ALIMANSYAH FAZRI</t>
  </si>
  <si>
    <t>0310005048940</t>
  </si>
  <si>
    <t>AMBAR TRESNAMURTI</t>
  </si>
  <si>
    <t>6020617522</t>
  </si>
  <si>
    <t>AMINANTO</t>
  </si>
  <si>
    <t>1490006330684</t>
  </si>
  <si>
    <t>ANDRY</t>
  </si>
  <si>
    <t>1480005182012</t>
  </si>
  <si>
    <t>ARBAIN SYARIF</t>
  </si>
  <si>
    <t>0322448888</t>
  </si>
  <si>
    <t>Ardiansyah</t>
  </si>
  <si>
    <t>1911484230</t>
  </si>
  <si>
    <t>ARIES TRIANTORO</t>
  </si>
  <si>
    <t>7114713508</t>
  </si>
  <si>
    <t>ARIF HANDOYO</t>
  </si>
  <si>
    <t>0205839045</t>
  </si>
  <si>
    <t>ARIFIN AZI</t>
  </si>
  <si>
    <t>1490005549425</t>
  </si>
  <si>
    <t>ASWARI HARSUMA</t>
  </si>
  <si>
    <t>0271923626</t>
  </si>
  <si>
    <t>AWALUDDIN JAMAIN</t>
  </si>
  <si>
    <t>1490005599156</t>
  </si>
  <si>
    <t>033301024228500</t>
  </si>
  <si>
    <t>BUDIMAN</t>
  </si>
  <si>
    <t>342401019565535</t>
  </si>
  <si>
    <t>Danang purwadi</t>
  </si>
  <si>
    <t>6170001741</t>
  </si>
  <si>
    <t>DEDY IRAWAN YUSRIN</t>
  </si>
  <si>
    <t>0108444832</t>
  </si>
  <si>
    <t>DEFRI MAULANA</t>
  </si>
  <si>
    <t>0101883672</t>
  </si>
  <si>
    <t>DAVID Z LAHATI</t>
  </si>
  <si>
    <t>1480005172070</t>
  </si>
  <si>
    <t>DENNY CORNELIUS</t>
  </si>
  <si>
    <t>2820108315187</t>
  </si>
  <si>
    <t>DENNY CAHYO SAPUTRO</t>
  </si>
  <si>
    <t>0108396715</t>
  </si>
  <si>
    <t>EDI WIBOWO</t>
  </si>
  <si>
    <t>1911485040</t>
  </si>
  <si>
    <t>EDO TERRIANO</t>
  </si>
  <si>
    <t>0108646135</t>
  </si>
  <si>
    <t>EGIN ALIEFIANSYAH DINIY</t>
  </si>
  <si>
    <t>6020048805</t>
  </si>
  <si>
    <t>EKO SUTIONO</t>
  </si>
  <si>
    <t>1490005762804</t>
  </si>
  <si>
    <t>ERWIN BASRI NASUTION</t>
  </si>
  <si>
    <t>1490004594752</t>
  </si>
  <si>
    <t>FAHMI</t>
  </si>
  <si>
    <t>1480005178804</t>
  </si>
  <si>
    <t>FIRDAUS</t>
  </si>
  <si>
    <t>1490005895588</t>
  </si>
  <si>
    <t>GANESHA RAHMAN</t>
  </si>
  <si>
    <t>1490004587236</t>
  </si>
  <si>
    <t>HARI BOWO</t>
  </si>
  <si>
    <t>344101000194503</t>
  </si>
  <si>
    <t>HARIO SIHANUG</t>
  </si>
  <si>
    <t>0780101032186</t>
  </si>
  <si>
    <t>ILLYON AGUSDIAN</t>
  </si>
  <si>
    <t>0535968097</t>
  </si>
  <si>
    <t>INDRA SUMIHAR SIMANJUNTAK</t>
  </si>
  <si>
    <t>0141434051</t>
  </si>
  <si>
    <t>INSAN ARIFIN</t>
  </si>
  <si>
    <t>1490004250645</t>
  </si>
  <si>
    <t>IRTAN FEBRIAN</t>
  </si>
  <si>
    <t>1490004584894</t>
  </si>
  <si>
    <t>JULIAN LAMBE M LASUT</t>
  </si>
  <si>
    <t>1490007047584</t>
  </si>
  <si>
    <t>Adie Brata Indra Wijaya</t>
  </si>
  <si>
    <t>1490007901962</t>
  </si>
  <si>
    <t>Kemas Abdul Yusuf</t>
  </si>
  <si>
    <t>1911473751</t>
  </si>
  <si>
    <t>KOLBI</t>
  </si>
  <si>
    <t>0510846052</t>
  </si>
  <si>
    <t>MARCO ANDERSON PASARIBU</t>
  </si>
  <si>
    <t>1490009031982</t>
  </si>
  <si>
    <t>MARLON E.S SIMANJUNTAK</t>
  </si>
  <si>
    <t>1490004595726</t>
  </si>
  <si>
    <t>MOHAMMAD SOFYAN IRAWAN</t>
  </si>
  <si>
    <t>0109253530</t>
  </si>
  <si>
    <t>MONANG BIL OLTOFAN TUNIP</t>
  </si>
  <si>
    <t>0109322073</t>
  </si>
  <si>
    <t>M ARIF WAHYUDI</t>
  </si>
  <si>
    <t>1480004888122</t>
  </si>
  <si>
    <t>MUHAMMAD RIZAL</t>
  </si>
  <si>
    <t>1490005107463</t>
  </si>
  <si>
    <t>MUHAMMAD QASTHALANI</t>
  </si>
  <si>
    <t>1911485929</t>
  </si>
  <si>
    <t>MUHAMMAD EFENDI</t>
  </si>
  <si>
    <t>1480010115833</t>
  </si>
  <si>
    <t>MUHAMMAD RIZKY MAULANA</t>
  </si>
  <si>
    <t>1490006138897</t>
  </si>
  <si>
    <t>M.RUSDY GAFFAR</t>
  </si>
  <si>
    <t>9062336599</t>
  </si>
  <si>
    <t>MUKLIS</t>
  </si>
  <si>
    <t>1490005394020</t>
  </si>
  <si>
    <t>NANDA REZKI RIFANNY</t>
  </si>
  <si>
    <t>1490004573731</t>
  </si>
  <si>
    <t>NICO SALIM LAM</t>
  </si>
  <si>
    <t>0104477124</t>
  </si>
  <si>
    <t>NOVY EKA PURNAMA</t>
  </si>
  <si>
    <t>1480004888981</t>
  </si>
  <si>
    <t>OLIVER FRANKLIN K</t>
  </si>
  <si>
    <t>0417027384</t>
  </si>
  <si>
    <t>PARIYANTO</t>
  </si>
  <si>
    <t>1490005782489</t>
  </si>
  <si>
    <t>RIDHO PETRACIVO BARNAROOSSI</t>
  </si>
  <si>
    <t>1490005395423</t>
  </si>
  <si>
    <t>RISMA MUHAMMAD IQBAL</t>
  </si>
  <si>
    <t>1490005902327</t>
  </si>
  <si>
    <t>RISTAN MANAN</t>
  </si>
  <si>
    <t>1490004595494</t>
  </si>
  <si>
    <t>RISWAN ADHITYA SAPUTRA</t>
  </si>
  <si>
    <t>1490004588143</t>
  </si>
  <si>
    <t>RUDI HADI SUWARNO</t>
  </si>
  <si>
    <t>1490004583698</t>
  </si>
  <si>
    <t>SAMUEL PABIROAN</t>
  </si>
  <si>
    <t>1490006823407</t>
  </si>
  <si>
    <t>SOFIANSYAH</t>
  </si>
  <si>
    <t>1911483462</t>
  </si>
  <si>
    <t>SUHENDRA</t>
  </si>
  <si>
    <t>0465995462</t>
  </si>
  <si>
    <t>0780101110188</t>
  </si>
  <si>
    <t>VIDELIUS GILBER</t>
  </si>
  <si>
    <t>1490005112752</t>
  </si>
  <si>
    <t>YASIR FATHONI W.</t>
  </si>
  <si>
    <t>0574071057</t>
  </si>
  <si>
    <t>YAYANG MAHENDRA</t>
  </si>
  <si>
    <t>0310007037339</t>
  </si>
  <si>
    <t>ERNI INDRIANA</t>
  </si>
  <si>
    <t>0465420607</t>
  </si>
  <si>
    <t>YUDI SURYA ATMAJA</t>
  </si>
  <si>
    <t>0105274735</t>
  </si>
  <si>
    <t>HADI SEPTIAWAN</t>
  </si>
  <si>
    <t>1490005625506</t>
  </si>
  <si>
    <t>ADITYA TJAHYA PRIYATNA</t>
  </si>
  <si>
    <t>1490004374544</t>
  </si>
  <si>
    <t>ADITYA RACHMAD SAPUTRA</t>
  </si>
  <si>
    <t>0310004629898</t>
  </si>
  <si>
    <t>ALPI RAHMANI</t>
  </si>
  <si>
    <t>6020008833</t>
  </si>
  <si>
    <t>ANDRE AGUS SETIAWAN</t>
  </si>
  <si>
    <t>1490004650109</t>
  </si>
  <si>
    <t>ARIE WIBOWO</t>
  </si>
  <si>
    <t>012101082982507</t>
  </si>
  <si>
    <t>BRIGHTLY SURYAJAYA ONG</t>
  </si>
  <si>
    <t>1490005660206</t>
  </si>
  <si>
    <t>DIMAZ AGENG TARHALIM</t>
  </si>
  <si>
    <t>1490006157921</t>
  </si>
  <si>
    <t>CHANDRA ARY WAHYUDHI</t>
  </si>
  <si>
    <t>1490004378222</t>
  </si>
  <si>
    <t>Deddy Fernando Wendry Haloho</t>
  </si>
  <si>
    <t>0271973305</t>
  </si>
  <si>
    <t>Eddy Yanto</t>
  </si>
  <si>
    <t>0271845561</t>
  </si>
  <si>
    <t>EKO SUHARTONO</t>
  </si>
  <si>
    <t>1300011372359</t>
  </si>
  <si>
    <t>FADLOLAH ANSHORI</t>
  </si>
  <si>
    <t>1490005675642</t>
  </si>
  <si>
    <t>FIKRI ARDHIN</t>
  </si>
  <si>
    <t>0004501500132648</t>
  </si>
  <si>
    <t>HASYIM ASYHARI</t>
  </si>
  <si>
    <t>2540265286</t>
  </si>
  <si>
    <t>HENDRA SASMITA</t>
  </si>
  <si>
    <t>1480004332584</t>
  </si>
  <si>
    <t>HENDRY SAPUTRA KUSYANTO</t>
  </si>
  <si>
    <t>1911954147</t>
  </si>
  <si>
    <t>Herry setiyawan</t>
  </si>
  <si>
    <t>1490006286159</t>
  </si>
  <si>
    <t>0310006126976</t>
  </si>
  <si>
    <t>MUHAMMAD FARID NAPARIN</t>
  </si>
  <si>
    <t>1902005616</t>
  </si>
  <si>
    <t>MUHAMMAD YUSNI</t>
  </si>
  <si>
    <t>1490005288222</t>
  </si>
  <si>
    <t>NICHOLSON M.SILALAHI</t>
  </si>
  <si>
    <t>1480010898362</t>
  </si>
  <si>
    <t>PUJI HIDAYAH</t>
  </si>
  <si>
    <t>1490004382745</t>
  </si>
  <si>
    <t>RAKHMAT ABDUSSALAM LESTALUHU</t>
  </si>
  <si>
    <t>1911371397</t>
  </si>
  <si>
    <t>RIFAI RAMADANI</t>
  </si>
  <si>
    <t>1490005323284</t>
  </si>
  <si>
    <t>SARMAULI RICHIE ALBERT PAKPAHAN</t>
  </si>
  <si>
    <t>1490004380970</t>
  </si>
  <si>
    <t>SOFYAN HADI</t>
  </si>
  <si>
    <t>0438078516</t>
  </si>
  <si>
    <t>1490007011937</t>
  </si>
  <si>
    <t>RR RATIH PROBOWANI LESTARI</t>
  </si>
  <si>
    <t>1480004712942</t>
  </si>
  <si>
    <t>WAHYU PRIYO UTOMO</t>
  </si>
  <si>
    <t>1080001268599</t>
  </si>
  <si>
    <t>REINHARD ABERSON PANJAITAN</t>
  </si>
  <si>
    <t>9170121837116</t>
  </si>
  <si>
    <t>WIRAJAYA</t>
  </si>
  <si>
    <t>0780101034188</t>
  </si>
  <si>
    <t xml:space="preserve"> IR ARUDIJANTO</t>
  </si>
  <si>
    <t>0658158727</t>
  </si>
  <si>
    <t>Tan Mariyanti</t>
  </si>
  <si>
    <t>6320193140</t>
  </si>
  <si>
    <t>GERARD GEORGE ENGELS</t>
  </si>
  <si>
    <t>0227030893</t>
  </si>
  <si>
    <t>KHOHARUDDIN ROHMAN</t>
  </si>
  <si>
    <t>7660183331</t>
  </si>
  <si>
    <t>RIZHKY SIGIT PRASETYO</t>
  </si>
  <si>
    <t>0112274341</t>
  </si>
  <si>
    <t>TRI PURWANTO</t>
  </si>
  <si>
    <t>1206153128</t>
  </si>
  <si>
    <t>LUKITO AGUNG WIBOWO</t>
  </si>
  <si>
    <t>2820108291189</t>
  </si>
  <si>
    <t>WINDA WIRIA PUSPA</t>
  </si>
  <si>
    <t>1490004552289</t>
  </si>
  <si>
    <t>HERMI SUPRIANI</t>
  </si>
  <si>
    <t>6030327118</t>
  </si>
  <si>
    <t xml:space="preserve"> MELINDA CAROLINE</t>
  </si>
  <si>
    <t>1490004997047</t>
  </si>
  <si>
    <t>Made Emmy Pramitadewi</t>
  </si>
  <si>
    <t>1240004377504</t>
  </si>
  <si>
    <t>QARDIAN ANHAR</t>
  </si>
  <si>
    <t>0324277034</t>
  </si>
  <si>
    <t>Bpk SATRIAN AFFAN</t>
  </si>
  <si>
    <t>5455031963</t>
  </si>
  <si>
    <t xml:space="preserve"> YOHANES DARWIN</t>
  </si>
  <si>
    <t>1490007877253</t>
  </si>
  <si>
    <t>ARGO WURYANTO</t>
  </si>
  <si>
    <t>1300010008699</t>
  </si>
  <si>
    <t>WENDY FERDIAN SAPUTRA</t>
  </si>
  <si>
    <t>1420004491675</t>
  </si>
  <si>
    <t>LUKMAN RASYIDI</t>
  </si>
  <si>
    <t>1490005334273</t>
  </si>
  <si>
    <t>NICKY J TAMPI</t>
  </si>
  <si>
    <t>0116757798</t>
  </si>
  <si>
    <t>HARIS KURNIAWAN HIDAYAT</t>
  </si>
  <si>
    <t>1230004470797</t>
  </si>
  <si>
    <t>MAS MOCHAMAD JEFRI A</t>
  </si>
  <si>
    <t>7815041330</t>
  </si>
  <si>
    <t>ANDI SUHENDRA</t>
  </si>
  <si>
    <t>1490006603999</t>
  </si>
  <si>
    <t xml:space="preserve"> YOCKY SYAFRIL SAPUTRA</t>
  </si>
  <si>
    <t>1490004566362</t>
  </si>
  <si>
    <t>I GEDE MAHENDRA EKA P</t>
  </si>
  <si>
    <t>0010770818</t>
  </si>
  <si>
    <t>AGUNG PRABOWO</t>
  </si>
  <si>
    <t>1490007900451</t>
  </si>
  <si>
    <t>RIKSA PRIBADI S. T.</t>
  </si>
  <si>
    <t>8870088290</t>
  </si>
  <si>
    <t>WAHJUDI SUSANTO</t>
  </si>
  <si>
    <t>0010767136</t>
  </si>
  <si>
    <t>DODIONO</t>
  </si>
  <si>
    <t>0130106100189</t>
  </si>
  <si>
    <t>ARI SETIADI</t>
  </si>
  <si>
    <t>1490004763746</t>
  </si>
  <si>
    <t>ROY LESMANA</t>
  </si>
  <si>
    <t>0372557867</t>
  </si>
  <si>
    <t>BHAGAWATGITA NUGRAHANTO</t>
  </si>
  <si>
    <t>0109755733</t>
  </si>
  <si>
    <t>HANIF</t>
  </si>
  <si>
    <t>1440012505910</t>
  </si>
  <si>
    <t>HARINTO PANJI SASONO</t>
  </si>
  <si>
    <t>0048652134</t>
  </si>
  <si>
    <t>TIOMA HUTAPEA</t>
  </si>
  <si>
    <t>1010007428194</t>
  </si>
  <si>
    <t>TRI HARYANTO</t>
  </si>
  <si>
    <t>1290007133214</t>
  </si>
  <si>
    <t>DIDIK SUSILO S.T.</t>
  </si>
  <si>
    <t>0552923543</t>
  </si>
  <si>
    <t>RACHMAD</t>
  </si>
  <si>
    <t>1290009828027</t>
  </si>
  <si>
    <t>WIDODO BUDI WICAKSONO</t>
  </si>
  <si>
    <t>0060004598219</t>
  </si>
  <si>
    <t>DAMARIO MARCONY</t>
  </si>
  <si>
    <t>0184525369</t>
  </si>
  <si>
    <t>ARIES TAUFIQ KURNIAWAN</t>
  </si>
  <si>
    <t>7777217216</t>
  </si>
  <si>
    <t>INDRA MULIA</t>
  </si>
  <si>
    <t>1420007120354</t>
  </si>
  <si>
    <t>RAMADHANI RACHMAN</t>
  </si>
  <si>
    <t>4112415489</t>
  </si>
  <si>
    <t>Cornelia Magdalena D</t>
  </si>
  <si>
    <t>2520343566</t>
  </si>
  <si>
    <t>1036281211</t>
  </si>
  <si>
    <t>CHIKO EKO JATMIKO</t>
  </si>
  <si>
    <t>5455023227</t>
  </si>
  <si>
    <t xml:space="preserve"> CHRIS SUBHAN FARIZI</t>
  </si>
  <si>
    <t>2371466772</t>
  </si>
  <si>
    <t>GDE PUTU SATWIKA/ROMANNA TR TOBING</t>
  </si>
  <si>
    <t>018099846806</t>
  </si>
  <si>
    <t>FILDY WIDYA ISWARA</t>
  </si>
  <si>
    <t>1490004959823</t>
  </si>
  <si>
    <t>WAHYU PAMUNGKAS</t>
  </si>
  <si>
    <t>1220004333632</t>
  </si>
  <si>
    <t>JOHANES ANTON WITONO</t>
  </si>
  <si>
    <t>1520004932501</t>
  </si>
  <si>
    <t>LIONIE CANTIKA</t>
  </si>
  <si>
    <t>1020007015255</t>
  </si>
  <si>
    <t xml:space="preserve"> Eko Darminto</t>
  </si>
  <si>
    <t>8120100866184</t>
  </si>
  <si>
    <t>FARID NURDIN</t>
  </si>
  <si>
    <t>0178120075</t>
  </si>
  <si>
    <t>TABITA ELIANA</t>
  </si>
  <si>
    <t>1016081969</t>
  </si>
  <si>
    <t>MOCHAMAD SHOLAHUDIN M</t>
  </si>
  <si>
    <t>1240004880994</t>
  </si>
  <si>
    <t>AMBAR RETNO WARDHANI</t>
  </si>
  <si>
    <t>7770642994</t>
  </si>
  <si>
    <t>RADYA SENOPUTRA</t>
  </si>
  <si>
    <t>0640112374187</t>
  </si>
  <si>
    <t xml:space="preserve"> Safinah Nidiasti SIREGAR</t>
  </si>
  <si>
    <t>0354150961</t>
  </si>
  <si>
    <t>LATUMAHINA MIKE</t>
  </si>
  <si>
    <t>0640112366184</t>
  </si>
  <si>
    <t xml:space="preserve"> FITRIKA</t>
  </si>
  <si>
    <t>8012861781</t>
  </si>
  <si>
    <t>CITIBANK, N.A.</t>
  </si>
  <si>
    <t>FRANSISKUS WAHYUDHI</t>
  </si>
  <si>
    <t>1420004260732</t>
  </si>
  <si>
    <t>PUTRA M SJABUNAN</t>
  </si>
  <si>
    <t>2305000002</t>
  </si>
  <si>
    <t>Ismail Marzuki</t>
  </si>
  <si>
    <t>2170019744</t>
  </si>
  <si>
    <t>TAUFIQ RIDHA</t>
  </si>
  <si>
    <t>0605519917</t>
  </si>
  <si>
    <t>Bpk R HANDY KURNIAWAN SOEDIBJO</t>
  </si>
  <si>
    <t>1490007906227</t>
  </si>
  <si>
    <t>Bayu Setyo Handoko</t>
  </si>
  <si>
    <t>1490007877055</t>
  </si>
  <si>
    <t>LOLITA SAGITARI</t>
  </si>
  <si>
    <t>1490007879333</t>
  </si>
  <si>
    <t>Yufa Safitri</t>
  </si>
  <si>
    <t>1370005405036</t>
  </si>
  <si>
    <t xml:space="preserve"> Ardiyanto Tjondronegoro</t>
  </si>
  <si>
    <t>1300004382126</t>
  </si>
  <si>
    <t>FIRMAN NURRACHMAN</t>
  </si>
  <si>
    <t>1240005352274</t>
  </si>
  <si>
    <t xml:space="preserve"> ASTRID PINKAN ANDRIES</t>
  </si>
  <si>
    <t>1490004919181</t>
  </si>
  <si>
    <t>FIRDAUZI</t>
  </si>
  <si>
    <t>1140106123</t>
  </si>
  <si>
    <t>BUSTOMI JOHAN</t>
  </si>
  <si>
    <t>4101981444</t>
  </si>
  <si>
    <t>RADEN AGUS DWI HERIYANTO</t>
  </si>
  <si>
    <t>1200004915687</t>
  </si>
  <si>
    <t>YOGA NURYANTO</t>
  </si>
  <si>
    <t>0060094048828</t>
  </si>
  <si>
    <t>RAHMAT PALASTYONO</t>
  </si>
  <si>
    <t>1270004409973</t>
  </si>
  <si>
    <t>BENYAMIN BUNGARAN</t>
  </si>
  <si>
    <t>1370005618349</t>
  </si>
  <si>
    <t>GATOT DWI JAYANTO</t>
  </si>
  <si>
    <t>0128605901</t>
  </si>
  <si>
    <t>FIA ADHI UTAMA</t>
  </si>
  <si>
    <t>0464136206</t>
  </si>
  <si>
    <t>NURBANI HASAN</t>
  </si>
  <si>
    <t>79047607</t>
  </si>
  <si>
    <t>IRMA RAHMAWATI</t>
  </si>
  <si>
    <t>0310002207523</t>
  </si>
  <si>
    <t>YUDY HENDRI EKO PURWANTO</t>
  </si>
  <si>
    <t>0780101067181</t>
  </si>
  <si>
    <t>NANA PRANASARI</t>
  </si>
  <si>
    <t>0640111781187</t>
  </si>
  <si>
    <t xml:space="preserve"> Hesti Zianofa CAYARANI</t>
  </si>
  <si>
    <t>6330343859</t>
  </si>
  <si>
    <t>ARIAJI NUGRAHA</t>
  </si>
  <si>
    <t>1490010099531</t>
  </si>
  <si>
    <t>IR.F.M. WAHYU DWI PRIYANTONO</t>
  </si>
  <si>
    <t>0840701239</t>
  </si>
  <si>
    <t>HENDRA WAHYUDI</t>
  </si>
  <si>
    <t>9030110317111</t>
  </si>
  <si>
    <t>AHMADAN FANANI</t>
  </si>
  <si>
    <t>0420899101</t>
  </si>
  <si>
    <t>Ibu DIAH PADMA LESTARI</t>
  </si>
  <si>
    <t>0093805983</t>
  </si>
  <si>
    <t xml:space="preserve"> Henry MARTHADINATA</t>
  </si>
  <si>
    <t>1310004507580</t>
  </si>
  <si>
    <t xml:space="preserve"> Saras NAWANGSARI</t>
  </si>
  <si>
    <t>7011128622</t>
  </si>
  <si>
    <t>AMAT RONI</t>
  </si>
  <si>
    <t>0229993088</t>
  </si>
  <si>
    <t>BANK NEGARA INDONESIA SYARIAH</t>
  </si>
  <si>
    <t>ARIEF FACHRUDDIN</t>
  </si>
  <si>
    <t>0184195522</t>
  </si>
  <si>
    <t>Sdr BRIAN ENDRA JAYA</t>
  </si>
  <si>
    <t>0131591196</t>
  </si>
  <si>
    <t>FARIES MAULANA</t>
  </si>
  <si>
    <t>1490007906359</t>
  </si>
  <si>
    <t>Habibie Putra Refie</t>
  </si>
  <si>
    <t>1350005216914</t>
  </si>
  <si>
    <t>HENDRY PURNOMO NUGROHO</t>
  </si>
  <si>
    <t>1490007879408</t>
  </si>
  <si>
    <t>IMAM RAHMAN AZIZ S.ST.</t>
  </si>
  <si>
    <t>1490006585923</t>
  </si>
  <si>
    <t>TAUFIQ ISMA'IL</t>
  </si>
  <si>
    <t>1320005596789</t>
  </si>
  <si>
    <t>TOTO HERMAWAN</t>
  </si>
  <si>
    <t>1350005922396</t>
  </si>
  <si>
    <t>YULIFAR MUTTAQIEN NOOR</t>
  </si>
  <si>
    <t>5045008671</t>
  </si>
  <si>
    <t xml:space="preserve"> Iin ROSLIANA</t>
  </si>
  <si>
    <t>5220416218</t>
  </si>
  <si>
    <t>IFRIALDI</t>
  </si>
  <si>
    <t>2830102494182</t>
  </si>
  <si>
    <t>RONI HERDIYANTO</t>
  </si>
  <si>
    <t>1016152701</t>
  </si>
  <si>
    <t>EFFENDY SIAWIRA</t>
  </si>
  <si>
    <t>2380302074</t>
  </si>
  <si>
    <t>DJOKO DEWO TJINDARBUMI</t>
  </si>
  <si>
    <t>2800634469</t>
  </si>
  <si>
    <t xml:space="preserve"> Eka ISWAHYUNI</t>
  </si>
  <si>
    <t>1010109671</t>
  </si>
  <si>
    <t>Andrie Astiandi</t>
  </si>
  <si>
    <t>0065809379</t>
  </si>
  <si>
    <t>ARIEF BUDIMAN</t>
  </si>
  <si>
    <t>9814781833</t>
  </si>
  <si>
    <t>Weni Satya Dharma</t>
  </si>
  <si>
    <t>1250007777238</t>
  </si>
  <si>
    <t>BUDI PRANAWINOTO</t>
  </si>
  <si>
    <t>0250120889141</t>
  </si>
  <si>
    <t>A.ISYUDANTO</t>
  </si>
  <si>
    <t>0227036493</t>
  </si>
  <si>
    <t>HANIFAN MAYO BIYANNI</t>
  </si>
  <si>
    <t>1050001424179</t>
  </si>
  <si>
    <t>WANDRY PARLINDUNGAN SIMANJUNTAK</t>
  </si>
  <si>
    <t>2860105013184</t>
  </si>
  <si>
    <t xml:space="preserve"> DINI NURHASANAH</t>
  </si>
  <si>
    <t>0616799322</t>
  </si>
  <si>
    <t>WINANDITA</t>
  </si>
  <si>
    <t>0780100312143</t>
  </si>
  <si>
    <t>R.HERU PALASARA, S.Si</t>
  </si>
  <si>
    <t>1280002209754</t>
  </si>
  <si>
    <t>Dedih Durahman</t>
  </si>
  <si>
    <t>1911780505</t>
  </si>
  <si>
    <t>ARNO ANDRIANTO</t>
  </si>
  <si>
    <t>1260091009604</t>
  </si>
  <si>
    <t xml:space="preserve"> Bambang Anggoro Utomo</t>
  </si>
  <si>
    <t>1490004950178</t>
  </si>
  <si>
    <t>JOE ANDERSON SIADARY</t>
  </si>
  <si>
    <t>1490004312189</t>
  </si>
  <si>
    <t>RIMUL GULTAS AKBAR</t>
  </si>
  <si>
    <t>0921082940</t>
  </si>
  <si>
    <t>BAYU ADIANTO PRABOWO</t>
  </si>
  <si>
    <t>1090003207057</t>
  </si>
  <si>
    <t>I WAYAN NOVIYANTHA</t>
  </si>
  <si>
    <t>1170005311717</t>
  </si>
  <si>
    <t>RACHMAN PHASADAON</t>
  </si>
  <si>
    <t>1360005313629</t>
  </si>
  <si>
    <t>AHMAD ARIEF</t>
  </si>
  <si>
    <t>0330114607131</t>
  </si>
  <si>
    <t>BOBY WIJAYA HENDARNO</t>
  </si>
  <si>
    <t>1490005488053</t>
  </si>
  <si>
    <t>BOY KUNDOKO</t>
  </si>
  <si>
    <t>7460008403</t>
  </si>
  <si>
    <t>mochamad syafrudin</t>
  </si>
  <si>
    <t>000501079385506</t>
  </si>
  <si>
    <t>DENY WAHONO EKO SASI ST</t>
  </si>
  <si>
    <t>1420004952627</t>
  </si>
  <si>
    <t>INDRA FERNANDO LINGGA</t>
  </si>
  <si>
    <t>0123283386</t>
  </si>
  <si>
    <t>SETYO PURWANTO</t>
  </si>
  <si>
    <t>7048417862</t>
  </si>
  <si>
    <t>IBNU KARTIKA WICAKSANA</t>
  </si>
  <si>
    <t>0700004387747</t>
  </si>
  <si>
    <t>RANI HERESPATIAGNI</t>
  </si>
  <si>
    <t>6010035450</t>
  </si>
  <si>
    <t>RUSDIANSYAH</t>
  </si>
  <si>
    <t>7660227240</t>
  </si>
  <si>
    <t>WILLY PURNAMA CHANDRA</t>
  </si>
  <si>
    <t>1490005014883</t>
  </si>
  <si>
    <t>MOCH. GINANJAR NOOR</t>
  </si>
  <si>
    <t>1370006271957</t>
  </si>
  <si>
    <t>BANK MANDIRI PERSERO PT</t>
  </si>
  <si>
    <t>Yudhistira Arif Setya Aji</t>
  </si>
  <si>
    <t>3110198409</t>
  </si>
  <si>
    <t>Maharani Widyastuti</t>
  </si>
  <si>
    <t>1300004410828</t>
  </si>
  <si>
    <t>HARRY NURHADI</t>
  </si>
  <si>
    <t>1490007881735</t>
  </si>
  <si>
    <t>ANITA HARYONO</t>
  </si>
  <si>
    <t>101481236</t>
  </si>
  <si>
    <t>DORKAS L TOBING</t>
  </si>
  <si>
    <t>0751339509</t>
  </si>
  <si>
    <t>AGIOS SEVENTINO</t>
  </si>
  <si>
    <t>1490005161494</t>
  </si>
  <si>
    <t>JEANETTE MANTIRI</t>
  </si>
  <si>
    <t>1490098116587</t>
  </si>
  <si>
    <t>SARTONO</t>
  </si>
  <si>
    <t>0080103365163</t>
  </si>
  <si>
    <t xml:space="preserve"> IR. NURMIRAD DALUMIHASTA</t>
  </si>
  <si>
    <t>7310129130</t>
  </si>
  <si>
    <t>Riska Rosiana atau Sulistiyo</t>
  </si>
  <si>
    <t>1662418182</t>
  </si>
  <si>
    <t>HYDRINE IRAWADI</t>
  </si>
  <si>
    <t>1979020506</t>
  </si>
  <si>
    <t>Bpk Egi Al Ghifari</t>
  </si>
  <si>
    <t>1290004649584</t>
  </si>
  <si>
    <t>BERNADETA DARINA KUSBRAHMIANI</t>
  </si>
  <si>
    <t>1490005476413</t>
  </si>
  <si>
    <t>MUHAMMAD REZA RIFANDI,SH</t>
  </si>
  <si>
    <t>7810074641</t>
  </si>
  <si>
    <t>ACHMAD RIVAN HIDAYAT</t>
  </si>
  <si>
    <t>1490005735362</t>
  </si>
  <si>
    <t>ADHITYA BAYU PRAKOSO</t>
  </si>
  <si>
    <t>1490007619739</t>
  </si>
  <si>
    <t>Agus Ansharullah</t>
  </si>
  <si>
    <t>1480006838620</t>
  </si>
  <si>
    <t>DENI PURWANTO</t>
  </si>
  <si>
    <t>1480005894053</t>
  </si>
  <si>
    <t>ILHAM ROSADHI KURNIAWAN</t>
  </si>
  <si>
    <t>447901006697531</t>
  </si>
  <si>
    <t>IRLAN PRAKOTA</t>
  </si>
  <si>
    <t>1480006839032</t>
  </si>
  <si>
    <t>JUNIZAL</t>
  </si>
  <si>
    <t>1490005142064</t>
  </si>
  <si>
    <t>LEO ADI SAPUTRA</t>
  </si>
  <si>
    <t>1480007038436</t>
  </si>
  <si>
    <t>RENDY NOVIANTO</t>
  </si>
  <si>
    <t>1490005534534</t>
  </si>
  <si>
    <t>RUDI HARTONO</t>
  </si>
  <si>
    <t>9000007145163</t>
  </si>
  <si>
    <t>ADRIANUS AGUSTINUS TETENGEAN</t>
  </si>
  <si>
    <t>1490005039047</t>
  </si>
  <si>
    <t>CATUR CHAIRUL ANWAR</t>
  </si>
  <si>
    <t>0172509667</t>
  </si>
  <si>
    <t>DEDI SUSANTO</t>
  </si>
  <si>
    <t>1490005032513</t>
  </si>
  <si>
    <t>ENDRI WAHYU WIDODO</t>
  </si>
  <si>
    <t>0218469410</t>
  </si>
  <si>
    <t>RUDI PILER</t>
  </si>
  <si>
    <t>0780101035184</t>
  </si>
  <si>
    <t>SYARIFUDDIN M</t>
  </si>
  <si>
    <t>1490005637386</t>
  </si>
  <si>
    <t>HARIYONO MAHADINA</t>
  </si>
  <si>
    <t>1490005342789</t>
  </si>
  <si>
    <t>1490005809886</t>
  </si>
  <si>
    <t>KRENDAN SUSWINANGGA PUTRA</t>
  </si>
  <si>
    <t>0076099738</t>
  </si>
  <si>
    <t>LAMING MARTHEN LUMU</t>
  </si>
  <si>
    <t>1490006238325</t>
  </si>
  <si>
    <t>RUDHI JULIVA</t>
  </si>
  <si>
    <t>0076261942</t>
  </si>
  <si>
    <t>SUPRIYANTO</t>
  </si>
  <si>
    <t>1490005614500</t>
  </si>
  <si>
    <t>ZULFIKAR ZATIA</t>
  </si>
  <si>
    <t>1490005813631</t>
  </si>
  <si>
    <t>RAHIMULLAH RABBANI</t>
  </si>
  <si>
    <t>1490007902754</t>
  </si>
  <si>
    <t>Agus Siswanto</t>
  </si>
  <si>
    <t>1310006249322</t>
  </si>
  <si>
    <t>ADITYA SUARDIPUTRA</t>
  </si>
  <si>
    <t>57015075403</t>
  </si>
  <si>
    <t>ROMY IRVAN PRASETYO</t>
  </si>
  <si>
    <t>0061503811</t>
  </si>
  <si>
    <t>RUNI KUSUMANING RUSDI</t>
  </si>
  <si>
    <t>1570000831850</t>
  </si>
  <si>
    <t>RINI MUSTIKASARI</t>
  </si>
  <si>
    <t>2830102524181</t>
  </si>
  <si>
    <t>SAMUEL PANGIHUTAN</t>
  </si>
  <si>
    <t>282-01-01223-11-9</t>
  </si>
  <si>
    <t>BORIS STYWARD LUMBAN TOBING</t>
  </si>
  <si>
    <t>1760000623205</t>
  </si>
  <si>
    <t>MARIO HAEKAL</t>
  </si>
  <si>
    <t>2331694781</t>
  </si>
  <si>
    <t>JEMMI RICARDO LUKMAN</t>
  </si>
  <si>
    <t>0146190641</t>
  </si>
  <si>
    <t>MUH SYARIFUDDIN</t>
  </si>
  <si>
    <t>9000017864480</t>
  </si>
  <si>
    <t>RIKI MIFTAHUDDIN</t>
  </si>
  <si>
    <t>1911773452</t>
  </si>
  <si>
    <t>SAORI DEFI</t>
  </si>
  <si>
    <t>1380004481961</t>
  </si>
  <si>
    <t>USWATUN HASANAH</t>
  </si>
  <si>
    <t>1440005245722</t>
  </si>
  <si>
    <t>HELMI ZANUAR SYAH</t>
  </si>
  <si>
    <t>1430054577</t>
  </si>
  <si>
    <t>Wimbuh Purwoko</t>
  </si>
  <si>
    <t>7050364938</t>
  </si>
  <si>
    <t>Desrizal Luwu, S.SI, M.SI</t>
  </si>
  <si>
    <t>7815600100</t>
  </si>
  <si>
    <t>REZA AFANDI</t>
  </si>
  <si>
    <t>1490005691326</t>
  </si>
  <si>
    <t>MOCH RUSHATMANTO</t>
  </si>
  <si>
    <t>2820108248186</t>
  </si>
  <si>
    <t>FEVRIANI PURNAMASARI</t>
  </si>
  <si>
    <t>6202033557</t>
  </si>
  <si>
    <t>Thomas Yunanto Yoga</t>
  </si>
  <si>
    <t>90189953</t>
  </si>
  <si>
    <t>MOCH ARIF PRASETYAWAN</t>
  </si>
  <si>
    <t>1490005300035</t>
  </si>
  <si>
    <t>M.NADRUL JAMAL</t>
  </si>
  <si>
    <t>1010099617</t>
  </si>
  <si>
    <t>Muchlis Nugroho</t>
  </si>
  <si>
    <t>0229571260</t>
  </si>
  <si>
    <t>Bpk MOH SHOLAHUDDIN AL AYUBI</t>
  </si>
  <si>
    <t>1490006147385</t>
  </si>
  <si>
    <t>HERMAWAN BUDIANTO</t>
  </si>
  <si>
    <t>1490005297991</t>
  </si>
  <si>
    <t>PRAYUDI NOVERRI</t>
  </si>
  <si>
    <t>0012807341</t>
  </si>
  <si>
    <t>LUTHFIE EFFENDY</t>
  </si>
  <si>
    <t>0657305085</t>
  </si>
  <si>
    <t>ADI KRISHNA</t>
  </si>
  <si>
    <t>1290006252304</t>
  </si>
  <si>
    <t>MITTERANK SIBORO</t>
  </si>
  <si>
    <t>1280005786139</t>
  </si>
  <si>
    <t>DHARMANTARA NUSETYO N</t>
  </si>
  <si>
    <t>0020028716</t>
  </si>
  <si>
    <t xml:space="preserve"> Arlina Mulyani</t>
  </si>
  <si>
    <t>1490006378444</t>
  </si>
  <si>
    <t>SONY RENDRA WICAKSANA</t>
  </si>
  <si>
    <t>0590295086</t>
  </si>
  <si>
    <t>IMMA NUELLA</t>
  </si>
  <si>
    <t>0136486052</t>
  </si>
  <si>
    <t>NURUL AFIA</t>
  </si>
  <si>
    <t>0700004410184</t>
  </si>
  <si>
    <t>ELLEN NURUL FITRIE</t>
  </si>
  <si>
    <t>0700005476770</t>
  </si>
  <si>
    <t>GDE ARYA HARSANA</t>
  </si>
  <si>
    <t>5000313914</t>
  </si>
  <si>
    <t>ALDA JUWITA EKAPUTRI</t>
  </si>
  <si>
    <t>0152091154</t>
  </si>
  <si>
    <t>HELMI HENDRADI CAHYO</t>
  </si>
  <si>
    <t>1240005566527</t>
  </si>
  <si>
    <t>TB ROYYANSYAH SASTIKA</t>
  </si>
  <si>
    <t>4370462581</t>
  </si>
  <si>
    <t>RATNA KUSUMANINGTYAS</t>
  </si>
  <si>
    <t>0329073283</t>
  </si>
  <si>
    <t>ALPHA SHALLY ARIFIN</t>
  </si>
  <si>
    <t>0031806593</t>
  </si>
  <si>
    <t>RISTIANTO WAHYU NUGROHO</t>
  </si>
  <si>
    <t>0511700948</t>
  </si>
  <si>
    <t>KHAIRI FADLI</t>
  </si>
  <si>
    <t>9000001977421</t>
  </si>
  <si>
    <t>AGUNG WAHYUDI</t>
  </si>
  <si>
    <t>1490006149670</t>
  </si>
  <si>
    <t>AGYL RESTYANTO</t>
  </si>
  <si>
    <t>1911674896</t>
  </si>
  <si>
    <t>AKHMAD SETIYO AJI</t>
  </si>
  <si>
    <t>1490005952538</t>
  </si>
  <si>
    <t>ANDIK PRASETYO</t>
  </si>
  <si>
    <t>0497081619</t>
  </si>
  <si>
    <t>1490007905625</t>
  </si>
  <si>
    <t>IMALUDDIN</t>
  </si>
  <si>
    <t>1480011382499</t>
  </si>
  <si>
    <t>IMAM BAIDOWI</t>
  </si>
  <si>
    <t>703472330600</t>
  </si>
  <si>
    <t>MUHAMMAD RAFII</t>
  </si>
  <si>
    <t>7805051892</t>
  </si>
  <si>
    <t>SAIFULLAH MUCTI</t>
  </si>
  <si>
    <t>1490005984143</t>
  </si>
  <si>
    <t>RAHMAD SAMUDRA</t>
  </si>
  <si>
    <t>1490007904461</t>
  </si>
  <si>
    <t>Yudha Fitriana</t>
  </si>
  <si>
    <t>1490005903770</t>
  </si>
  <si>
    <t>YUFA RYAN AFARI</t>
  </si>
  <si>
    <t>0780101057186</t>
  </si>
  <si>
    <t>RAMLI</t>
  </si>
  <si>
    <t>1911641475</t>
  </si>
  <si>
    <t>DIMAS ANGGORO</t>
  </si>
  <si>
    <t>1911654054</t>
  </si>
  <si>
    <t>UBET KHOIRUDIN</t>
  </si>
  <si>
    <t>1480006813557</t>
  </si>
  <si>
    <t>ULHAQ BAIHAQI</t>
  </si>
  <si>
    <t>9000002773282</t>
  </si>
  <si>
    <t>ADITYA RACHMAN</t>
  </si>
  <si>
    <t>6030003905</t>
  </si>
  <si>
    <t>RUDIAMAN</t>
  </si>
  <si>
    <t>0780101117180</t>
  </si>
  <si>
    <t>BAYU AGUS PRIYANDI</t>
  </si>
  <si>
    <t>0847019328</t>
  </si>
  <si>
    <t>SUHANTORO</t>
  </si>
  <si>
    <t>1480006713013</t>
  </si>
  <si>
    <t>IWAN PRASTYO</t>
  </si>
  <si>
    <t>1490006126827</t>
  </si>
  <si>
    <t>MUHAMMAD MUHAROM</t>
  </si>
  <si>
    <t>1490005135043</t>
  </si>
  <si>
    <t>YOEGA SETIO YOENDANTO</t>
  </si>
  <si>
    <t>1911652256</t>
  </si>
  <si>
    <t>DAMIANUS MARIO RICKY FERNANDO</t>
  </si>
  <si>
    <t>0510981553</t>
  </si>
  <si>
    <t>YUSUF SLAMET WIBOWO</t>
  </si>
  <si>
    <t>9000021446548</t>
  </si>
  <si>
    <t>TIMMY ALAN JUARLY LONGDONG</t>
  </si>
  <si>
    <t>1911640754</t>
  </si>
  <si>
    <t>BIMA SAMODRA</t>
  </si>
  <si>
    <t>1004767067</t>
  </si>
  <si>
    <t>BRI SYARIAH</t>
  </si>
  <si>
    <t>Mungky Sabilla Terry O</t>
  </si>
  <si>
    <t>1480006812922</t>
  </si>
  <si>
    <t>AHMAD AL ICHSAN</t>
  </si>
  <si>
    <t>1480004959337</t>
  </si>
  <si>
    <t>ALFI SYAHRI</t>
  </si>
  <si>
    <t>033301027955504</t>
  </si>
  <si>
    <t>ARI ARIANGGA</t>
  </si>
  <si>
    <t>1480006712957</t>
  </si>
  <si>
    <t>SONNY MULYAWAN</t>
  </si>
  <si>
    <t>1480006808805</t>
  </si>
  <si>
    <t>ACHMAD ROMDONI</t>
  </si>
  <si>
    <t>0510996917</t>
  </si>
  <si>
    <t>BOBBY ASHSHIDDIQ</t>
  </si>
  <si>
    <t>063001005392502</t>
  </si>
  <si>
    <t>HENGKI SALASA</t>
  </si>
  <si>
    <t>1490007821277</t>
  </si>
  <si>
    <t>LEBRIANSYAH</t>
  </si>
  <si>
    <t>0510996127</t>
  </si>
  <si>
    <t>MUHAMMAD ADI WARDHANA</t>
  </si>
  <si>
    <t>0510996518</t>
  </si>
  <si>
    <t>NASRHUL ANGGA WARDANI</t>
  </si>
  <si>
    <t>1490006762258</t>
  </si>
  <si>
    <t>SAHRIL</t>
  </si>
  <si>
    <t>0157093843</t>
  </si>
  <si>
    <t>ARIF SETIAWAN</t>
  </si>
  <si>
    <t>0511006065</t>
  </si>
  <si>
    <t>A FAZRIN</t>
  </si>
  <si>
    <t>1480006812914</t>
  </si>
  <si>
    <t>TAUFIK HIDAYAT</t>
  </si>
  <si>
    <t>344101029455538</t>
  </si>
  <si>
    <t>M. DWI FITRIANTO</t>
  </si>
  <si>
    <t>344101029966539</t>
  </si>
  <si>
    <t>TOTO WIDODO</t>
  </si>
  <si>
    <t>0272112094</t>
  </si>
  <si>
    <t>RIAN OKI CHRISTIANTO</t>
  </si>
  <si>
    <t>1480012133701</t>
  </si>
  <si>
    <t>1490006228573</t>
  </si>
  <si>
    <t>FARUQ NASHRULLOH</t>
  </si>
  <si>
    <t>9000003775914</t>
  </si>
  <si>
    <t>YUHELDI</t>
  </si>
  <si>
    <t>0291554546</t>
  </si>
  <si>
    <t>DINUL HABIB AKBARI</t>
  </si>
  <si>
    <t>6210056710</t>
  </si>
  <si>
    <t>Bank Muamalat</t>
  </si>
  <si>
    <t>RAHMAD</t>
  </si>
  <si>
    <t>1911659609</t>
  </si>
  <si>
    <t>HARDIMAN</t>
  </si>
  <si>
    <t>0272114755</t>
  </si>
  <si>
    <t>M AMIRUL MUHAIMIN</t>
  </si>
  <si>
    <t>1480010930249</t>
  </si>
  <si>
    <t>ANGGA ANGGRIANA</t>
  </si>
  <si>
    <t>0352291850</t>
  </si>
  <si>
    <t>Sdr Heri Purwanto</t>
  </si>
  <si>
    <t>1260005277628</t>
  </si>
  <si>
    <t>SILMI MARISA</t>
  </si>
  <si>
    <t>1490005293115</t>
  </si>
  <si>
    <t>RACHMA NUZZULIANY</t>
  </si>
  <si>
    <t>0640111881181</t>
  </si>
  <si>
    <t xml:space="preserve"> Fonda HERLASTIWI KURNIA</t>
  </si>
  <si>
    <t>7770374337</t>
  </si>
  <si>
    <t xml:space="preserve"> Agung Kurniawan</t>
  </si>
  <si>
    <t>0811119776</t>
  </si>
  <si>
    <t>Bpk SULAIMAN RASYID</t>
  </si>
  <si>
    <t>1450005221466</t>
  </si>
  <si>
    <t>MUHAMMAD ZAZIM QQ RIKA AULIA DEWI</t>
  </si>
  <si>
    <t>9000011120566</t>
  </si>
  <si>
    <t>Whisnu Wardhana</t>
  </si>
  <si>
    <t>0116950043</t>
  </si>
  <si>
    <t>ANDRIAN DANURWENDA</t>
  </si>
  <si>
    <t>0060005673227</t>
  </si>
  <si>
    <t>ANGGORO SUJATMIKO,ST</t>
  </si>
  <si>
    <t>1360004182900</t>
  </si>
  <si>
    <t>HERI KURNIADI S.P</t>
  </si>
  <si>
    <t>1490005329232</t>
  </si>
  <si>
    <t>ACHMAD MUZNI CHASANUDIN</t>
  </si>
  <si>
    <t>0312183011</t>
  </si>
  <si>
    <t>MOCHAMAD NURWAHID</t>
  </si>
  <si>
    <t>6010025557</t>
  </si>
  <si>
    <t>SYOFIA NOFITRI</t>
  </si>
  <si>
    <t>1370004770844</t>
  </si>
  <si>
    <t>FAJAR HARYANTO</t>
  </si>
  <si>
    <t>155913912</t>
  </si>
  <si>
    <t>YUNIRIA MUKMIN</t>
  </si>
  <si>
    <t>1020004590458</t>
  </si>
  <si>
    <t>FEBRINA ALIRIA AFFAN</t>
  </si>
  <si>
    <t>1490004097475</t>
  </si>
  <si>
    <t>Indra Herdianto</t>
  </si>
  <si>
    <t>0102096026</t>
  </si>
  <si>
    <t>DICKY SUDAN PRAMUDIANTA</t>
  </si>
  <si>
    <t>0780101039188</t>
  </si>
  <si>
    <t>ANDIKA PRADANA SAYOGYO</t>
  </si>
  <si>
    <t>703427544300</t>
  </si>
  <si>
    <t>DENY ARDHIANTO</t>
  </si>
  <si>
    <t>1480007319307</t>
  </si>
  <si>
    <t>DWI ALFAN RAHTOMI</t>
  </si>
  <si>
    <t>1490004875680</t>
  </si>
  <si>
    <t>NOOR FIRMANSYAH</t>
  </si>
  <si>
    <t>7770921010</t>
  </si>
  <si>
    <t>ANDIKA YUDHATAMA S</t>
  </si>
  <si>
    <t>1370007927359</t>
  </si>
  <si>
    <t>HENDRI SETIAWAN</t>
  </si>
  <si>
    <t>1490007907340</t>
  </si>
  <si>
    <t>ANDREW IVAN JULIUS</t>
  </si>
  <si>
    <t>1440002404876</t>
  </si>
  <si>
    <t>ASTRIA KURNIAWAN SUMANTRI</t>
  </si>
  <si>
    <t>1240006097746</t>
  </si>
  <si>
    <t xml:space="preserve"> Andry Gunawan</t>
  </si>
  <si>
    <t>4820171719</t>
  </si>
  <si>
    <t>WALIUL AMRI</t>
  </si>
  <si>
    <t>1130004636191</t>
  </si>
  <si>
    <t>FELI BETHA GUARDENA S.T.</t>
  </si>
  <si>
    <t>9170103425139</t>
  </si>
  <si>
    <t xml:space="preserve"> LILY DESY SAPTANIA RAHAYU</t>
  </si>
  <si>
    <t>1090000169904</t>
  </si>
  <si>
    <t>SUPERMAN MISDI</t>
  </si>
  <si>
    <t>1160004497823</t>
  </si>
  <si>
    <t xml:space="preserve"> SATYA PRADIPTO BASWORO</t>
  </si>
  <si>
    <t>1300002001751</t>
  </si>
  <si>
    <t>ELIZA APRIDA DAMERIA SILALAHI</t>
  </si>
  <si>
    <t>7005058524</t>
  </si>
  <si>
    <t>RADITYO YUDHIARTO</t>
  </si>
  <si>
    <t>1420006861602</t>
  </si>
  <si>
    <t>WIDIANTO</t>
  </si>
  <si>
    <t>1080004672615</t>
  </si>
  <si>
    <t>WINARNO</t>
  </si>
  <si>
    <t>1220004295310</t>
  </si>
  <si>
    <t>HENDRI SUDJIANTO</t>
  </si>
  <si>
    <t>1300009306377</t>
  </si>
  <si>
    <t>FARIH MITRANINGSIH</t>
  </si>
  <si>
    <t>1080098248462</t>
  </si>
  <si>
    <t>HENKIE HARTONO WONGSOWIDJOJO</t>
  </si>
  <si>
    <t>1490004858025</t>
  </si>
  <si>
    <t>ANGGI EGISTIANSARI</t>
  </si>
  <si>
    <t>2881244430</t>
  </si>
  <si>
    <t>YOSEPHUS BANI PERWIRA</t>
  </si>
  <si>
    <t>2420771137</t>
  </si>
  <si>
    <t>Edy Suwito</t>
  </si>
  <si>
    <t>4106888170</t>
  </si>
  <si>
    <t>Achmad Rizal Zamroni</t>
  </si>
  <si>
    <t>7050101368</t>
  </si>
  <si>
    <t>ALWIN</t>
  </si>
  <si>
    <t>7770809546</t>
  </si>
  <si>
    <t>BAYU LAKSONO</t>
  </si>
  <si>
    <t>1360007524926</t>
  </si>
  <si>
    <t>BETTY LASWORO</t>
  </si>
  <si>
    <t>1370004345167</t>
  </si>
  <si>
    <t>DIAH EKA PERMATASARI</t>
  </si>
  <si>
    <t>1360006024159</t>
  </si>
  <si>
    <t>FAHMI ARDIANSYAH</t>
  </si>
  <si>
    <t>2795061736</t>
  </si>
  <si>
    <t>FANI NALURITA</t>
  </si>
  <si>
    <t>1230388578</t>
  </si>
  <si>
    <t>JARESA ADILLA EKAPUTRA</t>
  </si>
  <si>
    <t>0501603171</t>
  </si>
  <si>
    <t>MARTINO DEDY KENEDY</t>
  </si>
  <si>
    <t>1300010541111</t>
  </si>
  <si>
    <t>TAUFIQ HARYO ARDIYANTO</t>
  </si>
  <si>
    <t>0112266250</t>
  </si>
  <si>
    <t>TOMI</t>
  </si>
  <si>
    <t>9000018590720</t>
  </si>
  <si>
    <t>Ahmad Qodrattullah</t>
  </si>
  <si>
    <t>1390011340696</t>
  </si>
  <si>
    <t>ADI SURAHMAN</t>
  </si>
  <si>
    <t>1370004473399</t>
  </si>
  <si>
    <t>ANDRIANA PRIMAYUDHA</t>
  </si>
  <si>
    <t>1220772507</t>
  </si>
  <si>
    <t>ARIF RACHMAN HAKIM</t>
  </si>
  <si>
    <t>7770741488</t>
  </si>
  <si>
    <t>EKO NURSETYO WICAKSONO</t>
  </si>
  <si>
    <t>1300009163901</t>
  </si>
  <si>
    <t>JANUAR ADITIA S</t>
  </si>
  <si>
    <t>1370006107755</t>
  </si>
  <si>
    <t>MUHAMMAD FAHMI ARIEF</t>
  </si>
  <si>
    <t>1370006101279</t>
  </si>
  <si>
    <t>PAMBAYU JAUHAR FATAH</t>
  </si>
  <si>
    <t>0761205624</t>
  </si>
  <si>
    <t>RAMA GILANG PERDANA</t>
  </si>
  <si>
    <t>1211506624</t>
  </si>
  <si>
    <t>WISNU SUMARHADI</t>
  </si>
  <si>
    <t>1310006339057</t>
  </si>
  <si>
    <t>YUDI RAHMAT</t>
  </si>
  <si>
    <t>0770436567</t>
  </si>
  <si>
    <t>YUSTONI ANANG PRABOWO</t>
  </si>
  <si>
    <t>6310000092</t>
  </si>
  <si>
    <t>LOUISE LINDAWATI</t>
  </si>
  <si>
    <t>1007364455</t>
  </si>
  <si>
    <t>Dewa Ngakan Gde Adhy Prasetya</t>
  </si>
  <si>
    <t>1490004427938</t>
  </si>
  <si>
    <t>SINDHU PURNAMA TJAHYADI</t>
  </si>
  <si>
    <t>1490004364099</t>
  </si>
  <si>
    <t>ADE ANTONIUS SITUMORANG</t>
  </si>
  <si>
    <t>1410010694040</t>
  </si>
  <si>
    <t>Andryana Arif Nugraha</t>
  </si>
  <si>
    <t>6240319847</t>
  </si>
  <si>
    <t>Anik Setyaningsih</t>
  </si>
  <si>
    <t>7005067868</t>
  </si>
  <si>
    <t>DADANG SUHIRMAN</t>
  </si>
  <si>
    <t>0144804178</t>
  </si>
  <si>
    <t>EKO HERY SUSANTO</t>
  </si>
  <si>
    <t>7810083161</t>
  </si>
  <si>
    <t>FITROH FAIZAL</t>
  </si>
  <si>
    <t>0481207915</t>
  </si>
  <si>
    <t>5310067686</t>
  </si>
  <si>
    <t>HARLIN INDRIATMOKO</t>
  </si>
  <si>
    <t>3270327060</t>
  </si>
  <si>
    <t>HARYATNO</t>
  </si>
  <si>
    <t>9000012327145</t>
  </si>
  <si>
    <t>HERDY KUSMAWAN</t>
  </si>
  <si>
    <t>2332583761</t>
  </si>
  <si>
    <t>Herry Suprapto</t>
  </si>
  <si>
    <t>0038214363</t>
  </si>
  <si>
    <t>IRWAN SETYAJI</t>
  </si>
  <si>
    <t>7005067876</t>
  </si>
  <si>
    <t>PUTUT MAYASARI</t>
  </si>
  <si>
    <t>0119811857</t>
  </si>
  <si>
    <t>RENGGA KURNIAWAN, ST</t>
  </si>
  <si>
    <t>0192934643</t>
  </si>
  <si>
    <t>SONY DWI RISVANDI</t>
  </si>
  <si>
    <t>1290010121552</t>
  </si>
  <si>
    <t>SUHADIYATNO</t>
  </si>
  <si>
    <t>1240005186748</t>
  </si>
  <si>
    <t>AKHMAD DAFIK RAMADHANI</t>
  </si>
  <si>
    <t>0154003459</t>
  </si>
  <si>
    <t>TEGUH PEBTIADI</t>
  </si>
  <si>
    <t>6540117321</t>
  </si>
  <si>
    <t>WILLIAM</t>
  </si>
  <si>
    <t>7770520465</t>
  </si>
  <si>
    <t>Muhammad Dani Faissal Prawira Di Radja</t>
  </si>
  <si>
    <t>1040004095258</t>
  </si>
  <si>
    <t xml:space="preserve"> Erick Yudhistira</t>
  </si>
  <si>
    <t>1480007062956</t>
  </si>
  <si>
    <t>WAWAN EKO PAMBUDI</t>
  </si>
  <si>
    <t>1180006297518</t>
  </si>
  <si>
    <t>TEGUH DIYANTO</t>
  </si>
  <si>
    <t>0540178483124</t>
  </si>
  <si>
    <t>ADE NURANI</t>
  </si>
  <si>
    <t>1300004373174</t>
  </si>
  <si>
    <t>JODI ASTORIFA ANGGORO</t>
  </si>
  <si>
    <t>0272106558</t>
  </si>
  <si>
    <t>CHARLES H P PANGARIBUAN</t>
  </si>
  <si>
    <t>1490004632495</t>
  </si>
  <si>
    <t>AKBAR EKO SUPRAYETNO</t>
  </si>
  <si>
    <t>2300836073</t>
  </si>
  <si>
    <t>ERICK ADI PRASETIA</t>
  </si>
  <si>
    <t>1490006510475</t>
  </si>
  <si>
    <t>ADIPRADANA SATRIAWAN</t>
  </si>
  <si>
    <t>0260141737136</t>
  </si>
  <si>
    <t>ANDRE SITORUS</t>
  </si>
  <si>
    <t>5270645757</t>
  </si>
  <si>
    <t>HERRY KURNIAWAN</t>
  </si>
  <si>
    <t>1310005845245</t>
  </si>
  <si>
    <t>LUKI SALEH SETIADI</t>
  </si>
  <si>
    <t>1220004394618</t>
  </si>
  <si>
    <t>DEPI RESTIADI ST.</t>
  </si>
  <si>
    <t>1420004805122</t>
  </si>
  <si>
    <t>RIZKY ANANDA RINDAWAN</t>
  </si>
  <si>
    <t>1270005289036</t>
  </si>
  <si>
    <t>Rika Gelar Rahayu SE</t>
  </si>
  <si>
    <t>1066095876</t>
  </si>
  <si>
    <t>Arasy Az Zariat</t>
  </si>
  <si>
    <t>2820108354181</t>
  </si>
  <si>
    <t>LUKMAN DENNY ANDIKA</t>
  </si>
  <si>
    <t>0101564401</t>
  </si>
  <si>
    <t>REZA ADITYA WARDHANA</t>
  </si>
  <si>
    <t>0650683242</t>
  </si>
  <si>
    <t>SINTA MARYANA</t>
  </si>
  <si>
    <t>1560005334620</t>
  </si>
  <si>
    <t>HADI YAHYA ALDIN FADHOLLAN</t>
  </si>
  <si>
    <t>1360007661009</t>
  </si>
  <si>
    <t>MURIJANTO</t>
  </si>
  <si>
    <t>1662325117</t>
  </si>
  <si>
    <t>RAMLI TUKKA</t>
  </si>
  <si>
    <t>1490007994181</t>
  </si>
  <si>
    <t>Antus Mahardhini</t>
  </si>
  <si>
    <t>1250005129531</t>
  </si>
  <si>
    <t>HARIEDI MUHAMMAD S KOM</t>
  </si>
  <si>
    <t>5510493690</t>
  </si>
  <si>
    <t>AGUNG KURNIAWAN</t>
  </si>
  <si>
    <t>1220004914605</t>
  </si>
  <si>
    <t xml:space="preserve"> SINTIA DEWI NUGRAHENI</t>
  </si>
  <si>
    <t>1120005160002</t>
  </si>
  <si>
    <t>ANDAR TRIANTO</t>
  </si>
  <si>
    <t>0299339202</t>
  </si>
  <si>
    <t>FANZI ANOM SYARIF MUCHSIN</t>
  </si>
  <si>
    <t>0662328039</t>
  </si>
  <si>
    <t>JOGI HERNANDESTYA WIRAPUTRA</t>
  </si>
  <si>
    <t>1250004581732</t>
  </si>
  <si>
    <t>CHRISTIANUS SETYA ADHI N.</t>
  </si>
  <si>
    <t>1490005787843</t>
  </si>
  <si>
    <t>ASTI AYUNINGTYAS SURAKUSUMA</t>
  </si>
  <si>
    <t>0457163578</t>
  </si>
  <si>
    <t xml:space="preserve"> DEVIANA OCTAVIRA</t>
  </si>
  <si>
    <t>0219411276</t>
  </si>
  <si>
    <t xml:space="preserve"> Erma Melina Sarahwati</t>
  </si>
  <si>
    <t>1110005331190</t>
  </si>
  <si>
    <t xml:space="preserve"> Andina Dharma PUTRI</t>
  </si>
  <si>
    <t>0038594670</t>
  </si>
  <si>
    <t>DEWI SISKASARI RACHMAWATI</t>
  </si>
  <si>
    <t>1090003220910</t>
  </si>
  <si>
    <t>NOVRENDI SARAGIH</t>
  </si>
  <si>
    <t>0250120633118</t>
  </si>
  <si>
    <t>ARIYANI</t>
  </si>
  <si>
    <t>4580380749</t>
  </si>
  <si>
    <t>EMIR ANDROMEDA GW</t>
  </si>
  <si>
    <t>1490006962197</t>
  </si>
  <si>
    <t>HADYAN NUR BUWANA</t>
  </si>
  <si>
    <t>1250001057165</t>
  </si>
  <si>
    <t>RUDY ISKANDAR</t>
  </si>
  <si>
    <t>1911996966</t>
  </si>
  <si>
    <t>PENGKY ADIE PERDANA</t>
  </si>
  <si>
    <t>1490005613361</t>
  </si>
  <si>
    <t>DITTA LARASATI</t>
  </si>
  <si>
    <t>5230101082115</t>
  </si>
  <si>
    <t>AHMAD ZULHARMAN FARIZI</t>
  </si>
  <si>
    <t>7825049967</t>
  </si>
  <si>
    <t>MOHAMMAD RIZAL</t>
  </si>
  <si>
    <t>761443068400</t>
  </si>
  <si>
    <t xml:space="preserve"> ARIO PRATYAKSO</t>
  </si>
  <si>
    <t>0711799400</t>
  </si>
  <si>
    <t>IRFA GARNADI,ST</t>
  </si>
  <si>
    <t>0155680192</t>
  </si>
  <si>
    <t>ABDULLAH REYZA</t>
  </si>
  <si>
    <t>1250007816283</t>
  </si>
  <si>
    <t>IRHAN SUNGGARA SE MSI</t>
  </si>
  <si>
    <t>0640112410187</t>
  </si>
  <si>
    <t>DANIEL SITOMPUL</t>
  </si>
  <si>
    <t>0177701822</t>
  </si>
  <si>
    <t>RUDY GUNAWAN SYARFI SE</t>
  </si>
  <si>
    <t>1320006414388</t>
  </si>
  <si>
    <t>ANGGARA PUTRA</t>
  </si>
  <si>
    <t>7073774459</t>
  </si>
  <si>
    <t>Bank Syariah Mandiri</t>
  </si>
  <si>
    <t>SABIAH</t>
  </si>
  <si>
    <t>0172625164</t>
  </si>
  <si>
    <t>FRANSISKA CITRA MARIANA</t>
  </si>
  <si>
    <t>0435561665</t>
  </si>
  <si>
    <t>MUHAMMAD IFFAH ANSHORI</t>
  </si>
  <si>
    <t>1370005874397</t>
  </si>
  <si>
    <t>INDAH PRIMASARI</t>
  </si>
  <si>
    <t>1640102009185</t>
  </si>
  <si>
    <t>RIAN RINALDI</t>
  </si>
  <si>
    <t>3981375414</t>
  </si>
  <si>
    <t>Edo Rizky Australianda</t>
  </si>
  <si>
    <t>1490007872098</t>
  </si>
  <si>
    <t>Mahendra Rian Putra</t>
  </si>
  <si>
    <t>0780101019188</t>
  </si>
  <si>
    <t xml:space="preserve"> Ngurah Candra ADIBAWA</t>
  </si>
  <si>
    <t>0200588061</t>
  </si>
  <si>
    <t>APRIZA PERDANA PUTRA</t>
  </si>
  <si>
    <t>0981493485</t>
  </si>
  <si>
    <t>DANU NUGROHO</t>
  </si>
  <si>
    <t>2060101015116</t>
  </si>
  <si>
    <t>ADYARTO RAHARJO</t>
  </si>
  <si>
    <t>703143421800</t>
  </si>
  <si>
    <t>4110107193187</t>
  </si>
  <si>
    <t>Bank CIMB NIAGA</t>
  </si>
  <si>
    <t>DODI CANDRA</t>
  </si>
  <si>
    <t>1320004367455</t>
  </si>
  <si>
    <t>AFGHAN NURAGA</t>
  </si>
  <si>
    <t>7089703373</t>
  </si>
  <si>
    <t>CHARISMA PRINGGA WIBOWO</t>
  </si>
  <si>
    <t>0084759855</t>
  </si>
  <si>
    <t>NICO TAUFIK HIDAYAT</t>
  </si>
  <si>
    <t>0099161826</t>
  </si>
  <si>
    <t>PRATIKA SIAMSYA KURNIAWATI</t>
  </si>
  <si>
    <t>1490007906706</t>
  </si>
  <si>
    <t>Abdurakhman</t>
  </si>
  <si>
    <t>1560000315509</t>
  </si>
  <si>
    <t>TRI SETYAWATI</t>
  </si>
  <si>
    <t>0111812666</t>
  </si>
  <si>
    <t>RETNI CINDRA GUSTI</t>
  </si>
  <si>
    <t>7770737367</t>
  </si>
  <si>
    <t>DENDI SURYA FAJAR</t>
  </si>
  <si>
    <t>1490006361028</t>
  </si>
  <si>
    <t>SARITA WURI NINGTYAS</t>
  </si>
  <si>
    <t>1410006837538</t>
  </si>
  <si>
    <t>UMI HARIROH</t>
  </si>
  <si>
    <t>1300010394909</t>
  </si>
  <si>
    <t>ORIG SETIANTO HARTOYO</t>
  </si>
  <si>
    <t>2820108378185</t>
  </si>
  <si>
    <t>NAWAF ABDULLAH</t>
  </si>
  <si>
    <t>1490007902523</t>
  </si>
  <si>
    <t>Sunyoto</t>
  </si>
  <si>
    <t>0640112540186</t>
  </si>
  <si>
    <t xml:space="preserve"> Rendy Ismara SAROSO</t>
  </si>
  <si>
    <t>1170004760112</t>
  </si>
  <si>
    <t>TRI ANTORO ADE NUGROHO ST.</t>
  </si>
  <si>
    <t>0209561471</t>
  </si>
  <si>
    <t>ARIF YULIANTO WIDI KURNIAWAN</t>
  </si>
  <si>
    <t>0160302848</t>
  </si>
  <si>
    <t>ARDEN SYANI INDRA S.</t>
  </si>
  <si>
    <t>1490007902986</t>
  </si>
  <si>
    <t>Ferdinan R.U</t>
  </si>
  <si>
    <t>1021839128</t>
  </si>
  <si>
    <t>Bank BRI Syariah</t>
  </si>
  <si>
    <t>RIMA IDHIA SEJATI</t>
  </si>
  <si>
    <t>1057806521</t>
  </si>
  <si>
    <t>M FAUZAN GUCIANO</t>
  </si>
  <si>
    <t>5390160617</t>
  </si>
  <si>
    <t>ANSON BRAHMANTYO</t>
  </si>
  <si>
    <t>0156053023</t>
  </si>
  <si>
    <t>FRANDY SINATRA SURBAKTI</t>
  </si>
  <si>
    <t>1911091564</t>
  </si>
  <si>
    <t>OCTAVIO A J O SOARES DR</t>
  </si>
  <si>
    <t>1490006438107</t>
  </si>
  <si>
    <t>RONI RAHADIAN</t>
  </si>
  <si>
    <t>703248492400</t>
  </si>
  <si>
    <t>Khibran Rinjani Hermanto</t>
  </si>
  <si>
    <t>1670000402973</t>
  </si>
  <si>
    <t>LICHA PERMATA AMANDA</t>
  </si>
  <si>
    <t>1060010477852</t>
  </si>
  <si>
    <t xml:space="preserve"> Khairul Makhyar Batubara</t>
  </si>
  <si>
    <t>0246330472</t>
  </si>
  <si>
    <t>Bpk SOLIHIN PERMANA PUTRA</t>
  </si>
  <si>
    <t>2257003372</t>
  </si>
  <si>
    <t>M RULLY CHAERUL SHOBAR</t>
  </si>
  <si>
    <t>8140100682182</t>
  </si>
  <si>
    <t>AYUDIA SUBAKTI PUTRI</t>
  </si>
  <si>
    <t>8050100841185</t>
  </si>
  <si>
    <t>ARIF SETIAJI WIBOWO</t>
  </si>
  <si>
    <t>1040004102559</t>
  </si>
  <si>
    <t xml:space="preserve"> Vega Muhammad Gahara</t>
  </si>
  <si>
    <t>1310005315645</t>
  </si>
  <si>
    <t>NUR FATIMAISHA RAKHMADANI</t>
  </si>
  <si>
    <t>1250005568514</t>
  </si>
  <si>
    <t>ZACHRYANTO M RAMMA</t>
  </si>
  <si>
    <t>1040626407</t>
  </si>
  <si>
    <t>AA Pian NOPIANA</t>
  </si>
  <si>
    <t>1300001812885</t>
  </si>
  <si>
    <t>KRISNA WIDIYANSYAH</t>
  </si>
  <si>
    <t>1300005456614</t>
  </si>
  <si>
    <t>RUTH CHRISTIANI BASA</t>
  </si>
  <si>
    <t>1180007117640</t>
  </si>
  <si>
    <t>RATIH ARDHINI</t>
  </si>
  <si>
    <t>1490001099466</t>
  </si>
  <si>
    <t>RISAL RAHMAN</t>
  </si>
  <si>
    <t>1490088802220</t>
  </si>
  <si>
    <t>MIAZZY ISDIANTO MAHARANOE</t>
  </si>
  <si>
    <t>0373428124</t>
  </si>
  <si>
    <t>Bramarandhito Sayogyo</t>
  </si>
  <si>
    <t>0640111850180</t>
  </si>
  <si>
    <t>AHMAD EKA RAMADHAN</t>
  </si>
  <si>
    <t>4500100002182</t>
  </si>
  <si>
    <t>ANA SRI REDJEKI</t>
  </si>
  <si>
    <t>1660100809115</t>
  </si>
  <si>
    <t>ARIAWAN WIBISONO</t>
  </si>
  <si>
    <t>1020007004093</t>
  </si>
  <si>
    <t>Didit Kuncorojati</t>
  </si>
  <si>
    <t>1360005307126</t>
  </si>
  <si>
    <t>DHIKA ESCODIANTO H HUTABARAT</t>
  </si>
  <si>
    <t>4350109183186</t>
  </si>
  <si>
    <t>ERWIN RIDUAN SIAGIAN</t>
  </si>
  <si>
    <t>2830102477180</t>
  </si>
  <si>
    <t>Harry Murti Nugroho</t>
  </si>
  <si>
    <t>1020007008060</t>
  </si>
  <si>
    <t>LUCKY WIBISONO</t>
  </si>
  <si>
    <t>2230103833181</t>
  </si>
  <si>
    <t>MOHAMMAD FURQON DARIS</t>
  </si>
  <si>
    <t>1390009828736</t>
  </si>
  <si>
    <t>RISKA KRISNANDA</t>
  </si>
  <si>
    <t>1490007906961</t>
  </si>
  <si>
    <t>Tri Sulistiono</t>
  </si>
  <si>
    <t>1370006436873</t>
  </si>
  <si>
    <t>WIRYAWAN SURAJI</t>
  </si>
  <si>
    <t>4190100274110</t>
  </si>
  <si>
    <t>REZA FAUZI</t>
  </si>
  <si>
    <t>2820108295183</t>
  </si>
  <si>
    <t>BANGUN SURYOPUTRO</t>
  </si>
  <si>
    <t>1490006549515</t>
  </si>
  <si>
    <t>BAYU DWI PUJI WIDODO</t>
  </si>
  <si>
    <t>2820100163154</t>
  </si>
  <si>
    <t>RUBADI</t>
  </si>
  <si>
    <t>1490007671102</t>
  </si>
  <si>
    <t>Asmoro Santo</t>
  </si>
  <si>
    <t>5700044566</t>
  </si>
  <si>
    <t xml:space="preserve"> Barayani Muskita</t>
  </si>
  <si>
    <t>6010035619</t>
  </si>
  <si>
    <t>ARIS DWI ANDRIANTO</t>
  </si>
  <si>
    <t>0159317086</t>
  </si>
  <si>
    <t>FUAD AHMADIN NASUTION</t>
  </si>
  <si>
    <t>1310005540408</t>
  </si>
  <si>
    <t xml:space="preserve"> Mohammad Ibrahim</t>
  </si>
  <si>
    <t>0193167037</t>
  </si>
  <si>
    <t>WAHYU PRAMONO</t>
  </si>
  <si>
    <t>1020006442542</t>
  </si>
  <si>
    <t>FAKHRUR RAZY</t>
  </si>
  <si>
    <t>3241980005</t>
  </si>
  <si>
    <t>Bpk Rahmad Hidayat</t>
  </si>
  <si>
    <t>6061986065</t>
  </si>
  <si>
    <t>Bpk DHANIE ANUGRAH DEWANTA</t>
  </si>
  <si>
    <t>0534973289</t>
  </si>
  <si>
    <t>Sdr DENYA PRATAMA YUDHIA</t>
  </si>
  <si>
    <t>0175314927</t>
  </si>
  <si>
    <t>HERLINA PRATIWI</t>
  </si>
  <si>
    <t>1020004814</t>
  </si>
  <si>
    <t>Diyah Wulandari</t>
  </si>
  <si>
    <t>0178104869</t>
  </si>
  <si>
    <t>LUSIANA LESTARI</t>
  </si>
  <si>
    <t>1080007386767</t>
  </si>
  <si>
    <t>LUKI HAPSARI WIDYAWATI</t>
  </si>
  <si>
    <t>0152082912</t>
  </si>
  <si>
    <t>FERDY SEPTIANSYAH</t>
  </si>
  <si>
    <t>1080005108817</t>
  </si>
  <si>
    <t>NI MADE TRULY PINANTI SASTRA</t>
  </si>
  <si>
    <t>703147219700</t>
  </si>
  <si>
    <t>TANTRI HAPSARI HUDAYA</t>
  </si>
  <si>
    <t>2830102496184</t>
  </si>
  <si>
    <t>MONICA ANDRIANA</t>
  </si>
  <si>
    <t>1190006025199</t>
  </si>
  <si>
    <t>ANDI IRAWAN</t>
  </si>
  <si>
    <t>1270004326300</t>
  </si>
  <si>
    <t>ADHIA UTAMA J.M</t>
  </si>
  <si>
    <t>703643252100</t>
  </si>
  <si>
    <t>SALLY BETHESDA MARPAUNG</t>
  </si>
  <si>
    <t>1490007881032</t>
  </si>
  <si>
    <t>2260100821114</t>
  </si>
  <si>
    <t>ARDHO FIDIANSYAH</t>
  </si>
  <si>
    <t>0537764546</t>
  </si>
  <si>
    <t>Bpk Ahmad Anshariy Sujono</t>
  </si>
  <si>
    <t>0030141742146</t>
  </si>
  <si>
    <t xml:space="preserve"> Aldi Riza Fachri</t>
  </si>
  <si>
    <t>263034894806</t>
  </si>
  <si>
    <t xml:space="preserve"> Yessiva</t>
  </si>
  <si>
    <t>0198742978</t>
  </si>
  <si>
    <t xml:space="preserve"> Danu Widhisiadji</t>
  </si>
  <si>
    <t>1490007877279</t>
  </si>
  <si>
    <t>Dimas HArdita</t>
  </si>
  <si>
    <t>5520266854</t>
  </si>
  <si>
    <t>IQBAL APRIAN GARMANA</t>
  </si>
  <si>
    <t>0294212714</t>
  </si>
  <si>
    <t xml:space="preserve"> Rithza Yuriartanto SUGONDO</t>
  </si>
  <si>
    <t>1217585909</t>
  </si>
  <si>
    <t>NATALIA ANGGRIANI, S.S.I</t>
  </si>
  <si>
    <t>0301305739</t>
  </si>
  <si>
    <t>Andria Surya Kusumah</t>
  </si>
  <si>
    <t>1220005179133</t>
  </si>
  <si>
    <t>ADIKRESNA BOWO LAKSONO</t>
  </si>
  <si>
    <t>3510101022111</t>
  </si>
  <si>
    <t>EROS SIDNEY ERRIYANTORO</t>
  </si>
  <si>
    <t>2820108319181</t>
  </si>
  <si>
    <t>BIMA FATKHURROYAN</t>
  </si>
  <si>
    <t>1230005938412</t>
  </si>
  <si>
    <t>ANNISA ANGGIRIANI PUTRI</t>
  </si>
  <si>
    <t>0700006322791</t>
  </si>
  <si>
    <t>NUR EFNI OKTAVIANA</t>
  </si>
  <si>
    <t>0780101069183</t>
  </si>
  <si>
    <t>SLAMET RIYADI</t>
  </si>
  <si>
    <t>3200029673</t>
  </si>
  <si>
    <t>JOHANES ROBERT</t>
  </si>
  <si>
    <t>0120811525</t>
  </si>
  <si>
    <t>Agung Danurwenda</t>
  </si>
  <si>
    <t>3007300711</t>
  </si>
  <si>
    <t>Bpk TEUKU REIZA YUANDA</t>
  </si>
  <si>
    <t>0227493703</t>
  </si>
  <si>
    <t>ANDRI SASONO</t>
  </si>
  <si>
    <t>0154735473</t>
  </si>
  <si>
    <t>DESY NURWIJAYANTI</t>
  </si>
  <si>
    <t>1180005178677</t>
  </si>
  <si>
    <t xml:space="preserve"> Andria RAHMAWATI</t>
  </si>
  <si>
    <t>9170103200181</t>
  </si>
  <si>
    <t>CIMB NIAGA</t>
  </si>
  <si>
    <t>ANTON HERIYANTO</t>
  </si>
  <si>
    <t>8140100662182</t>
  </si>
  <si>
    <t>HARRI GEMILANG</t>
  </si>
  <si>
    <t>0434870709</t>
  </si>
  <si>
    <t>Muhammad Fajar Rama Putra</t>
  </si>
  <si>
    <t>2830102501183</t>
  </si>
  <si>
    <t>Fariz Ihsan Putra</t>
  </si>
  <si>
    <t>3422222445</t>
  </si>
  <si>
    <t>V DERRY PRIMASTA OCTA</t>
  </si>
  <si>
    <t>0196823112</t>
  </si>
  <si>
    <t>Lisaura Dwi Kusuma</t>
  </si>
  <si>
    <t>0657280279</t>
  </si>
  <si>
    <t>MONICA DEWI BOUNGA PUTRI</t>
  </si>
  <si>
    <t>1370007347541</t>
  </si>
  <si>
    <t>AULIA SYARIFAH H</t>
  </si>
  <si>
    <t>0640112367180</t>
  </si>
  <si>
    <t xml:space="preserve"> Hasya MILLATINA SYAFRUDIN</t>
  </si>
  <si>
    <t>1490007907076</t>
  </si>
  <si>
    <t>Elis Fauziyah S.P. M.M.</t>
  </si>
  <si>
    <t>6010037586</t>
  </si>
  <si>
    <t>IMAM TOHARI</t>
  </si>
  <si>
    <t>1260004818380</t>
  </si>
  <si>
    <t>RUSLAN RACHIM</t>
  </si>
  <si>
    <t>1911787372</t>
  </si>
  <si>
    <t>BIDNER RIVAI HASOLOAN SIANTURI</t>
  </si>
  <si>
    <t>0073228635</t>
  </si>
  <si>
    <t xml:space="preserve"> Lucia F Ida Ayu P</t>
  </si>
  <si>
    <t>1490007903141</t>
  </si>
  <si>
    <t>Wielianto Yudha</t>
  </si>
  <si>
    <t>0170938701</t>
  </si>
  <si>
    <t>IRFAN BAHARI KUSUMAH</t>
  </si>
  <si>
    <t>1220005883064</t>
  </si>
  <si>
    <t xml:space="preserve"> Achmad Krisna Hadiyanto</t>
  </si>
  <si>
    <t>1490007891288</t>
  </si>
  <si>
    <t>SAHALA HUDODO JAYA</t>
  </si>
  <si>
    <t>1270004315139</t>
  </si>
  <si>
    <t>AGUNG BUDI ATMAJI</t>
  </si>
  <si>
    <t>0640112840188</t>
  </si>
  <si>
    <t xml:space="preserve"> Jollie Syandra</t>
  </si>
  <si>
    <t>1300009152003</t>
  </si>
  <si>
    <t>GILANG ARIESTYA</t>
  </si>
  <si>
    <t>703553945800</t>
  </si>
  <si>
    <t xml:space="preserve"> TUMPAL WAGNER SITORUS</t>
  </si>
  <si>
    <t>0030101414157</t>
  </si>
  <si>
    <t xml:space="preserve"> Kamilia Alfi Naily</t>
  </si>
  <si>
    <t>1742076223</t>
  </si>
  <si>
    <t>RATIH WULANDHARI</t>
  </si>
  <si>
    <t>5455047797</t>
  </si>
  <si>
    <t xml:space="preserve"> Ingrid Indirasari</t>
  </si>
  <si>
    <t>1490007877113</t>
  </si>
  <si>
    <t>Ariono Hadipuro</t>
  </si>
  <si>
    <t>0243379386</t>
  </si>
  <si>
    <t>DIAN GASTO. S,SIT</t>
  </si>
  <si>
    <t>0640112824182</t>
  </si>
  <si>
    <t xml:space="preserve"> Arlin Ratna Damayanti</t>
  </si>
  <si>
    <t>2830102466189</t>
  </si>
  <si>
    <t>BENADRI MUHAMMAD BENYAMIN</t>
  </si>
  <si>
    <t>1160004064995</t>
  </si>
  <si>
    <t>RONNIE ARIESTIAWAN SYAH</t>
  </si>
  <si>
    <t>0241921222</t>
  </si>
  <si>
    <t>TENGKU SYAHDILAN</t>
  </si>
  <si>
    <t>1490005128923</t>
  </si>
  <si>
    <t>KEIZA CINDY CALLISTA</t>
  </si>
  <si>
    <t>8011754069</t>
  </si>
  <si>
    <t>Himawan Kartaatmadja</t>
  </si>
  <si>
    <t>0780101023187</t>
  </si>
  <si>
    <t xml:space="preserve"> AZARYA HESRON SURBAKTI</t>
  </si>
  <si>
    <t>7106432788</t>
  </si>
  <si>
    <t>GADANG GENTUR WIHARDY</t>
  </si>
  <si>
    <t>703147344900</t>
  </si>
  <si>
    <t>ADNAN SYARAFI ASHFAHANI</t>
  </si>
  <si>
    <t>2830102482185</t>
  </si>
  <si>
    <t>RADEN MUHAMAD  PRAYUDA AZHAR</t>
  </si>
  <si>
    <t>0129332497</t>
  </si>
  <si>
    <t>Sdri RISCA YANDITIA</t>
  </si>
  <si>
    <t>1490006024451</t>
  </si>
  <si>
    <t>AKHMAD SALAM</t>
  </si>
  <si>
    <t>1240004828837</t>
  </si>
  <si>
    <t>RONALD HERBET</t>
  </si>
  <si>
    <t>0640111768189</t>
  </si>
  <si>
    <t xml:space="preserve"> Fauzan Sadli</t>
  </si>
  <si>
    <t>2830102519186</t>
  </si>
  <si>
    <t>Ronald Atasi</t>
  </si>
  <si>
    <t>703681370200</t>
  </si>
  <si>
    <t>PICCO NOVRADARA</t>
  </si>
  <si>
    <t>6010037469</t>
  </si>
  <si>
    <t>Juniatia Widiasari</t>
  </si>
  <si>
    <t>1977111180</t>
  </si>
  <si>
    <t>Bpk JEFRI NURHIDAYAT</t>
  </si>
  <si>
    <t>2350171706</t>
  </si>
  <si>
    <t>KRISTANTO</t>
  </si>
  <si>
    <t>1490006616587</t>
  </si>
  <si>
    <t>DHANNY FADLAN</t>
  </si>
  <si>
    <t>2820108510185</t>
  </si>
  <si>
    <t>MUHAMMAD DAHNIL MAULANA</t>
  </si>
  <si>
    <t>703142061700</t>
  </si>
  <si>
    <t>SETIOHADI</t>
  </si>
  <si>
    <t>2000318321</t>
  </si>
  <si>
    <t>IZZAD ABIDIY</t>
  </si>
  <si>
    <t>0780101165183</t>
  </si>
  <si>
    <t>HUMISAR ALPRIALDUS SINAGA</t>
  </si>
  <si>
    <t>6830214141</t>
  </si>
  <si>
    <t>GERALDIE LUKMAN WIJAYA</t>
  </si>
  <si>
    <t>703238600800</t>
  </si>
  <si>
    <t xml:space="preserve"> I Gede SURYANA SAPTAWIRAWAN</t>
  </si>
  <si>
    <t>7041327728</t>
  </si>
  <si>
    <t>2820108537187</t>
  </si>
  <si>
    <t>RAHMAD JATIKUSUMA</t>
  </si>
  <si>
    <t>2820108500180</t>
  </si>
  <si>
    <t>RAHMAN SETIADI</t>
  </si>
  <si>
    <t>1912123949</t>
  </si>
  <si>
    <t>MUHAMMAD ALFIANOOR YUDHATAMA</t>
  </si>
  <si>
    <t>2830102529181</t>
  </si>
  <si>
    <t>ALIF AULIA RISATRIO</t>
  </si>
  <si>
    <t>703132152000</t>
  </si>
  <si>
    <t>IGNATIUS ALVIN IVAN HANDOKO</t>
  </si>
  <si>
    <t>2830102490188</t>
  </si>
  <si>
    <t>DENY EFRIAL</t>
  </si>
  <si>
    <t>8140100668188</t>
  </si>
  <si>
    <t>PAULINUS ABHYUDAYA BIMASTIANTO</t>
  </si>
  <si>
    <t>2820108325182</t>
  </si>
  <si>
    <t>HANNY</t>
  </si>
  <si>
    <t>740008887300</t>
  </si>
  <si>
    <t>HARTADI</t>
  </si>
  <si>
    <t>1490006424222</t>
  </si>
  <si>
    <t>SULISTIYO</t>
  </si>
  <si>
    <t>0148023043</t>
  </si>
  <si>
    <t xml:space="preserve"> Mochammad Choirul Hadi</t>
  </si>
  <si>
    <t>1490007890249</t>
  </si>
  <si>
    <t>DIDIEK BHUDY PRABOWO</t>
  </si>
  <si>
    <t>2270116976</t>
  </si>
  <si>
    <t>KARINA SARI</t>
  </si>
  <si>
    <t>1260004845524</t>
  </si>
  <si>
    <t>EDWIN ROMADHONA</t>
  </si>
  <si>
    <t>8140100537183</t>
  </si>
  <si>
    <t>DYAH BAKTI PERSADA</t>
  </si>
  <si>
    <t>0780101060189</t>
  </si>
  <si>
    <t>FRANSISCUS DWI SURYANTO</t>
  </si>
  <si>
    <t>0469508704</t>
  </si>
  <si>
    <t>Bpk ADITIA</t>
  </si>
  <si>
    <t>0780101047181</t>
  </si>
  <si>
    <t>HENDRAYANA THAHA</t>
  </si>
  <si>
    <t>4491328368</t>
  </si>
  <si>
    <t>SAKTI DWITAMA</t>
  </si>
  <si>
    <t>0780101033182</t>
  </si>
  <si>
    <t>WACHID SETYAWAN</t>
  </si>
  <si>
    <t>1670000506872</t>
  </si>
  <si>
    <t>NOVENDRI SURYADI</t>
  </si>
  <si>
    <t>0301299258</t>
  </si>
  <si>
    <t>Bank Negara Indonesia Syariah</t>
  </si>
  <si>
    <t xml:space="preserve"> Edwina Kharisma Utami D</t>
  </si>
  <si>
    <t>5300119299111</t>
  </si>
  <si>
    <t>REYHAN NUGRAHA HIDAYAT</t>
  </si>
  <si>
    <t>1490007790126</t>
  </si>
  <si>
    <t>Dimas Agil Triatmojo</t>
  </si>
  <si>
    <t>9000012388600</t>
  </si>
  <si>
    <t>GIOVANNI JOSHUA ARIEL</t>
  </si>
  <si>
    <t>1300005451466</t>
  </si>
  <si>
    <t>RIKO</t>
  </si>
  <si>
    <t>0446861600</t>
  </si>
  <si>
    <t>Ronggo Wiyono Sakuro Putro</t>
  </si>
  <si>
    <t>0164154249</t>
  </si>
  <si>
    <t>NIKITA DEWI FAIRUZ A</t>
  </si>
  <si>
    <t>1020007006098</t>
  </si>
  <si>
    <t>Harry Sutrisno</t>
  </si>
  <si>
    <t>0250111660186</t>
  </si>
  <si>
    <t>Adhi Nugroho Murbini</t>
  </si>
  <si>
    <t>9480100754188</t>
  </si>
  <si>
    <t>GERARDUS PUTRA PANCAWISNA</t>
  </si>
  <si>
    <t>1490007876941</t>
  </si>
  <si>
    <t>ERLANGGA SURYA DHARMA</t>
  </si>
  <si>
    <t>1490007790258</t>
  </si>
  <si>
    <t>ELY AFRIDIANA KUNCORO</t>
  </si>
  <si>
    <t>1250010577328</t>
  </si>
  <si>
    <t>YUDIANTO SETYO WIDODO</t>
  </si>
  <si>
    <t>9110103181183</t>
  </si>
  <si>
    <t>NUR AINIDA GIA</t>
  </si>
  <si>
    <t>4130105195183</t>
  </si>
  <si>
    <t>RAHMAN AGIL PRAWATYA</t>
  </si>
  <si>
    <t>9000003451391</t>
  </si>
  <si>
    <t>RICO PRADITYO</t>
  </si>
  <si>
    <t>1300005028900</t>
  </si>
  <si>
    <t>EKO YUDHI PURWANTO</t>
  </si>
  <si>
    <t>1270004996490</t>
  </si>
  <si>
    <t>TRIMAHARIKA WIDARENA</t>
  </si>
  <si>
    <t>1490007879317</t>
  </si>
  <si>
    <t>Herfran Rhama Priwanza</t>
  </si>
  <si>
    <t>1490007889944</t>
  </si>
  <si>
    <t>Amalia Nani Setyawati</t>
  </si>
  <si>
    <t>1340004214879</t>
  </si>
  <si>
    <t xml:space="preserve"> Metha Herpati</t>
  </si>
  <si>
    <t>1020007006551</t>
  </si>
  <si>
    <t>Prita Riski Nazarudin</t>
  </si>
  <si>
    <t>1440010965892</t>
  </si>
  <si>
    <t>Muhammad Rofi Imtihan</t>
  </si>
  <si>
    <t>2830102478186</t>
  </si>
  <si>
    <t>RADEN RYAN ADITYA SURYA WIJAYA</t>
  </si>
  <si>
    <t>2830102457180</t>
  </si>
  <si>
    <t>Didi Suhendi</t>
  </si>
  <si>
    <t>1570003425502</t>
  </si>
  <si>
    <t>PONGKI DWI ARYANTO</t>
  </si>
  <si>
    <t>2830102473186</t>
  </si>
  <si>
    <t>RATIH ASTHARY WULANDARI</t>
  </si>
  <si>
    <t>1020005891368</t>
  </si>
  <si>
    <t>Ivan Rezka Winata</t>
  </si>
  <si>
    <t>1300004611722</t>
  </si>
  <si>
    <t>AHYAT MUHYINSYAH</t>
  </si>
  <si>
    <t>0030101409152</t>
  </si>
  <si>
    <t xml:space="preserve"> Welly Freddi</t>
  </si>
  <si>
    <t>703398407800</t>
  </si>
  <si>
    <t>ANTON MAULANA</t>
  </si>
  <si>
    <t>2860101694124</t>
  </si>
  <si>
    <t xml:space="preserve"> Kristanto Hartadi</t>
  </si>
  <si>
    <t>1020007129007</t>
  </si>
  <si>
    <t>MARISA SURYA</t>
  </si>
  <si>
    <t>1260005693618</t>
  </si>
  <si>
    <t xml:space="preserve"> Sigit ARI PRABOWO</t>
  </si>
  <si>
    <t>0177435316</t>
  </si>
  <si>
    <t>MUHAMMAD RIDUAN ADHAEL</t>
  </si>
  <si>
    <t>7770486071</t>
  </si>
  <si>
    <t>EMIL SENAWARDHANA</t>
  </si>
  <si>
    <t>0640111774180</t>
  </si>
  <si>
    <t xml:space="preserve"> Lily Oktari</t>
  </si>
  <si>
    <t>2820108294187</t>
  </si>
  <si>
    <t>ILHAM SETIA PERMADI</t>
  </si>
  <si>
    <t>1320004458205</t>
  </si>
  <si>
    <t>DIKI SURYAMAN</t>
  </si>
  <si>
    <t>2830102526183</t>
  </si>
  <si>
    <t>SARMEDI SIA</t>
  </si>
  <si>
    <t>0141005893</t>
  </si>
  <si>
    <t>GALIH KURNIAWAN</t>
  </si>
  <si>
    <t>1060005434561</t>
  </si>
  <si>
    <t>SAMUEL SIBARANI</t>
  </si>
  <si>
    <t>7097482661</t>
  </si>
  <si>
    <t>SILVIA EZITA</t>
  </si>
  <si>
    <t>0224184324</t>
  </si>
  <si>
    <t>VERDY DEKKER</t>
  </si>
  <si>
    <t>703137495200</t>
  </si>
  <si>
    <t>HENDRO FITRIADI ARYO DWIPO</t>
  </si>
  <si>
    <t>6310262089</t>
  </si>
  <si>
    <t>RUDY WIJAYA</t>
  </si>
  <si>
    <t>1050005637115</t>
  </si>
  <si>
    <t>FIONA DISERTY SEBAYANG</t>
  </si>
  <si>
    <t>703129900700</t>
  </si>
  <si>
    <t>Faris Najmuddin Zahir</t>
  </si>
  <si>
    <t>1012198818</t>
  </si>
  <si>
    <t>THOMAS JUNIOR SEMBIRING</t>
  </si>
  <si>
    <t>2870102588119</t>
  </si>
  <si>
    <t>GALIH ADRIAWAN</t>
  </si>
  <si>
    <t>703139136900</t>
  </si>
  <si>
    <t>KURNIAWAN RICHAK KAMAJAYA</t>
  </si>
  <si>
    <t>0461758168</t>
  </si>
  <si>
    <t>GEOFFREY HARIYANTO</t>
  </si>
  <si>
    <t>703193226900</t>
  </si>
  <si>
    <t>ANDI LESTARI SITEPU</t>
  </si>
  <si>
    <t>1490007903026</t>
  </si>
  <si>
    <t>Neilfie Marnof</t>
  </si>
  <si>
    <t>0030101445158</t>
  </si>
  <si>
    <t>RHEZA DAISKA WINARDI</t>
  </si>
  <si>
    <t>0264008985</t>
  </si>
  <si>
    <t>FERMI DWI WICAKSONO</t>
  </si>
  <si>
    <t>6440100596117</t>
  </si>
  <si>
    <t>HARINDRA ZULFIKAR</t>
  </si>
  <si>
    <t>0129913471</t>
  </si>
  <si>
    <t>BRYAN KRIDHA LAKSANA</t>
  </si>
  <si>
    <t>7420101416119</t>
  </si>
  <si>
    <t>Aulia Wildan</t>
  </si>
  <si>
    <t>1020007007351</t>
  </si>
  <si>
    <t>RIO MAULANA</t>
  </si>
  <si>
    <t>1400001133629</t>
  </si>
  <si>
    <t>WISNU BROTO WIBOWO</t>
  </si>
  <si>
    <t>1490005285327</t>
  </si>
  <si>
    <t>YONATHAN F</t>
  </si>
  <si>
    <t>0282394241</t>
  </si>
  <si>
    <t>OCKY AGASTYO</t>
  </si>
  <si>
    <t>0153163652</t>
  </si>
  <si>
    <t xml:space="preserve"> Adityo IMAN PRAKOSO</t>
  </si>
  <si>
    <t>1360100718134</t>
  </si>
  <si>
    <t xml:space="preserve"> Yasinto SINDHU PRIASTOMO</t>
  </si>
  <si>
    <t>1490007876677</t>
  </si>
  <si>
    <t>Ramot Mayanti V. Sianturi</t>
  </si>
  <si>
    <t>1320009989097</t>
  </si>
  <si>
    <t>AHMAD SOLI</t>
  </si>
  <si>
    <t>0345075633</t>
  </si>
  <si>
    <t>ELIS LISTIANI</t>
  </si>
  <si>
    <t>7770805524</t>
  </si>
  <si>
    <t>FIRMAN BUDI KURNIAWAN</t>
  </si>
  <si>
    <t>1480009884662</t>
  </si>
  <si>
    <t>ANDI PRIYANTO</t>
  </si>
  <si>
    <t>032901065102506</t>
  </si>
  <si>
    <t>Laura Maria Priskila</t>
  </si>
  <si>
    <t>1490053008001</t>
  </si>
  <si>
    <t>TRIADHI PANTHUN TIGGOR S</t>
  </si>
  <si>
    <t>1490009773443</t>
  </si>
  <si>
    <t>REZA ALFAUZI</t>
  </si>
  <si>
    <t>1490007872700</t>
  </si>
  <si>
    <t>sinto yudho</t>
  </si>
  <si>
    <t>0246485304</t>
  </si>
  <si>
    <t>AGIH SETYO WIDODO</t>
  </si>
  <si>
    <t>1630000069115</t>
  </si>
  <si>
    <t>DEDE RAMDHAN</t>
  </si>
  <si>
    <t>0153145929</t>
  </si>
  <si>
    <t>GANY GUNAWAN</t>
  </si>
  <si>
    <t>5230105683117</t>
  </si>
  <si>
    <t>NUGROHO</t>
  </si>
  <si>
    <t>0005201500077629</t>
  </si>
  <si>
    <t>AGUS HARMIYANTO</t>
  </si>
  <si>
    <t>0272411158</t>
  </si>
  <si>
    <t>AGUS SETIANA</t>
  </si>
  <si>
    <t>703112378400</t>
  </si>
  <si>
    <t>MUHAMMAD HERTOG INDRATUALA</t>
  </si>
  <si>
    <t>0604916007</t>
  </si>
  <si>
    <t xml:space="preserve"> Muhammad Arif Akbar</t>
  </si>
  <si>
    <t>0129912332</t>
  </si>
  <si>
    <t>DIMAS PUTRA PARAMAJA</t>
  </si>
  <si>
    <t>0150946942</t>
  </si>
  <si>
    <t>DANI ARIYANTO</t>
  </si>
  <si>
    <t>0271305785</t>
  </si>
  <si>
    <t>ANGGARA WARSITA</t>
  </si>
  <si>
    <t>0198481324</t>
  </si>
  <si>
    <t>PRAJA HADISTIRA</t>
  </si>
  <si>
    <t>0212233468</t>
  </si>
  <si>
    <t>ADJIE RIDHONMAS</t>
  </si>
  <si>
    <t>0170945640</t>
  </si>
  <si>
    <t>MUHAMMAD ARDANI MARWAN</t>
  </si>
  <si>
    <t>2337009014</t>
  </si>
  <si>
    <t>YOSAFAT SOLAGRATIA</t>
  </si>
  <si>
    <t>0250108192186</t>
  </si>
  <si>
    <t>FERDIAN</t>
  </si>
  <si>
    <t>0534999741</t>
  </si>
  <si>
    <t>Fadly</t>
  </si>
  <si>
    <t>1109198944</t>
  </si>
  <si>
    <t>BAMBANG INDRA ADRYANTO</t>
  </si>
  <si>
    <t>701423013700</t>
  </si>
  <si>
    <t>HENDRI WIBOWO</t>
  </si>
  <si>
    <t>0496084407</t>
  </si>
  <si>
    <t>Fakhrurrozi</t>
  </si>
  <si>
    <t>1300005449528</t>
  </si>
  <si>
    <t>DINAR CITRA INDAR HUTAMI</t>
  </si>
  <si>
    <t>1430005082449</t>
  </si>
  <si>
    <t>HUDAN WIRA ALAM</t>
  </si>
  <si>
    <t>5230111593114</t>
  </si>
  <si>
    <t>HILFAN KHAIRY</t>
  </si>
  <si>
    <t>2830102517184</t>
  </si>
  <si>
    <t>I GDE PERMANA SETIAWAN</t>
  </si>
  <si>
    <t>0780101127185</t>
  </si>
  <si>
    <t>Sri Konsep Harum Wicaksono</t>
  </si>
  <si>
    <t>1370006217042</t>
  </si>
  <si>
    <t>Goldy Oceaneawan</t>
  </si>
  <si>
    <t>2830102491184</t>
  </si>
  <si>
    <t>THOMAS SETIAWAN TJAHYADI</t>
  </si>
  <si>
    <t>0113020416</t>
  </si>
  <si>
    <t>1440012419963</t>
  </si>
  <si>
    <t>BADI ULINNUHA</t>
  </si>
  <si>
    <t>2860101595126</t>
  </si>
  <si>
    <t xml:space="preserve"> Benidiktus Gunung MASSUKA</t>
  </si>
  <si>
    <t>1490007892740</t>
  </si>
  <si>
    <t>RETNO AGUS SUWANDONO</t>
  </si>
  <si>
    <t>2820108262180</t>
  </si>
  <si>
    <t>MUHAMAD RIFKI ST</t>
  </si>
  <si>
    <t>1460004437500</t>
  </si>
  <si>
    <t>ANDRIE</t>
  </si>
  <si>
    <t>703431356100</t>
  </si>
  <si>
    <t>RENJANI EKALAYA SAVIRA</t>
  </si>
  <si>
    <t>0176053280</t>
  </si>
  <si>
    <t>ROMY</t>
  </si>
  <si>
    <t>1310011455872</t>
  </si>
  <si>
    <t>RAHMA BAKHTIAR</t>
  </si>
  <si>
    <t>1640000860371</t>
  </si>
  <si>
    <t>TRI SETYO RIFAI</t>
  </si>
  <si>
    <t>0700002161771</t>
  </si>
  <si>
    <t xml:space="preserve"> Eri ADRIAN</t>
  </si>
  <si>
    <t>1020005685828</t>
  </si>
  <si>
    <t>RIRI A SUSKA</t>
  </si>
  <si>
    <t>0331292426</t>
  </si>
  <si>
    <t>SONY BAGIYO</t>
  </si>
  <si>
    <t>0043575322</t>
  </si>
  <si>
    <t>RIFANI ARSYAD</t>
  </si>
  <si>
    <t>0001501500653441</t>
  </si>
  <si>
    <t>MUHAMMAD ISHAK SAPUTRA</t>
  </si>
  <si>
    <t>95903397</t>
  </si>
  <si>
    <t>MUHAMMAD ALFIN</t>
  </si>
  <si>
    <t>1320004824521</t>
  </si>
  <si>
    <t>MUHAMAD RIZAL</t>
  </si>
  <si>
    <t>2795015505</t>
  </si>
  <si>
    <t>HERU LESMONO HADI</t>
  </si>
  <si>
    <t>7116034624</t>
  </si>
  <si>
    <t>Aen Nuril Hadi</t>
  </si>
  <si>
    <t>2820108488184</t>
  </si>
  <si>
    <t>MOCHAMAD HISYAM AMIR</t>
  </si>
  <si>
    <t>760942724600</t>
  </si>
  <si>
    <t>ERIK HILMI</t>
  </si>
  <si>
    <t>7771067666</t>
  </si>
  <si>
    <t>BACHESHA WISATRIA</t>
  </si>
  <si>
    <t>703366433600</t>
  </si>
  <si>
    <t>0084151167</t>
  </si>
  <si>
    <t>ESTHER IMULY</t>
  </si>
  <si>
    <t>1976012306</t>
  </si>
  <si>
    <t>Bpk Nasrulloh Jamalludin</t>
  </si>
  <si>
    <t>703532470300</t>
  </si>
  <si>
    <t>PURWANTO</t>
  </si>
  <si>
    <t>1490007876362</t>
  </si>
  <si>
    <t>Endri Darmawanto</t>
  </si>
  <si>
    <t>1270005985112</t>
  </si>
  <si>
    <t>AGNES KUSUMA WARDHANA</t>
  </si>
  <si>
    <t>703741303300</t>
  </si>
  <si>
    <t>DWIKI DRAJAT GUMILAR</t>
  </si>
  <si>
    <t>703390451700</t>
  </si>
  <si>
    <t>OSALIANA BUDIARTO</t>
  </si>
  <si>
    <t>6520335593</t>
  </si>
  <si>
    <t>AGUS SOFIYANTO</t>
  </si>
  <si>
    <t>2370165451</t>
  </si>
  <si>
    <t>RAMSYI FAIZ AFDHAL</t>
  </si>
  <si>
    <t>033301031679506</t>
  </si>
  <si>
    <t>MOHAMMAD BAMBANG PERMADI</t>
  </si>
  <si>
    <t>1550001016107</t>
  </si>
  <si>
    <t>ARIEF CHANDRA UTAMA</t>
  </si>
  <si>
    <t>1320006478607</t>
  </si>
  <si>
    <t>DEDE HADIDIN</t>
  </si>
  <si>
    <t>0118214411</t>
  </si>
  <si>
    <t>OOY ABDUL HAI</t>
  </si>
  <si>
    <t>1360007319368</t>
  </si>
  <si>
    <t>MAYLIA SELVI SUSWADI</t>
  </si>
  <si>
    <t>0354131702</t>
  </si>
  <si>
    <t>HARDHIKA PUJI NURAWAN</t>
  </si>
  <si>
    <t>1010006499972</t>
  </si>
  <si>
    <t>FRISKA AMALLIA</t>
  </si>
  <si>
    <t>101068534806</t>
  </si>
  <si>
    <t>AKHMAD ARFIYAN</t>
  </si>
  <si>
    <t>0178567067</t>
  </si>
  <si>
    <t>Bank Negara Indonesia (BNI 46)</t>
  </si>
  <si>
    <t>IMAM DJATI WIRAWAN</t>
  </si>
  <si>
    <t>1370006751412</t>
  </si>
  <si>
    <t>DWI KURNIAWAN SAID</t>
  </si>
  <si>
    <t>703408292400</t>
  </si>
  <si>
    <t>WILSEN SUPRIADY LAUWIJAYA</t>
  </si>
  <si>
    <t>9000026343849</t>
  </si>
  <si>
    <t>IRFAN TAUFIK RAU</t>
  </si>
  <si>
    <t>0108183005</t>
  </si>
  <si>
    <t>YULIA TIRTASIWI SEKTI</t>
  </si>
  <si>
    <t>1080007541627</t>
  </si>
  <si>
    <t>RUDI SYAHRU MUBAROK</t>
  </si>
  <si>
    <t>JAKARTA</t>
  </si>
  <si>
    <t>JAKARTA BARAT</t>
  </si>
  <si>
    <t>BALIKPAPAN</t>
  </si>
  <si>
    <t>CABANG BALIKPAPAN</t>
  </si>
  <si>
    <t>JAKARTA  SELATAN</t>
  </si>
  <si>
    <t>JAKARTA 12190</t>
  </si>
  <si>
    <t>SURABAYA</t>
  </si>
  <si>
    <t>CABANG SURABAYA</t>
  </si>
  <si>
    <t>JAKARTA SELATAN</t>
  </si>
  <si>
    <t>CABANG PASAR MINGGU</t>
  </si>
  <si>
    <t>JAKARTA 10220</t>
  </si>
  <si>
    <t>CABANG PONDOK INDAH</t>
  </si>
  <si>
    <t>JAKARTA PUSAT</t>
  </si>
  <si>
    <t>BANDUNG</t>
  </si>
  <si>
    <t>KELAPA GADING</t>
  </si>
  <si>
    <t>SOLO</t>
  </si>
  <si>
    <t>JAKARTA UTARA</t>
  </si>
  <si>
    <t>MEDAN</t>
  </si>
  <si>
    <t>CABANG MEDAN</t>
  </si>
  <si>
    <t>Balikpapan</t>
  </si>
  <si>
    <t>Jakarta</t>
  </si>
  <si>
    <t>MALANG</t>
  </si>
  <si>
    <t>SAMARINDA</t>
  </si>
  <si>
    <t>CABANG KUNINGAN</t>
  </si>
  <si>
    <t>KCP BURSA EFEK JAKARTA</t>
  </si>
  <si>
    <t>CABANG BLOK A CIPETE</t>
  </si>
  <si>
    <t>BOGOR</t>
  </si>
  <si>
    <t>CABANG BOGOR</t>
  </si>
  <si>
    <t>CABANG FATMAWATI</t>
  </si>
  <si>
    <t>CABANG JUANDA</t>
  </si>
  <si>
    <t>CABANG KALIMALANG</t>
  </si>
  <si>
    <t>CABANG MATRAMAN</t>
  </si>
  <si>
    <t>CABANG PINTU AIR RAYA</t>
  </si>
  <si>
    <t>BEKASI</t>
  </si>
  <si>
    <t>CABANG PURI INDAH</t>
  </si>
  <si>
    <t>KCU SAMARINDA</t>
  </si>
  <si>
    <t>CABANG WISMA ASIA</t>
  </si>
  <si>
    <t>CABANG WISMA GKBI</t>
  </si>
  <si>
    <t>KCP PONDOK INDAH</t>
  </si>
  <si>
    <t>KCP TANAH ABANG II</t>
  </si>
  <si>
    <t>KCU MENARA BIDAKARA</t>
  </si>
  <si>
    <t>KCP BINA NUSANTARA</t>
  </si>
  <si>
    <t>TEBET</t>
  </si>
  <si>
    <t>CIKARANG - BEKASI</t>
  </si>
  <si>
    <t>CAPEM  RUKO  THAMRIN</t>
  </si>
  <si>
    <t>CAPEM KEBON JERUK</t>
  </si>
  <si>
    <t>KCP TOMANG RAYA</t>
  </si>
  <si>
    <t>CABANG  VETERAN</t>
  </si>
  <si>
    <t>KCP BINTARO</t>
  </si>
  <si>
    <t>JAKARTA BARAT`</t>
  </si>
  <si>
    <t>PONTIANAK</t>
  </si>
  <si>
    <t>CABANG PONTIANAK</t>
  </si>
  <si>
    <t>KCU SUDIRMAN</t>
  </si>
  <si>
    <t>KCP SETIABUDI  ATRIUM</t>
  </si>
  <si>
    <t>JAKARTA 14350</t>
  </si>
  <si>
    <t>CABANG SUNTER MALL</t>
  </si>
  <si>
    <t>CABANG PLUIT RAYA</t>
  </si>
  <si>
    <t>KCP BANDA</t>
  </si>
  <si>
    <t>KCP HR. RASUNA SAID</t>
  </si>
  <si>
    <t>SUKABUMI</t>
  </si>
  <si>
    <t>KCU MALANG</t>
  </si>
  <si>
    <t>BATAM</t>
  </si>
  <si>
    <t>KCP WARUNG BUNCIT</t>
  </si>
  <si>
    <t>KCU DAGO</t>
  </si>
  <si>
    <t>PEKANBARU</t>
  </si>
  <si>
    <t>KCP CIBUBUR</t>
  </si>
  <si>
    <t>YOGYAKARTA</t>
  </si>
  <si>
    <t>KCU YOGYAKARTA</t>
  </si>
  <si>
    <t>KCP BONA INDAH</t>
  </si>
  <si>
    <t>JAKARTA 12740</t>
  </si>
  <si>
    <t>KCP PASAR MINGGU</t>
  </si>
  <si>
    <t>DEPOK</t>
  </si>
  <si>
    <t>KCP DEPOK</t>
  </si>
  <si>
    <t>KCP KS TUBUN</t>
  </si>
  <si>
    <t>KCP PANDAN SARI</t>
  </si>
  <si>
    <t>CILEGON, BANTEN</t>
  </si>
  <si>
    <t>CABANG CILEGON</t>
  </si>
  <si>
    <t>KCP GADING BUKIT INDAH</t>
  </si>
  <si>
    <t>TANGERANG</t>
  </si>
  <si>
    <t>BCA CAB.PASAR FESTIVAL</t>
  </si>
  <si>
    <t>BCA CABANG BANDUNG</t>
  </si>
  <si>
    <t>BCA JL.SLAMET RIYADI, SOLO</t>
  </si>
  <si>
    <t>KLATEN</t>
  </si>
  <si>
    <t>BCA JL.OERIP SOEMOHARDJO YOGYA</t>
  </si>
  <si>
    <t>BCA JL.BRIGJEN.KATAMSO, YOGYA</t>
  </si>
  <si>
    <t>JOMBANG</t>
  </si>
  <si>
    <t>PURWOKERTO</t>
  </si>
  <si>
    <t>BCA CABANG PURWOKERTO</t>
  </si>
  <si>
    <t>BCA PS BARU BPN -   BALIKPAPAN</t>
  </si>
  <si>
    <t>BCA KCP CINERE JAKARTA</t>
  </si>
  <si>
    <t>SRAGEN</t>
  </si>
  <si>
    <t>BCA KCP.SRAGEN - JAWA TENGAH</t>
  </si>
  <si>
    <t>SEMARANG</t>
  </si>
  <si>
    <t>BCA MAJAPAHIT, SMR  SEMARANG</t>
  </si>
  <si>
    <t>BCA MT.HARYONO, SEMARANG</t>
  </si>
  <si>
    <t>BCA KLENDER, JAKARTA</t>
  </si>
  <si>
    <t>CIMAHI</t>
  </si>
  <si>
    <t>CEPU</t>
  </si>
  <si>
    <t>BCA KCP BUMI SERPONG DAMAI</t>
  </si>
  <si>
    <t>CIREBON</t>
  </si>
  <si>
    <t>BCA JATIWANGI, CIREBON JABAR</t>
  </si>
  <si>
    <t>BCA CAPEM UJUNG BERUNG BANDUNG</t>
  </si>
  <si>
    <t>PALEMBANG</t>
  </si>
  <si>
    <t>BCA JL.JUANDA BANDUNG</t>
  </si>
  <si>
    <t>BCA KCP RAJAWALI - BANDUNG</t>
  </si>
  <si>
    <t>BCA CAB. ASIA AFRIKA BANDUNG</t>
  </si>
  <si>
    <t>JL.RAYA PS BARU LEMBANG BANDNG</t>
  </si>
  <si>
    <t>SERANG</t>
  </si>
  <si>
    <t>BREBES</t>
  </si>
  <si>
    <t>BCA SUDIRMAN YOGYA  YOGYAKARTA</t>
  </si>
  <si>
    <t>KEDIRI</t>
  </si>
  <si>
    <t>BCA KACAPEM BEKASI JAWA BARAT</t>
  </si>
  <si>
    <t>CPEM JL.KIARA CONDONG BANDUNG</t>
  </si>
  <si>
    <t>BCA CIMANGGIS JAKARTA TIMUR</t>
  </si>
  <si>
    <t>PATI</t>
  </si>
  <si>
    <t>BCA KCP JUWANA PATI JATENG</t>
  </si>
  <si>
    <t>PADANG</t>
  </si>
  <si>
    <t>MAGELANG</t>
  </si>
  <si>
    <t>BCA MAGELANG  JATENG</t>
  </si>
  <si>
    <t>WONOGIRI</t>
  </si>
  <si>
    <t>BCA KCP. WONOGIRI   WONOGIRI</t>
  </si>
  <si>
    <t>BCA JL.DR SETIABUDI BANDUNG</t>
  </si>
  <si>
    <t>BLITAR</t>
  </si>
  <si>
    <t>BCA KCP BSD SEKTOR I TANGERANG</t>
  </si>
  <si>
    <t>BCA KCP DINOYO - MALANG</t>
  </si>
  <si>
    <t>BCA KCP.KRIAN - SURABAYA</t>
  </si>
  <si>
    <t>PROBOLINGGO</t>
  </si>
  <si>
    <t>BCA Jl.SUROYO - PROBOLINGGO</t>
  </si>
  <si>
    <t>SIDOARJO</t>
  </si>
  <si>
    <t>BCA JL.ACHMAD YANI - SIDOARJO</t>
  </si>
  <si>
    <t>BCA KCP CIBINONG - BOGOR</t>
  </si>
  <si>
    <t>BCA MAYESTIK KB.BARU JAKARTA</t>
  </si>
  <si>
    <t>BCA KCP MANDALA RAYAJAKARTA</t>
  </si>
  <si>
    <t>JATENG</t>
  </si>
  <si>
    <t>KCU KUDUS JATENG</t>
  </si>
  <si>
    <t>BCA KCP AHMAD YANI BEKASI</t>
  </si>
  <si>
    <t>MOJOSARI</t>
  </si>
  <si>
    <t>BCA KCP. MOJOSARI</t>
  </si>
  <si>
    <t>KCP SABANG AGUS SALIM JAKARTA</t>
  </si>
  <si>
    <t>BCA KCP PRIMA SUNTERJAKARTA</t>
  </si>
  <si>
    <t>BCA KCP.PASAR CIPULIR JAKARTA</t>
  </si>
  <si>
    <t>SERPONG</t>
  </si>
  <si>
    <t>BCA KCP MERUYA JAKARTA</t>
  </si>
  <si>
    <t>BANJARMASIN</t>
  </si>
  <si>
    <t>KCU BANJARMASIN JL.L.MANGKURAT</t>
  </si>
  <si>
    <t>PURBALINGGA</t>
  </si>
  <si>
    <t>BANYUWANGI</t>
  </si>
  <si>
    <t>KCP DEMPO</t>
  </si>
  <si>
    <t>KCP INTERCON MEGAH</t>
  </si>
  <si>
    <t>KCP A. YANI</t>
  </si>
  <si>
    <t>BOYOLALI</t>
  </si>
  <si>
    <t>KCP BOYOLALI</t>
  </si>
  <si>
    <t>KCP ISKANDAR MUDA</t>
  </si>
  <si>
    <t>KCP MT HARYONO CAWANG</t>
  </si>
  <si>
    <t>KCP UNTAR I</t>
  </si>
  <si>
    <t>KCP KARANG JATI</t>
  </si>
  <si>
    <t>CABANG TANGERANG</t>
  </si>
  <si>
    <t>KCP DEWI SARTIKA BANDUNG</t>
  </si>
  <si>
    <t>CABANG GRESIK</t>
  </si>
  <si>
    <t>KCP PULAU BRAYAN</t>
  </si>
  <si>
    <t>KCU KUNINGAN</t>
  </si>
  <si>
    <t>KCP PEGAMBIRAN</t>
  </si>
  <si>
    <t>KCP METRO PERMATA</t>
  </si>
  <si>
    <t>KCP TAMAN SUNTER INDAH</t>
  </si>
  <si>
    <t>KCP MANGKUBUMI</t>
  </si>
  <si>
    <t>KCP ABUL HASAN</t>
  </si>
  <si>
    <t>MOJOKERTO</t>
  </si>
  <si>
    <t>TARAKAN</t>
  </si>
  <si>
    <t>CABANG TARAKAN</t>
  </si>
  <si>
    <t>KCP TANJUNG DUREN 2</t>
  </si>
  <si>
    <t>KCP KEPANJEN</t>
  </si>
  <si>
    <t>KCU MOJOKERTO</t>
  </si>
  <si>
    <t>BALIKPAPAN BARU</t>
  </si>
  <si>
    <t>KCP MENARA GRACIA</t>
  </si>
  <si>
    <t>KARANGANYAR</t>
  </si>
  <si>
    <t>KCP PALUR</t>
  </si>
  <si>
    <t>KCP MARGO CITY</t>
  </si>
  <si>
    <t>KCP CITRA 2 EXT.</t>
  </si>
  <si>
    <t>LAMONGAN</t>
  </si>
  <si>
    <t>KCP LAMONGAN</t>
  </si>
  <si>
    <t>AMBARAWA</t>
  </si>
  <si>
    <t>KCP BUARAN RAYA</t>
  </si>
  <si>
    <t>PURWOREJO</t>
  </si>
  <si>
    <t>KCP. PURWOREJO</t>
  </si>
  <si>
    <t>KCP. TAMAN TOPI SQUARE BOGOR</t>
  </si>
  <si>
    <t>PEKALONGAN</t>
  </si>
  <si>
    <t>KCU. PEKALONGAN</t>
  </si>
  <si>
    <t>KCP BANYUMANIK</t>
  </si>
  <si>
    <t>KCP PASAR LEGI</t>
  </si>
  <si>
    <t>Cilegon</t>
  </si>
  <si>
    <t>KCP Cilegon</t>
  </si>
  <si>
    <t>KCP WTC SUDIRMAN</t>
  </si>
  <si>
    <t>KCU KEDIRI</t>
  </si>
  <si>
    <t>JEMBER</t>
  </si>
  <si>
    <t>KCP TRUNOJOYO JEMBER</t>
  </si>
  <si>
    <t>TULUNGAGUNG</t>
  </si>
  <si>
    <t>KCU TULUNGAGUNG</t>
  </si>
  <si>
    <t>JAKARTA TIMUR</t>
  </si>
  <si>
    <t>(TANJUNG PRIOK BRANCH)</t>
  </si>
  <si>
    <t>(JATINEGARA BRANCH)</t>
  </si>
  <si>
    <t>CABANG JAKARTA WISMA METROPOLITAN</t>
  </si>
  <si>
    <t>JAMBI</t>
  </si>
  <si>
    <t>(SAMARINDA BRANCH)</t>
  </si>
  <si>
    <t>(BATAM BRANCH)</t>
  </si>
  <si>
    <t>(JAKARTA KEBAYORAN FALATEHAN BRANCH)</t>
  </si>
  <si>
    <t>CABANG METRO PONDOK INDAH</t>
  </si>
  <si>
    <t>CABANG SAMARINDA</t>
  </si>
  <si>
    <t>CABANG MELAWAI</t>
  </si>
  <si>
    <t>Jambi</t>
  </si>
  <si>
    <t>CABANG JAMBI 01295</t>
  </si>
  <si>
    <t>JAKARTA 12920</t>
  </si>
  <si>
    <t>CABANG KEBUN SAYUR</t>
  </si>
  <si>
    <t>CABANG PEMUDA</t>
  </si>
  <si>
    <t>BII CAB.MANGGA DUA JAKARTA</t>
  </si>
  <si>
    <t>CABANG TANJUNG PRIOK</t>
  </si>
  <si>
    <t>CABANG WISMA INDAH K.RAYA</t>
  </si>
  <si>
    <t>PALANGKARAYA</t>
  </si>
  <si>
    <t>MAKASSAR</t>
  </si>
  <si>
    <t>KCP KAMPUS BARU UI DEPOK</t>
  </si>
  <si>
    <t>KUTAI KARTANEGARA</t>
  </si>
  <si>
    <t>ARTHALOKA BUILDING</t>
  </si>
  <si>
    <t>KK MUARA RAPAK</t>
  </si>
  <si>
    <t>SURAKARTA</t>
  </si>
  <si>
    <t>MUAMALAT CAB.SALMAN - BANDUNG</t>
  </si>
  <si>
    <t>JL.JEND.SUDIRMAN - JAKARTA</t>
  </si>
  <si>
    <t>TASIKMALAYA</t>
  </si>
  <si>
    <t>MUAMALAT JL.A.YANI TASIKMALAYA</t>
  </si>
  <si>
    <t>KC. YOGYAKARTA</t>
  </si>
  <si>
    <t>CABANG BUAH BATU BANDUNG</t>
  </si>
  <si>
    <t>MALANG,  JAWA TIMUR</t>
  </si>
  <si>
    <t>CABANG MALANG</t>
  </si>
  <si>
    <t>SURABAYA 60265</t>
  </si>
  <si>
    <t>BONTANG</t>
  </si>
  <si>
    <t>CABANG BONTANG</t>
  </si>
  <si>
    <t>GRESIK</t>
  </si>
  <si>
    <t>CAPEM GENTENG</t>
  </si>
  <si>
    <t>CAPEM TULUNGANGUNG</t>
  </si>
  <si>
    <t>CAPEM CIMAHI</t>
  </si>
  <si>
    <t>KANTOR KAS KARANG JATI</t>
  </si>
  <si>
    <t>CILEGON</t>
  </si>
  <si>
    <t>MANGKUBUMI YOGYAKARTA</t>
  </si>
  <si>
    <t>KANTOR KAS BALIKPAPAN BARU</t>
  </si>
  <si>
    <t>KC Sepinggan Balikpapan</t>
  </si>
  <si>
    <t>Pontianak</t>
  </si>
  <si>
    <t>KC Pontianak</t>
  </si>
  <si>
    <t>CABANG DAGO</t>
  </si>
  <si>
    <t>CABANG PEKANBARU</t>
  </si>
  <si>
    <t>CABANG FALATEHAN</t>
  </si>
  <si>
    <t>CABANG PADJADJARAN</t>
  </si>
  <si>
    <t>CABANG MAHAKAM</t>
  </si>
  <si>
    <t>SURABAYA DARMO</t>
  </si>
  <si>
    <t>GRAHA  NIAGA</t>
  </si>
  <si>
    <t>CABANG ITB</t>
  </si>
  <si>
    <t>JAKARTA 10350</t>
  </si>
  <si>
    <t>CABANG SOEPOMO 2</t>
  </si>
  <si>
    <t>NIAGA CABANG MALANG</t>
  </si>
  <si>
    <t>NIAGA SLAMET RIYADI SOLO</t>
  </si>
  <si>
    <t>NIAGA KB JERUK (IBC KTP2) JKT</t>
  </si>
  <si>
    <t>NIAGA IBC BUAH BATU BANDUNG</t>
  </si>
  <si>
    <t>YGA-COC YOGYAKARTA</t>
  </si>
  <si>
    <t>CABANG WISMA METROPOLITAN  I</t>
  </si>
  <si>
    <t>Yogyakarta</t>
  </si>
  <si>
    <t>Surabaya</t>
  </si>
  <si>
    <t>KC Surabaya Andayani</t>
  </si>
  <si>
    <t>Gresik</t>
  </si>
  <si>
    <t>KC Gresik</t>
  </si>
  <si>
    <t>CABANG KLANDASAN</t>
  </si>
  <si>
    <t>CABANG SUDIRMAN</t>
  </si>
  <si>
    <t>CABANG TEBET</t>
  </si>
  <si>
    <t>BANDUNG , 40132</t>
  </si>
  <si>
    <t>CABANG  ITB0</t>
  </si>
  <si>
    <t>KEBAYORAN BARU</t>
  </si>
  <si>
    <t>CABANG  BOGOR</t>
  </si>
  <si>
    <t>JAKARTA UTARA 14350</t>
  </si>
  <si>
    <t>CAPEM  SUNTER</t>
  </si>
  <si>
    <t>CABANG  BALIKPAPAN</t>
  </si>
  <si>
    <t>MUARA  RAPAK</t>
  </si>
  <si>
    <t>DEPOK, JAWA BARAT</t>
  </si>
  <si>
    <t>CABANG MARGONDA</t>
  </si>
  <si>
    <t>BANK BNI - BATAM</t>
  </si>
  <si>
    <t>BNI JL.TRIKORA NO.1 YOGYAKARTA</t>
  </si>
  <si>
    <t>BNI KUNINGAN PLAZA  JAKARTA</t>
  </si>
  <si>
    <t>BNI CAB.SUMBA OPU MAKASSAR</t>
  </si>
  <si>
    <t>BNI PANDANSARI - BALIKPAPAN</t>
  </si>
  <si>
    <t>BNI CAB.KEBUN SAYUR BALIKPAPAN</t>
  </si>
  <si>
    <t>BNI JL. PERINTIS KEMERDEKAAN BANDUNG</t>
  </si>
  <si>
    <t>BNI CAB.JL.PEMUDA 36 SURABAYA</t>
  </si>
  <si>
    <t>BNI CAPEM.BPN PERMAI - BPN</t>
  </si>
  <si>
    <t>BNI CAB.-BONTANG</t>
  </si>
  <si>
    <t>BANJARBARU</t>
  </si>
  <si>
    <t>CAP.UNIV.MULAWARMAN SAMRINDA</t>
  </si>
  <si>
    <t>BATAM, RIAU</t>
  </si>
  <si>
    <t>CAPEM SEI PANAS</t>
  </si>
  <si>
    <t>BONTANG, KALIMANTAN TIMUR</t>
  </si>
  <si>
    <t>SUBANG, JAWA BARAT</t>
  </si>
  <si>
    <t>KANTOR CABANG SUBANG</t>
  </si>
  <si>
    <t>UNGARAN, JAWA TENGAH</t>
  </si>
  <si>
    <t>CAPEM UNGARAN</t>
  </si>
  <si>
    <t>CABANG ITB BANDUNG</t>
  </si>
  <si>
    <t>CABANG JOMBANG</t>
  </si>
  <si>
    <t>CABANG SLAMET RIYADI SOLO</t>
  </si>
  <si>
    <t>KC SYARIAH ASIA AFRIKA BANDUNG</t>
  </si>
  <si>
    <t>TUBAN, JAWA TIMUR</t>
  </si>
  <si>
    <t>CABANG TUBAN</t>
  </si>
  <si>
    <t>KLN A .YANI</t>
  </si>
  <si>
    <t>CABANG JEMBATAN MERAH</t>
  </si>
  <si>
    <t>CABANG SYARIAH BANDUNG</t>
  </si>
  <si>
    <t>CAPEM CIBADAK</t>
  </si>
  <si>
    <t>CAPEM CITRAGRAN CIBUBUR BEKASI</t>
  </si>
  <si>
    <t>KAMPUS ITS SURABAYA</t>
  </si>
  <si>
    <t>MANADO</t>
  </si>
  <si>
    <t>PERGURUAN TINGGI BANDUNG</t>
  </si>
  <si>
    <t>PURWOREDJO</t>
  </si>
  <si>
    <t>CAPEM KRAKATAU STEEL</t>
  </si>
  <si>
    <t>BOJONEGORO</t>
  </si>
  <si>
    <t>KC BOJONEGORO</t>
  </si>
  <si>
    <t>Probolinggo</t>
  </si>
  <si>
    <t>Cab. Probolinggo</t>
  </si>
  <si>
    <t>Malang</t>
  </si>
  <si>
    <t>KC Pasar Besar Malang</t>
  </si>
  <si>
    <t>CABANG TUNJUNGAN</t>
  </si>
  <si>
    <t>CABANG SETIABUDI BUILDING</t>
  </si>
  <si>
    <t>(BOGOR BRANCH)</t>
  </si>
  <si>
    <t>(BEKASI BRANCH)</t>
  </si>
  <si>
    <t>CABANG BLITAR</t>
  </si>
  <si>
    <t>(BANJARMASIN BRANCH)</t>
  </si>
  <si>
    <t>(CILEGON BRANCH)</t>
  </si>
  <si>
    <t>CABANG CIMAHI</t>
  </si>
  <si>
    <t>CABANG DUKUH BAWAH</t>
  </si>
  <si>
    <t>(GAMBIR BRANCH)</t>
  </si>
  <si>
    <t>(JAKARTA PUSAT BRANCH)</t>
  </si>
  <si>
    <t>KEBUMEN</t>
  </si>
  <si>
    <t>CABANG KEBUMEN</t>
  </si>
  <si>
    <t>(KEBAYORAN BARU BRANCH)</t>
  </si>
  <si>
    <t>(MALANG BRANCH)</t>
  </si>
  <si>
    <t>CABANG MUSI PALEMBANG</t>
  </si>
  <si>
    <t>CABANG MENTENG</t>
  </si>
  <si>
    <t>(PECENONGAN BRANCH)</t>
  </si>
  <si>
    <t>(PALANGKARAYA BRANCH)</t>
  </si>
  <si>
    <t>PAYAKUMBUH, SUMATERA BARAT</t>
  </si>
  <si>
    <t>CABANG PAYAKUMBUH</t>
  </si>
  <si>
    <t>(RAWAMANGUN BRANCH)</t>
  </si>
  <si>
    <t>SUMEDANG</t>
  </si>
  <si>
    <t>(SENAYAN BRANCH)</t>
  </si>
  <si>
    <t>(TEBET BRANCH)</t>
  </si>
  <si>
    <t>(TASIKMALAYA BRANCH)</t>
  </si>
  <si>
    <t>(TANJUNG PERAK BRANCH)</t>
  </si>
  <si>
    <t>(UNDIP BR. SMG.)</t>
  </si>
  <si>
    <t>(UGM BRANCH)</t>
  </si>
  <si>
    <t>(UI DEPOK BRANCH)</t>
  </si>
  <si>
    <t>CABANG URIP SUMOHARJO</t>
  </si>
  <si>
    <t>WISMA 46 BRANCH</t>
  </si>
  <si>
    <t>BNI SYARIAH CAB.YOGYAKARTA</t>
  </si>
  <si>
    <t>BNI SYARIAH CAB.BALIKPAPAN</t>
  </si>
  <si>
    <t>SYARIAH PRIMA JAKARTA</t>
  </si>
  <si>
    <t>CABANG JAKARTA SELATAN</t>
  </si>
  <si>
    <t>BUKITTINGGI</t>
  </si>
  <si>
    <t>SYARIAH DHARMAWANGSA</t>
  </si>
  <si>
    <t>CABANG BANDUNG</t>
  </si>
  <si>
    <t>KCP PAMULANG</t>
  </si>
  <si>
    <t>KC. SYARIAH PRIMA SURABAYA</t>
  </si>
  <si>
    <t>Jl. Juanda Samarinda 832-77259</t>
  </si>
  <si>
    <t>CAB PEKALONGAN 802-34727</t>
  </si>
  <si>
    <t>CAB.CIREBON 816-73906</t>
  </si>
  <si>
    <t>Tangerang</t>
  </si>
  <si>
    <t>KCP Gading Serpong</t>
  </si>
  <si>
    <t>KC Jakarta Barat J. Meruya Ilir Raya</t>
  </si>
  <si>
    <t>Bandung</t>
  </si>
  <si>
    <t>KCP Dago Jl. Djuanda Bandung 40135</t>
  </si>
  <si>
    <t>MATARAM</t>
  </si>
  <si>
    <t>KCP Cimahi</t>
  </si>
  <si>
    <t>KCP Balikpapan Baru</t>
  </si>
  <si>
    <t>CABANG TENGGARONG</t>
  </si>
  <si>
    <t>BPD RAPAK BALIKPAPAN</t>
  </si>
  <si>
    <t>CABANG  RAPAK</t>
  </si>
  <si>
    <t>KUTAI KERTANEGARA</t>
  </si>
  <si>
    <t>UNIT LOA JANAN</t>
  </si>
  <si>
    <t>BRI UNIT P.WANGI 07 BALIKPAPAN</t>
  </si>
  <si>
    <t>KCP MULYOSARI</t>
  </si>
  <si>
    <t>KC ASIA AFRIKA BANDUNG</t>
  </si>
  <si>
    <t>KCP Borobudur</t>
  </si>
  <si>
    <t>CABANG BANJARMASIN</t>
  </si>
  <si>
    <t>TANJUNG PANDAN</t>
  </si>
  <si>
    <t>CABANG TANJUNG PANDAN</t>
  </si>
  <si>
    <t>CABANG JAKARTA VETERAN</t>
  </si>
  <si>
    <t>KCP DEPOK MARGONDA</t>
  </si>
  <si>
    <t>CABANG JAKARTA SAHARJO</t>
  </si>
  <si>
    <t>PONDOK INDAH-JAKARTA</t>
  </si>
  <si>
    <t>SYH MANDIRI JL.PAJAJARAN BOGOR</t>
  </si>
  <si>
    <t>SYH MANDIRI SUDIRMAN SAMARINDA</t>
  </si>
  <si>
    <t>SYARIAH MANDIRICAB.TASIKMALAYA</t>
  </si>
  <si>
    <t>JL.KATAMSO YOGYAKARTA</t>
  </si>
  <si>
    <t>KCP BEKASI</t>
  </si>
  <si>
    <t>CABANG KUTAI</t>
  </si>
  <si>
    <t>KANTOR KAS KEBUN SAYUR</t>
  </si>
  <si>
    <t>KANTOR KAS MERDEKA-BOGOR</t>
  </si>
  <si>
    <t>KANTOR KAS BARU</t>
  </si>
  <si>
    <t>CABANG UII YOGYAKARTA</t>
  </si>
  <si>
    <t>CILEGON, SERANG</t>
  </si>
  <si>
    <t>KLS CILEGON SERANG</t>
  </si>
  <si>
    <t>KC BSD</t>
  </si>
  <si>
    <t>BLOK A1 NO.7-8 TANGERANG 15224</t>
  </si>
  <si>
    <t>KC TANGERANG BINTARO</t>
  </si>
  <si>
    <t>KC CIBUBUR JAKARTA</t>
  </si>
  <si>
    <t>KCP BEKASI TIMUR</t>
  </si>
  <si>
    <t>KCP KLATEN</t>
  </si>
  <si>
    <t>KCP Karangkayu Semarang</t>
  </si>
  <si>
    <t>KC Kebon Jeruk Jakarta</t>
  </si>
  <si>
    <t>BTN CAB.JATIASIH BEKASI</t>
  </si>
  <si>
    <t>BOGOR 16121</t>
  </si>
  <si>
    <t>KCP JATINEGARA</t>
  </si>
  <si>
    <t>CABANG BALIKPAPAN SUDIRMAN</t>
  </si>
  <si>
    <t>RPX CENTER FEDEX</t>
  </si>
  <si>
    <t>KC SYARIAH DARMO</t>
  </si>
  <si>
    <t>WISMA METROPOLITAN I</t>
  </si>
  <si>
    <t>CABANG BINTARO</t>
  </si>
  <si>
    <t>CABANG KEBON JERUK SASTRA GRAHA</t>
  </si>
  <si>
    <t>CABANG PONDOK INDAH MENARA CITIBANK</t>
  </si>
  <si>
    <t>SUDIRMAN</t>
  </si>
  <si>
    <t>KC Bandung - Juanda</t>
  </si>
  <si>
    <t>TANJUNG REDEP</t>
  </si>
  <si>
    <t>YOGYAKARTA DIPONEGORO</t>
  </si>
  <si>
    <t>HSBC Cabang PONDOK INDAH</t>
  </si>
  <si>
    <t>WISMA PONDOK INDAH</t>
  </si>
  <si>
    <t>CABANG PLAZA KUNINGAN</t>
  </si>
  <si>
    <t>KC SEMARANG</t>
  </si>
  <si>
    <t>Cabang Bandung</t>
  </si>
  <si>
    <t>Bogor</t>
  </si>
  <si>
    <t>Jl. Siliwangi Bogor 1613</t>
  </si>
  <si>
    <t>JL. JEND. SUDIRMAN - JAKARTA 12920</t>
  </si>
  <si>
    <t>Kedungdoro Surabaya F276691</t>
  </si>
  <si>
    <t>KC Tangerang CILEDUG E407039</t>
  </si>
  <si>
    <t>Padang</t>
  </si>
  <si>
    <t>KC Padang D561883</t>
  </si>
  <si>
    <t>CABANG KUNINGAN PLAZA</t>
  </si>
  <si>
    <t>CABANG KARAWACI</t>
  </si>
  <si>
    <t>CABANG GATOT SUBROTO</t>
  </si>
  <si>
    <t>WISMA METROPOLITAN II</t>
  </si>
  <si>
    <t>KRAMAT JATI</t>
  </si>
  <si>
    <t>CABANG  TEBET</t>
  </si>
  <si>
    <t>KANTOR KAS BALIKPAPAN PERMAI</t>
  </si>
  <si>
    <t>LIPPO CAB.K.SAYUR - BALIKPAPAN</t>
  </si>
  <si>
    <t>LIPPO JL.SUKAJADI - BANDUNG</t>
  </si>
  <si>
    <t>KC CIMB BDG Rajawali R267174</t>
  </si>
  <si>
    <t>KC CIMB BDG SETIABUDI</t>
  </si>
  <si>
    <t>Pekanbaru</t>
  </si>
  <si>
    <t>KC Nangka Pekanbaru</t>
  </si>
  <si>
    <t>Bekasi</t>
  </si>
  <si>
    <t>KC Bekasi Timur Y051145</t>
  </si>
  <si>
    <t>KC Mall FAntasy Balikpapan</t>
  </si>
  <si>
    <t>CIMB Gading Serpong N427672</t>
  </si>
  <si>
    <t>Cab Riau Bandung 55802</t>
  </si>
  <si>
    <t>Cimahi</t>
  </si>
  <si>
    <t>CIMB BDG CIMAHI R569311</t>
  </si>
  <si>
    <t>Cibubur</t>
  </si>
  <si>
    <t>Kota Wisata Cibubur</t>
  </si>
  <si>
    <t>Kaliurang Yogyakarta S005744</t>
  </si>
  <si>
    <t>CABANG BALIKPAPAN AHMAD YANI</t>
  </si>
  <si>
    <t>CABANG CASABLANCA</t>
  </si>
  <si>
    <t>CABANG JAKARTA BINTARO JAYA</t>
  </si>
  <si>
    <t>CABANG JAKARTA GEDUNG PATRAJASA</t>
  </si>
  <si>
    <t>CABANG JAKARTA KEMANG RAYA</t>
  </si>
  <si>
    <t>CABANG JAKARTA KUNINGAN</t>
  </si>
  <si>
    <t>JAKARTA 10330</t>
  </si>
  <si>
    <t>CABANG JAKARTA TIM (EX BBD)</t>
  </si>
  <si>
    <t>CABANG KANTOR PUSAT PERTAMINA</t>
  </si>
  <si>
    <t>CABANG MT.HARYONO -</t>
  </si>
  <si>
    <t>CABANG PATRA JASA</t>
  </si>
  <si>
    <t>CABANG PULOGADUNG</t>
  </si>
  <si>
    <t>CABANG WISMA TUGU</t>
  </si>
  <si>
    <t>WISMA TUGU</t>
  </si>
  <si>
    <t>BALIKPAPAN 76101</t>
  </si>
  <si>
    <t>CABANG CILANDAK COMMERCIAL ESTATE</t>
  </si>
  <si>
    <t>CABANG CINERE</t>
  </si>
  <si>
    <t>CABANG GEDUNG ANEKA TAMBANG</t>
  </si>
  <si>
    <t>CABANG JAKARTA S.PARMAN</t>
  </si>
  <si>
    <t>CABANG RSCM</t>
  </si>
  <si>
    <t>TENGGARONG.</t>
  </si>
  <si>
    <t>CAB. BONTANGKALTIM</t>
  </si>
  <si>
    <t>CABANG ACHMAD YANI</t>
  </si>
  <si>
    <t>CABANG JAKARTA MID PLAZA</t>
  </si>
  <si>
    <t>CABANG MULAWARMAN</t>
  </si>
  <si>
    <t>CABANG RSHS BANDUNG</t>
  </si>
  <si>
    <t>JAKARTA KELAPA GADING BRANCH</t>
  </si>
  <si>
    <t>KEBON MELATI</t>
  </si>
  <si>
    <t>CABANG  JAMSOSTEK</t>
  </si>
  <si>
    <t>CABANG JAKARTA  GRAHA IRAMA</t>
  </si>
  <si>
    <t>BLOK D1 NO.19  JAKARTA</t>
  </si>
  <si>
    <t>CABANG TAMAN PALEM</t>
  </si>
  <si>
    <t>JAKARTA PUSAT 10420</t>
  </si>
  <si>
    <t>CABANG  KRAMAT  RAYA</t>
  </si>
  <si>
    <t>CABANG  YOGYAKARTA UGM</t>
  </si>
  <si>
    <t>CABANG TAMAN KEBUN JERUK</t>
  </si>
  <si>
    <t>CABANG JAKARTA SIMATUPANG</t>
  </si>
  <si>
    <t>CABANG PLAZA BAPINDO MENARA I</t>
  </si>
  <si>
    <t>CABANG JAKARTA  ASEM BARIS</t>
  </si>
  <si>
    <t>EX. BDN BRAGA</t>
  </si>
  <si>
    <t>JAKARTA TIMUR 13340</t>
  </si>
  <si>
    <t>CABANG JAKARTA D.I. PANJAITAN</t>
  </si>
  <si>
    <t>CABANG PEKANBARU SUDIRMAN BAWAH</t>
  </si>
  <si>
    <t>KCP SAMARINDA SUDIRMAN</t>
  </si>
  <si>
    <t>CILEGON, JAWA BARAT</t>
  </si>
  <si>
    <t>CABANG CILEGON ANYER</t>
  </si>
  <si>
    <t>KCP JAKARTA BINTARO BURUNG GEREJA</t>
  </si>
  <si>
    <t>KCP BANDUNG SILIWANGI</t>
  </si>
  <si>
    <t>KK BEKASI CIKARANG JABABEKA</t>
  </si>
  <si>
    <t>KCP TANGERANG KI SAMAUN</t>
  </si>
  <si>
    <t>KCP BATAM LUBUK BAJA</t>
  </si>
  <si>
    <t>KANTOR KAS TELKOM DIVRE VI</t>
  </si>
  <si>
    <t>CABANG BANDUNG ASIA AFRIKA UTARA</t>
  </si>
  <si>
    <t>CABANG JAKARTA RAWAMANGUN PEMUDA</t>
  </si>
  <si>
    <t>KANTOR KAS MAKASSAR DAYA</t>
  </si>
  <si>
    <t>CABANG JAKARTA TG. PRIOK YOS SUDARSO</t>
  </si>
  <si>
    <t>CABANG BANDUNG SURAPATI</t>
  </si>
  <si>
    <t>CABANG BEKASI CIKARANG</t>
  </si>
  <si>
    <t>CABANG BANDUNG METRO</t>
  </si>
  <si>
    <t>CABANG JKT RAWAMANGUN BALAI PUSTAKA</t>
  </si>
  <si>
    <t>CABANG TANGERANG BUMI SERPONG DAMAI</t>
  </si>
  <si>
    <t>CABANG BANDUNG SOEKARNO-HATTA</t>
  </si>
  <si>
    <t>CABANG BOGOR JUANDA</t>
  </si>
  <si>
    <t>DURI, RIAU</t>
  </si>
  <si>
    <t>CABANG DURI</t>
  </si>
  <si>
    <t>CABANG YOGYAKARTA SUDIRMAN</t>
  </si>
  <si>
    <t>CABANG CIREBON JALAN KANTOR</t>
  </si>
  <si>
    <t>CABANG JAKARTA MEGA KUNINGAN</t>
  </si>
  <si>
    <t>YOGYAKARTA  552281</t>
  </si>
  <si>
    <t>CABANG YOGYAKARTA GEDUNG MAGISTER UGM</t>
  </si>
  <si>
    <t>CABANG JAKARTA BURSA EFEK</t>
  </si>
  <si>
    <t>CABANG JAKARTA RASUNA SAID</t>
  </si>
  <si>
    <t>CABANG BALIKPAPAN KANDATEL</t>
  </si>
  <si>
    <t>SLAMET RIYADI EX. BBD SOLO</t>
  </si>
  <si>
    <t>MANDIRI KCP BATAM INDUSTRIAL</t>
  </si>
  <si>
    <t>MANDIRI BKS    TAMAN GALAXI</t>
  </si>
  <si>
    <t>CITRA GRAN - CIBUBUR</t>
  </si>
  <si>
    <t>MUARA RAPAK-BALIKPAPAN</t>
  </si>
  <si>
    <t>GEJAYAN-YOGYAKARTA</t>
  </si>
  <si>
    <t>CAB.CIMAHICAB.CIMAHI</t>
  </si>
  <si>
    <t>L.KUSUMA BANGSA - SAMARINDA</t>
  </si>
  <si>
    <t>JL.WAHID HASYIM-MALANG</t>
  </si>
  <si>
    <t>JATI BENING PONDOK GEDE BKS</t>
  </si>
  <si>
    <t>JL.ADI SUCIPTO, YOGYAKARTA</t>
  </si>
  <si>
    <t>TEMANGGUNG</t>
  </si>
  <si>
    <t>MANDIRI JL.JENDA.YANI SERANG</t>
  </si>
  <si>
    <t>BANK MANDIRI CAB.PALANGKARAYA</t>
  </si>
  <si>
    <t>KK JAKARTA PLAZA DUA MUTIARA</t>
  </si>
  <si>
    <t>MANDIRI KC.TASIKMALAYA SUTISNA</t>
  </si>
  <si>
    <t>KCP PURI SENTRA NIAGA JAKARTA</t>
  </si>
  <si>
    <t>KC.SENTRA NIAGA KALIMALANG</t>
  </si>
  <si>
    <t>CAB.KLATEN</t>
  </si>
  <si>
    <t>KCP.KUTAI TANJUNG REDEP</t>
  </si>
  <si>
    <t>PANGERAN SAMUDRA BANJARMASIN</t>
  </si>
  <si>
    <t>MT.HARYONO CAB.BALIKPAPAN BARU</t>
  </si>
  <si>
    <t>CAB.BOJONEGORO JATIM</t>
  </si>
  <si>
    <t>KC.KEDIRI JATIM</t>
  </si>
  <si>
    <t>KCP MARTADINATA BANDUNG</t>
  </si>
  <si>
    <t>KCP KERTAJAYA SURABAYA</t>
  </si>
  <si>
    <t>UNSUD PURWOKERTO</t>
  </si>
  <si>
    <t>CILACAP</t>
  </si>
  <si>
    <t>CABANG CILACAP</t>
  </si>
  <si>
    <t>KCP BINACITRA BANDUNG</t>
  </si>
  <si>
    <t>BALIKPAPAN BATAKAN</t>
  </si>
  <si>
    <t>KCP IRIAN SAMARINDA</t>
  </si>
  <si>
    <t>KCP.PERUMNAS KLENDER JAKARTA</t>
  </si>
  <si>
    <t>KC IMAM BONJOL PEKALONGAN</t>
  </si>
  <si>
    <t>VILLA GALAXY BEKASI</t>
  </si>
  <si>
    <t>CABANG TANJUNG TABALONG KALSEL</t>
  </si>
  <si>
    <t>CABANG SEMARANG JL. PAHLAWAN</t>
  </si>
  <si>
    <t>KCP STIE YKPN YOGYAKARTA</t>
  </si>
  <si>
    <t>CABANG PURBALINGGA</t>
  </si>
  <si>
    <t>CABANG BANDUNG PAJAJARAN</t>
  </si>
  <si>
    <t>KK DEPOK UI</t>
  </si>
  <si>
    <t>KCP MEDAN ZAINUL ARIFIN</t>
  </si>
  <si>
    <t>YOGYAKARTA SURYOTOMO</t>
  </si>
  <si>
    <t>JAKARTA ISKANDARSYAH</t>
  </si>
  <si>
    <t>SEMARANG SUGIYOPRANOTO</t>
  </si>
  <si>
    <t>CABANG CEPU</t>
  </si>
  <si>
    <t>CABANG SURABAYA KUPANG JAYA</t>
  </si>
  <si>
    <t>CABANG SEMARANG SRONDOL</t>
  </si>
  <si>
    <t>CABANG JAKARTA KELAPA GADING BOULEVARD</t>
  </si>
  <si>
    <t>CABANG BEKASI JUANDA</t>
  </si>
  <si>
    <t>CABANG JAKARTA ITC FATMAWATI</t>
  </si>
  <si>
    <t>CABANG DURI CALTEX</t>
  </si>
  <si>
    <t>CABANG DEPOK ITC</t>
  </si>
  <si>
    <t>CABANG BREBES</t>
  </si>
  <si>
    <t>KCP BANJARBARU</t>
  </si>
  <si>
    <t>CABANG SURABAYA BASUKI RAHMAT</t>
  </si>
  <si>
    <t>KK CONDET JAKARTA</t>
  </si>
  <si>
    <t>CABANG SURABAYA KAPAS KRAMPUNG</t>
  </si>
  <si>
    <t>CABANG JAKARTA WISMA IKPT</t>
  </si>
  <si>
    <t>CABANG DEPOK CISALAK</t>
  </si>
  <si>
    <t>SINGARAJA</t>
  </si>
  <si>
    <t>KCP SINGARAJA SERIRIT BALI</t>
  </si>
  <si>
    <t>CABANG JAKARTA JATINEGARA TIMUR</t>
  </si>
  <si>
    <t>CABANG JAKARTA HALIM PERDANAKUSUMA</t>
  </si>
  <si>
    <t>PONOROGO, JAWA TIMUR</t>
  </si>
  <si>
    <t>KCP PONOROGO</t>
  </si>
  <si>
    <t>CABANG JAKARTA SLIPI JAYA</t>
  </si>
  <si>
    <t>CABANG BANJARMASIN LAMBUNG MANGKURAT</t>
  </si>
  <si>
    <t>CABANG BANDUNG SETIABUDI</t>
  </si>
  <si>
    <t>CABANG BEKASI VILLA NUSA INDAH</t>
  </si>
  <si>
    <t>CABANG TANJUNG DUREN</t>
  </si>
  <si>
    <t>GARUT, JAWA BARAT</t>
  </si>
  <si>
    <t>CABANG GARUT</t>
  </si>
  <si>
    <t>CABANG BANYUWANGI</t>
  </si>
  <si>
    <t>CABANG JATINANGOR UNIVERSITAS PAJAJARAN</t>
  </si>
  <si>
    <t>CABANG PADANG SUDIRMAN</t>
  </si>
  <si>
    <t>KCP UNDIP TEMBALANG</t>
  </si>
  <si>
    <t>CABANG JAKARTA GRAHA MATRA</t>
  </si>
  <si>
    <t>CABANG CIREBON SILIWANGI</t>
  </si>
  <si>
    <t>CABANG BONTANG AHMAD YANI</t>
  </si>
  <si>
    <t>JAKARTA LEBAK BULUS POINTS SQUARE</t>
  </si>
  <si>
    <t>BANDUNG GATOT SUBROTO</t>
  </si>
  <si>
    <t>CABANG JAKARTA CIJANTUNG</t>
  </si>
  <si>
    <t>MUNTILAN, JAWA TENGAH</t>
  </si>
  <si>
    <t>CABANG MUNTILAN</t>
  </si>
  <si>
    <t>BAKASI AHMAD YANI</t>
  </si>
  <si>
    <t>CABANG SURABAYA MULYOSARI</t>
  </si>
  <si>
    <t>KCP JAKARTA UNIVERSITAS TRISAKTI</t>
  </si>
  <si>
    <t>CABANG JAKARTA KEMANG PLAZA</t>
  </si>
  <si>
    <t>AMBARAWA, JAWA TENGAH</t>
  </si>
  <si>
    <t>KCP AMBARAWA</t>
  </si>
  <si>
    <t>CABANG BATU</t>
  </si>
  <si>
    <t>SUKOHARJO, JAWA TENGAH</t>
  </si>
  <si>
    <t>KCP SUKOHARJO</t>
  </si>
  <si>
    <t>JAKARTA MAL PONDOK INDAH 2</t>
  </si>
  <si>
    <t>BANDUNG KOPO</t>
  </si>
  <si>
    <t>BALIKPAPAN HANDIL</t>
  </si>
  <si>
    <t>TANJUNGENIM</t>
  </si>
  <si>
    <t>KC. TANJUNGENIM</t>
  </si>
  <si>
    <t>KCP SUNGAI PINYUH</t>
  </si>
  <si>
    <t>JAKARTA WISMA 46</t>
  </si>
  <si>
    <t>KC JEMBER ALUN ALUN</t>
  </si>
  <si>
    <t>PEKANBARU RUMBAI</t>
  </si>
  <si>
    <t>MALANG MT HARYONO</t>
  </si>
  <si>
    <t>KCP BANDUNG DAGO</t>
  </si>
  <si>
    <t>BEKASI PLAZA PONDOK GEDE</t>
  </si>
  <si>
    <t>KCP SURYAKENCANA</t>
  </si>
  <si>
    <t>KCP KEBUMEN</t>
  </si>
  <si>
    <t>KCP LHOKTUAN - BONTANG</t>
  </si>
  <si>
    <t>KCP MANADO BOULEVARD</t>
  </si>
  <si>
    <t>KCP JOMBANG</t>
  </si>
  <si>
    <t>KCP JAKARTA PULOMAS</t>
  </si>
  <si>
    <t>KCP TAMAN MINI INDONESIA INDAH</t>
  </si>
  <si>
    <t>KCP JAKARTA SIMATUPANG</t>
  </si>
  <si>
    <t>MANDIRI KCP DEPOK I</t>
  </si>
  <si>
    <t>KCP.CANDI BARU,SEMARANG</t>
  </si>
  <si>
    <t>KCP BANJARMASIN A. YANI</t>
  </si>
  <si>
    <t>KCP JKT PALMERAH 12221</t>
  </si>
  <si>
    <t>KCP MEDAN GUNUNG KRAKATAU</t>
  </si>
  <si>
    <t>KCP BAROS LEUWI GAJAH</t>
  </si>
  <si>
    <t>KCP SRAGEN</t>
  </si>
  <si>
    <t>KARAWANG</t>
  </si>
  <si>
    <t>KANTOR CABANG KARAWANG 1320134</t>
  </si>
  <si>
    <t>KC PALEMBANG ARIEF 1130037</t>
  </si>
  <si>
    <t>KK SAMARINDA SEMPAJA 1481501</t>
  </si>
  <si>
    <t>KCP JAKARTA KRAMATJATI 1290530</t>
  </si>
  <si>
    <t>KCP SEMARANG KEDUNGMUNDU</t>
  </si>
  <si>
    <t>KCP SERANG CIKANDE</t>
  </si>
  <si>
    <t>KK Jambi SIPIN 11006</t>
  </si>
  <si>
    <t>KK YOGYAKARTA KUSUMANEGARA 13722</t>
  </si>
  <si>
    <t>KCP TAMAN SETIABUDI MEDAN</t>
  </si>
  <si>
    <t>CIKAMPEK</t>
  </si>
  <si>
    <t>KK CIKAMPEK GKB PT. PUPUK KUJANG</t>
  </si>
  <si>
    <t>KCP JAKARTA PETUKANGAN SELATAN</t>
  </si>
  <si>
    <t>KCP Bekasi Jatiasih 15615 Bekasi</t>
  </si>
  <si>
    <t>Sleman</t>
  </si>
  <si>
    <t>KCP Sleman Yogyakarta 13731</t>
  </si>
  <si>
    <t>Riau</t>
  </si>
  <si>
    <t>KCP AIR MOLEK RIAU 10910</t>
  </si>
  <si>
    <t>Cikampek</t>
  </si>
  <si>
    <t>KC DAwuan Cikampek</t>
  </si>
  <si>
    <t>KCP Karang Jati Balikpapan</t>
  </si>
  <si>
    <t>KANTOR BALIKPAPAN BARU</t>
  </si>
  <si>
    <t>BALI</t>
  </si>
  <si>
    <t>KC KANTOR SEMINYAK BALI 07163</t>
  </si>
  <si>
    <t>JL.MAY. ABDURACHMAN SUMEDANG</t>
  </si>
  <si>
    <t>KCP FATMAWATI JL. RS FATMAWATI</t>
  </si>
  <si>
    <t>SETIABUDI ATRIUM</t>
  </si>
  <si>
    <t>JAKARTA 12950</t>
  </si>
  <si>
    <t>CABANG  MENARA  KADIN</t>
  </si>
  <si>
    <t>CABANG NGAGEL JAYA</t>
  </si>
  <si>
    <t>BALI CAB.THAMRIN JAKARTA</t>
  </si>
  <si>
    <t>JL.BROMO - MALANG</t>
  </si>
  <si>
    <t>PONDOK CANDRA INDAH SIDOARJO</t>
  </si>
  <si>
    <t>BANK PERMATA MANGKUBUMI YOGYA</t>
  </si>
  <si>
    <t>JAKARTA UTARA 14330</t>
  </si>
  <si>
    <t>KCP SUNTER AMDI</t>
  </si>
  <si>
    <t>CABANG MUSLIHAT BOGOR</t>
  </si>
  <si>
    <t>KCP RUKAN ARTHA GADING</t>
  </si>
  <si>
    <t>KCP EPICENTRUM RASUNA SAID</t>
  </si>
  <si>
    <t>KC WTC II SUDIRMAN</t>
  </si>
  <si>
    <t>JL.ARTERI PONDOK INDAH JAKARTA</t>
  </si>
  <si>
    <t>MANDIRI EX BAPINDO JL.SUDIRMANMANDIRI EX</t>
  </si>
  <si>
    <t>1490007861703</t>
  </si>
  <si>
    <t>Muhammad Fauzan Rizal</t>
  </si>
  <si>
    <t>1490007879135</t>
  </si>
  <si>
    <t>Ari fadillah</t>
  </si>
  <si>
    <t>Email</t>
  </si>
  <si>
    <t>Employee Leaving cut of 31 March 2018</t>
  </si>
  <si>
    <t>From</t>
  </si>
  <si>
    <t>Name of Action Type</t>
  </si>
  <si>
    <t>Name of Employee Group</t>
  </si>
  <si>
    <t>J0212242</t>
  </si>
  <si>
    <t>Ari YATMONO</t>
  </si>
  <si>
    <t>Leaving</t>
  </si>
  <si>
    <t>National Permanent</t>
  </si>
  <si>
    <t>J0388082</t>
  </si>
  <si>
    <t>Pamela Amelia Barus</t>
  </si>
  <si>
    <t>J0099626</t>
  </si>
  <si>
    <t>Januar JANUARDIANTO</t>
  </si>
  <si>
    <t>J0212225</t>
  </si>
  <si>
    <t>Mulya WIJAYA</t>
  </si>
  <si>
    <t>J0099332</t>
  </si>
  <si>
    <t>Nur ROCHMAN</t>
  </si>
  <si>
    <t>J0099642</t>
  </si>
  <si>
    <t>Herryzon TUTER</t>
  </si>
  <si>
    <t>J0257016</t>
  </si>
  <si>
    <t>Suwarsono SUWARSONO</t>
  </si>
  <si>
    <t>J0268838</t>
  </si>
  <si>
    <t>Dani RUSTANDI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</si>
</sst>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indexed="64"/>
      </patternFill>
    </fill>
    <fill>
      <patternFill patternType="solid">
        <fgColor rgb="FFFFEE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1" fillId="0" borderId="0"/>
    <xf numFmtId="0" fontId="21" fillId="0" borderId="0"/>
  </cellStyleXfs>
  <cellXfs count="17">
    <xf numFmtId="0" fontId="19" fillId="0" borderId="0" xfId="0" applyFont="1"/>
    <xf numFmtId="0" fontId="0" fillId="0" borderId="0" xfId="0" applyFont="1"/>
    <xf numFmtId="0" fontId="0" fillId="33" borderId="10" xfId="0" applyFont="1" applyFill="1" applyBorder="1"/>
    <xf numFmtId="0" fontId="0" fillId="34" borderId="10" xfId="0" applyFont="1" applyFill="1" applyBorder="1"/>
    <xf numFmtId="0" fontId="0" fillId="0" borderId="0" xfId="0" applyNumberFormat="1" applyFont="1"/>
    <xf numFmtId="0" fontId="20" fillId="35" borderId="10" xfId="0" applyFont="1" applyFill="1" applyBorder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0" fillId="35" borderId="10" xfId="0" applyFont="1" applyFill="1" applyBorder="1"/>
    <xf numFmtId="0" fontId="20" fillId="33" borderId="10" xfId="0" applyFont="1" applyFill="1" applyBorder="1" applyAlignment="1">
      <alignment horizontal="center"/>
    </xf>
    <xf numFmtId="0" fontId="0" fillId="0" borderId="10" xfId="0" quotePrefix="1" applyBorder="1"/>
    <xf numFmtId="0" fontId="19" fillId="0" borderId="10" xfId="0" applyFont="1" applyBorder="1"/>
    <xf numFmtId="0" fontId="22" fillId="0" borderId="0" xfId="55" applyFont="1"/>
    <xf numFmtId="0" fontId="23" fillId="36" borderId="10" xfId="0" applyFont="1" applyFill="1" applyBorder="1"/>
    <xf numFmtId="0" fontId="24" fillId="0" borderId="10" xfId="0" applyFont="1" applyBorder="1"/>
    <xf numFmtId="0" fontId="24" fillId="0" borderId="10" xfId="0" applyNumberFormat="1" applyFont="1" applyBorder="1"/>
    <xf numFmtId="14" fontId="24" fillId="0" borderId="10" xfId="0" applyNumberFormat="1" applyFont="1" applyBorder="1" applyAlignment="1">
      <alignment horizontal="right"/>
    </xf>
  </cellXfs>
  <cellStyles count="57">
    <cellStyle name="20% - Accent1" xfId="19" builtinId="30" customBuiltin="1"/>
    <cellStyle name="20% - Accent1 2" xfId="43"/>
    <cellStyle name="20% - Accent2" xfId="23" builtinId="34" customBuiltin="1"/>
    <cellStyle name="20% - Accent2 2" xfId="45"/>
    <cellStyle name="20% - Accent3" xfId="27" builtinId="38" customBuiltin="1"/>
    <cellStyle name="20% - Accent3 2" xfId="47"/>
    <cellStyle name="20% - Accent4" xfId="31" builtinId="42" customBuiltin="1"/>
    <cellStyle name="20% - Accent4 2" xfId="49"/>
    <cellStyle name="20% - Accent5" xfId="35" builtinId="46" customBuiltin="1"/>
    <cellStyle name="20% - Accent5 2" xfId="51"/>
    <cellStyle name="20% - Accent6" xfId="39" builtinId="50" customBuiltin="1"/>
    <cellStyle name="20% - Accent6 2" xfId="53"/>
    <cellStyle name="40% - Accent1" xfId="20" builtinId="31" customBuiltin="1"/>
    <cellStyle name="40% - Accent1 2" xfId="44"/>
    <cellStyle name="40% - Accent2" xfId="24" builtinId="35" customBuiltin="1"/>
    <cellStyle name="40% - Accent2 2" xfId="46"/>
    <cellStyle name="40% - Accent3" xfId="28" builtinId="39" customBuiltin="1"/>
    <cellStyle name="40% - Accent3 2" xfId="48"/>
    <cellStyle name="40% - Accent4" xfId="32" builtinId="43" customBuiltin="1"/>
    <cellStyle name="40% - Accent4 2" xfId="50"/>
    <cellStyle name="40% - Accent5" xfId="36" builtinId="47" customBuiltin="1"/>
    <cellStyle name="40% - Accent5 2" xfId="52"/>
    <cellStyle name="40% - Accent6" xfId="40" builtinId="51" customBuiltin="1"/>
    <cellStyle name="40% - Accent6 2" xfId="54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55"/>
    <cellStyle name="Normal 3" xfId="56"/>
    <cellStyle name="Note" xfId="15" builtinId="10" customBuiltin="1"/>
    <cellStyle name="Note 2" xfId="42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showGridLines="0" workbookViewId="0">
      <selection activeCell="E15" sqref="E15"/>
    </sheetView>
  </sheetViews>
  <sheetFormatPr defaultColWidth="11.453125" defaultRowHeight="12.5" x14ac:dyDescent="0.25"/>
  <cols>
    <col min="1" max="1" width="9.7265625" bestFit="1" customWidth="1"/>
    <col min="2" max="2" width="12.81640625" bestFit="1" customWidth="1"/>
    <col min="3" max="3" width="32.1796875" bestFit="1" customWidth="1"/>
    <col min="4" max="4" width="9.453125" bestFit="1" customWidth="1"/>
    <col min="5" max="5" width="18.54296875" bestFit="1" customWidth="1"/>
    <col min="6" max="6" width="22.7265625" bestFit="1" customWidth="1"/>
  </cols>
  <sheetData>
    <row r="1" spans="1:6" ht="19.5" customHeight="1" x14ac:dyDescent="0.35">
      <c r="A1" s="12" t="s">
        <v>9991</v>
      </c>
    </row>
    <row r="2" spans="1:6" ht="20.25" customHeight="1" x14ac:dyDescent="0.3">
      <c r="A2" s="13" t="s">
        <v>2</v>
      </c>
      <c r="B2" s="13" t="s">
        <v>0</v>
      </c>
      <c r="C2" s="13" t="s">
        <v>1</v>
      </c>
      <c r="D2" s="13" t="s">
        <v>9992</v>
      </c>
      <c r="E2" s="13" t="s">
        <v>9993</v>
      </c>
      <c r="F2" s="13" t="s">
        <v>9994</v>
      </c>
    </row>
    <row r="3" spans="1:6" ht="13" x14ac:dyDescent="0.3">
      <c r="A3" s="14" t="s">
        <v>9995</v>
      </c>
      <c r="B3" s="15">
        <v>212242</v>
      </c>
      <c r="C3" s="14" t="s">
        <v>9996</v>
      </c>
      <c r="D3" s="16">
        <v>43122</v>
      </c>
      <c r="E3" s="14" t="s">
        <v>9997</v>
      </c>
      <c r="F3" s="14" t="s">
        <v>9998</v>
      </c>
    </row>
    <row r="4" spans="1:6" ht="13" x14ac:dyDescent="0.3">
      <c r="A4" s="14" t="s">
        <v>9999</v>
      </c>
      <c r="B4" s="15">
        <v>388082</v>
      </c>
      <c r="C4" s="14" t="s">
        <v>10000</v>
      </c>
      <c r="D4" s="16">
        <v>43122</v>
      </c>
      <c r="E4" s="14" t="s">
        <v>9997</v>
      </c>
      <c r="F4" s="14" t="s">
        <v>9998</v>
      </c>
    </row>
    <row r="5" spans="1:6" ht="13" x14ac:dyDescent="0.3">
      <c r="A5" s="14" t="s">
        <v>10001</v>
      </c>
      <c r="B5" s="15">
        <v>99626</v>
      </c>
      <c r="C5" s="14" t="s">
        <v>10002</v>
      </c>
      <c r="D5" s="16">
        <v>43132</v>
      </c>
      <c r="E5" s="14" t="s">
        <v>9997</v>
      </c>
      <c r="F5" s="14" t="s">
        <v>9998</v>
      </c>
    </row>
    <row r="6" spans="1:6" ht="13" x14ac:dyDescent="0.3">
      <c r="A6" s="14" t="s">
        <v>10003</v>
      </c>
      <c r="B6" s="15">
        <v>212225</v>
      </c>
      <c r="C6" s="14" t="s">
        <v>10004</v>
      </c>
      <c r="D6" s="16">
        <v>43132</v>
      </c>
      <c r="E6" s="14" t="s">
        <v>9997</v>
      </c>
      <c r="F6" s="14" t="s">
        <v>9998</v>
      </c>
    </row>
    <row r="7" spans="1:6" ht="13" x14ac:dyDescent="0.3">
      <c r="A7" s="14" t="s">
        <v>10005</v>
      </c>
      <c r="B7" s="15">
        <v>99332</v>
      </c>
      <c r="C7" s="14" t="s">
        <v>10006</v>
      </c>
      <c r="D7" s="16">
        <v>43160</v>
      </c>
      <c r="E7" s="14" t="s">
        <v>9997</v>
      </c>
      <c r="F7" s="14" t="s">
        <v>9998</v>
      </c>
    </row>
    <row r="8" spans="1:6" ht="13" x14ac:dyDescent="0.3">
      <c r="A8" s="14" t="s">
        <v>10007</v>
      </c>
      <c r="B8" s="15">
        <v>99642</v>
      </c>
      <c r="C8" s="14" t="s">
        <v>10008</v>
      </c>
      <c r="D8" s="16">
        <v>43160</v>
      </c>
      <c r="E8" s="14" t="s">
        <v>9997</v>
      </c>
      <c r="F8" s="14" t="s">
        <v>9998</v>
      </c>
    </row>
    <row r="9" spans="1:6" ht="13" x14ac:dyDescent="0.3">
      <c r="A9" s="14" t="s">
        <v>10009</v>
      </c>
      <c r="B9" s="15">
        <v>257016</v>
      </c>
      <c r="C9" s="14" t="s">
        <v>10010</v>
      </c>
      <c r="D9" s="16">
        <v>43160</v>
      </c>
      <c r="E9" s="14" t="s">
        <v>9997</v>
      </c>
      <c r="F9" s="14" t="s">
        <v>9998</v>
      </c>
    </row>
    <row r="10" spans="1:6" ht="13" x14ac:dyDescent="0.3">
      <c r="A10" s="14" t="s">
        <v>10011</v>
      </c>
      <c r="B10" s="15">
        <v>268838</v>
      </c>
      <c r="C10" s="14" t="s">
        <v>10012</v>
      </c>
      <c r="D10" s="16">
        <v>43174</v>
      </c>
      <c r="E10" s="14" t="s">
        <v>9997</v>
      </c>
      <c r="F10" s="14" t="s">
        <v>9998</v>
      </c>
    </row>
  </sheetData>
  <autoFilter ref="A2:F10">
    <sortState ref="A3:H14">
      <sortCondition ref="D2:D14"/>
    </sortState>
  </autoFilter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59"/>
  <sheetViews>
    <sheetView showGridLines="0" topLeftCell="A3" workbookViewId="0">
      <selection activeCell="C84" sqref="C84"/>
    </sheetView>
  </sheetViews>
  <sheetFormatPr defaultRowHeight="12.5" x14ac:dyDescent="0.25"/>
  <cols>
    <col min="2" max="2" width="12.7265625" bestFit="1" customWidth="1"/>
    <col min="3" max="3" width="43.1796875" bestFit="1" customWidth="1"/>
    <col min="4" max="4" width="19.453125" bestFit="1" customWidth="1"/>
    <col min="5" max="5" width="42.81640625" customWidth="1"/>
    <col min="6" max="6" width="47.1796875" hidden="1" customWidth="1"/>
    <col min="7" max="7" width="36" hidden="1" customWidth="1"/>
    <col min="8" max="8" width="44.81640625" bestFit="1" customWidth="1"/>
    <col min="9" max="9" width="60.453125" bestFit="1" customWidth="1"/>
  </cols>
  <sheetData>
    <row r="1" spans="1:9" ht="13" x14ac:dyDescent="0.3">
      <c r="B1" s="5" t="s">
        <v>0</v>
      </c>
      <c r="C1" s="9" t="s">
        <v>1</v>
      </c>
      <c r="D1" s="5" t="s">
        <v>5561</v>
      </c>
      <c r="E1" s="9" t="s">
        <v>5562</v>
      </c>
      <c r="F1" s="9" t="s">
        <v>5563</v>
      </c>
      <c r="G1" s="9" t="s">
        <v>5564</v>
      </c>
      <c r="H1" s="5" t="s">
        <v>5565</v>
      </c>
      <c r="I1" s="5" t="s">
        <v>9990</v>
      </c>
    </row>
    <row r="2" spans="1:9" x14ac:dyDescent="0.25">
      <c r="A2" t="str">
        <f>"update member set bank_account='"&amp;D2&amp;"', bank='"&amp;H2&amp;"',bank_account_name ='"&amp;E2&amp;"' , email='"&amp;I2&amp;"' where parent_number like '%"&amp;B2&amp;"%' AND member_group_id = '334' AND deleted_status=0;"</f>
        <v>update member set bank_account='0076296986', bank='YOSEPH GUNAWAN SETIARSO/NIKEN A',bank_account_name ='BANK NEGARA INDONESIA' , email='YOSEPH.GUNAWAN@PERTAMINA.COM' where parent_number like '%17109%' AND member_group_id = '334' AND deleted_status=0;</v>
      </c>
      <c r="B2" s="7">
        <v>17109</v>
      </c>
      <c r="C2" s="6" t="s">
        <v>4</v>
      </c>
      <c r="D2" s="6" t="s">
        <v>5566</v>
      </c>
      <c r="E2" s="6" t="s">
        <v>5567</v>
      </c>
      <c r="F2" s="6" t="s">
        <v>9559</v>
      </c>
      <c r="G2" s="6" t="s">
        <v>9295</v>
      </c>
      <c r="H2" s="6" t="s">
        <v>5568</v>
      </c>
      <c r="I2" s="11" t="str">
        <f>VLOOKUP(B2,Email!$A$2:$D$1859, 4, 0)</f>
        <v>YOSEPH.GUNAWAN@PERTAMINA.COM</v>
      </c>
    </row>
    <row r="3" spans="1:9" x14ac:dyDescent="0.25">
      <c r="A3" t="str">
        <f t="shared" ref="A3:A66" si="0">"update member set bank_account='"&amp;D3&amp;"', bank='"&amp;E3&amp;"', email='"&amp;I3&amp;"' where parent_number like '%"&amp;B3&amp;"%' AND member_group_id = '334' AND deleted_status=0;"</f>
        <v>update member set bank_account='1911050086', bank='BANK CENTRAL ASIA (BCA)', email='BENNY.SIDIK@PERTAMINA.COM' where parent_number like '%17229%' AND member_group_id = '334' AND deleted_status=0;</v>
      </c>
      <c r="B3" s="7">
        <v>17229</v>
      </c>
      <c r="C3" s="6" t="s">
        <v>7</v>
      </c>
      <c r="D3" s="6" t="s">
        <v>5569</v>
      </c>
      <c r="E3" s="6" t="s">
        <v>5570</v>
      </c>
      <c r="F3" s="6" t="s">
        <v>9381</v>
      </c>
      <c r="G3" s="6" t="s">
        <v>9295</v>
      </c>
      <c r="H3" s="6" t="s">
        <v>5571</v>
      </c>
      <c r="I3" s="11" t="str">
        <f>VLOOKUP(B3,Email!$A$2:$D$1859, 4, 0)</f>
        <v>BENNY.SIDIK@PERTAMINA.COM</v>
      </c>
    </row>
    <row r="4" spans="1:9" x14ac:dyDescent="0.25">
      <c r="A4" t="str">
        <f t="shared" si="0"/>
        <v>update member set bank_account='1911184988', bank='BANK CENTRAL ASIA (BCA)', email='ANTO.SUNARYANTO@PERTAMINA.COM' where parent_number like '%17311%' AND member_group_id = '334' AND deleted_status=0;</v>
      </c>
      <c r="B4" s="7">
        <v>17311</v>
      </c>
      <c r="C4" s="6" t="s">
        <v>10</v>
      </c>
      <c r="D4" s="6" t="s">
        <v>5572</v>
      </c>
      <c r="E4" s="6" t="s">
        <v>5570</v>
      </c>
      <c r="F4" s="6" t="s">
        <v>9381</v>
      </c>
      <c r="G4" s="6" t="s">
        <v>9295</v>
      </c>
      <c r="H4" s="6" t="s">
        <v>5573</v>
      </c>
      <c r="I4" s="11" t="str">
        <f>VLOOKUP(B4,Email!$A$2:$D$1859, 4, 0)</f>
        <v>ANTO.SUNARYANTO@PERTAMINA.COM</v>
      </c>
    </row>
    <row r="5" spans="1:9" x14ac:dyDescent="0.25">
      <c r="A5" t="str">
        <f t="shared" si="0"/>
        <v>update member set bank_account='101009140086', bank='HSBC Bank', email='JOHN.ANIS@PERTAMINA.COM' where parent_number like '%21947%' AND member_group_id = '334' AND deleted_status=0;</v>
      </c>
      <c r="B5" s="7">
        <v>21947</v>
      </c>
      <c r="C5" s="6" t="s">
        <v>13</v>
      </c>
      <c r="D5" s="6" t="s">
        <v>5574</v>
      </c>
      <c r="E5" s="6" t="s">
        <v>5575</v>
      </c>
      <c r="F5" s="6" t="s">
        <v>9715</v>
      </c>
      <c r="G5" s="6" t="s">
        <v>9293</v>
      </c>
      <c r="H5" s="6" t="s">
        <v>5576</v>
      </c>
      <c r="I5" s="11" t="str">
        <f>VLOOKUP(B5,Email!$A$2:$D$1859, 4, 0)</f>
        <v>JOHN.ANIS@PERTAMINA.COM</v>
      </c>
    </row>
    <row r="6" spans="1:9" x14ac:dyDescent="0.25">
      <c r="A6" t="str">
        <f t="shared" si="0"/>
        <v>update member set bank_account='0076343654', bank='BANK NEGARA INDONESIA', email='YOKE.SUSATYO@PERTAMINA.COM' where parent_number like '%26494%' AND member_group_id = '334' AND deleted_status=0;</v>
      </c>
      <c r="B6" s="7">
        <v>26494</v>
      </c>
      <c r="C6" s="6" t="s">
        <v>19</v>
      </c>
      <c r="D6" s="6" t="s">
        <v>5577</v>
      </c>
      <c r="E6" s="6" t="s">
        <v>5567</v>
      </c>
      <c r="F6" s="6" t="s">
        <v>9559</v>
      </c>
      <c r="G6" s="6" t="s">
        <v>9295</v>
      </c>
      <c r="H6" s="6" t="s">
        <v>5578</v>
      </c>
      <c r="I6" s="11" t="str">
        <f>VLOOKUP(B6,Email!$A$2:$D$1859, 4, 0)</f>
        <v>YOKE.SUSATYO@PERTAMINA.COM</v>
      </c>
    </row>
    <row r="7" spans="1:9" x14ac:dyDescent="0.25">
      <c r="A7" t="str">
        <f t="shared" si="0"/>
        <v>update member set bank_account='7049559016', bank='BANK SYARIAH MANDIRI', email='BAMBANG.MUHADI@PERTAMINA.COM' where parent_number like '%18950%' AND member_group_id = '334' AND deleted_status=0;</v>
      </c>
      <c r="B7" s="7">
        <v>18950</v>
      </c>
      <c r="C7" s="6" t="s">
        <v>16</v>
      </c>
      <c r="D7" s="6" t="s">
        <v>5579</v>
      </c>
      <c r="E7" s="6" t="s">
        <v>5580</v>
      </c>
      <c r="F7" s="6" t="s">
        <v>9680</v>
      </c>
      <c r="G7" s="6" t="s">
        <v>9293</v>
      </c>
      <c r="H7" s="6" t="s">
        <v>5581</v>
      </c>
      <c r="I7" s="11" t="str">
        <f>VLOOKUP(B7,Email!$A$2:$D$1859, 4, 0)</f>
        <v>BAMBANG.MUHADI@PERTAMINA.COM</v>
      </c>
    </row>
    <row r="8" spans="1:9" x14ac:dyDescent="0.25">
      <c r="A8" t="str">
        <f t="shared" si="0"/>
        <v>update member set bank_account='1490007902549', bank='Bank Mandiri', email='UNTUNG.ASHARI@PERTAMINA.COM' where parent_number like '%26501%' AND member_group_id = '334' AND deleted_status=0;</v>
      </c>
      <c r="B8" s="7">
        <v>26501</v>
      </c>
      <c r="C8" s="6" t="s">
        <v>22</v>
      </c>
      <c r="D8" s="6" t="s">
        <v>5582</v>
      </c>
      <c r="E8" s="6" t="s">
        <v>5583</v>
      </c>
      <c r="F8" s="6" t="s">
        <v>9750</v>
      </c>
      <c r="G8" s="6" t="s">
        <v>9295</v>
      </c>
      <c r="H8" s="6" t="s">
        <v>5584</v>
      </c>
      <c r="I8" s="11" t="str">
        <f>VLOOKUP(B8,Email!$A$2:$D$1859, 4, 0)</f>
        <v>UNTUNG.ASHARI@PERTAMINA.COM</v>
      </c>
    </row>
    <row r="9" spans="1:9" x14ac:dyDescent="0.25">
      <c r="A9" t="str">
        <f t="shared" si="0"/>
        <v>update member set bank_account='1490004409696', bank='Bank Mandiri', email='PATRIA.INDRAYANA@PERTAMINA.COM' where parent_number like '%26656%' AND member_group_id = '334' AND deleted_status=0;</v>
      </c>
      <c r="B9" s="7">
        <v>26656</v>
      </c>
      <c r="C9" s="6" t="s">
        <v>25</v>
      </c>
      <c r="D9" s="6" t="s">
        <v>5585</v>
      </c>
      <c r="E9" s="6" t="s">
        <v>5583</v>
      </c>
      <c r="F9" s="6" t="s">
        <v>9750</v>
      </c>
      <c r="G9" s="6" t="s">
        <v>9295</v>
      </c>
      <c r="H9" s="6" t="s">
        <v>25</v>
      </c>
      <c r="I9" s="11" t="str">
        <f>VLOOKUP(B9,Email!$A$2:$D$1859, 4, 0)</f>
        <v>PATRIA.INDRAYANA@PERTAMINA.COM</v>
      </c>
    </row>
    <row r="10" spans="1:9" x14ac:dyDescent="0.25">
      <c r="A10" t="str">
        <f t="shared" si="0"/>
        <v>update member set bank_account='1910027111', bank='BANK CENTRAL ASIA (BCA)', email='OOK.HERYANTO@PERTAMINA.COM' where parent_number like '%26673%' AND member_group_id = '334' AND deleted_status=0;</v>
      </c>
      <c r="B10" s="7">
        <v>26673</v>
      </c>
      <c r="C10" s="6" t="s">
        <v>28</v>
      </c>
      <c r="D10" s="6" t="s">
        <v>5586</v>
      </c>
      <c r="E10" s="6" t="s">
        <v>5570</v>
      </c>
      <c r="F10" s="6" t="s">
        <v>9381</v>
      </c>
      <c r="G10" s="6" t="s">
        <v>9295</v>
      </c>
      <c r="H10" s="6" t="s">
        <v>5587</v>
      </c>
      <c r="I10" s="11" t="str">
        <f>VLOOKUP(B10,Email!$A$2:$D$1859, 4, 0)</f>
        <v>OOK.HERYANTO@PERTAMINA.COM</v>
      </c>
    </row>
    <row r="11" spans="1:9" x14ac:dyDescent="0.25">
      <c r="A11" t="str">
        <f t="shared" si="0"/>
        <v>update member set bank_account='1490004821320', bank='Bank Mandiri', email='MASDAR.MASDAR@PERTAMINA.COM' where parent_number like '%99329%' AND member_group_id = '334' AND deleted_status=0;</v>
      </c>
      <c r="B11" s="7">
        <v>99329</v>
      </c>
      <c r="C11" s="6" t="s">
        <v>34</v>
      </c>
      <c r="D11" s="6" t="s">
        <v>5588</v>
      </c>
      <c r="E11" s="6" t="s">
        <v>5583</v>
      </c>
      <c r="F11" s="6" t="s">
        <v>9296</v>
      </c>
      <c r="G11" s="6" t="s">
        <v>9764</v>
      </c>
      <c r="H11" s="6" t="s">
        <v>5589</v>
      </c>
      <c r="I11" s="11" t="str">
        <f>VLOOKUP(B11,Email!$A$2:$D$1859, 4, 0)</f>
        <v>MASDAR.MASDAR@PERTAMINA.COM</v>
      </c>
    </row>
    <row r="12" spans="1:9" x14ac:dyDescent="0.25">
      <c r="A12" t="str">
        <f t="shared" si="0"/>
        <v>update member set bank_account='0110139888', bank='BANK CENTRAL ASIA', email='SURIKNO.SUGIARTO@PERTAMINA.COM' where parent_number like '%41141%' AND member_group_id = '334' AND deleted_status=0;</v>
      </c>
      <c r="B12" s="7">
        <v>41141</v>
      </c>
      <c r="C12" s="6" t="s">
        <v>37</v>
      </c>
      <c r="D12" s="6" t="s">
        <v>5590</v>
      </c>
      <c r="E12" s="6" t="s">
        <v>5591</v>
      </c>
      <c r="F12" s="6" t="s">
        <v>9353</v>
      </c>
      <c r="G12" s="6" t="s">
        <v>9314</v>
      </c>
      <c r="H12" s="6" t="s">
        <v>5592</v>
      </c>
      <c r="I12" s="11" t="str">
        <f>VLOOKUP(B12,Email!$A$2:$D$1859, 4, 0)</f>
        <v>SURIKNO.SUGIARTO@PERTAMINA.COM</v>
      </c>
    </row>
    <row r="13" spans="1:9" x14ac:dyDescent="0.25">
      <c r="A13" t="str">
        <f t="shared" si="0"/>
        <v>update member set bank_account='1490004826568', bank='Bank Mandiri', email='SUKARDI.SUKARDI@PERTAMINA.COM' where parent_number like '%99264%' AND member_group_id = '334' AND deleted_status=0;</v>
      </c>
      <c r="B13" s="7">
        <v>99264</v>
      </c>
      <c r="C13" s="6" t="s">
        <v>31</v>
      </c>
      <c r="D13" s="6" t="s">
        <v>5593</v>
      </c>
      <c r="E13" s="6" t="s">
        <v>5583</v>
      </c>
      <c r="F13" s="6" t="s">
        <v>9296</v>
      </c>
      <c r="G13" s="6" t="s">
        <v>9764</v>
      </c>
      <c r="H13" s="6" t="s">
        <v>5594</v>
      </c>
      <c r="I13" s="11" t="str">
        <f>VLOOKUP(B13,Email!$A$2:$D$1859, 4, 0)</f>
        <v>SUKARDI.SUKARDI@PERTAMINA.COM</v>
      </c>
    </row>
    <row r="14" spans="1:9" x14ac:dyDescent="0.25">
      <c r="A14" t="str">
        <f t="shared" si="0"/>
        <v>update member set bank_account='7002787778', bank='BANK SYARIAH MANDIRI', email='MOCHAMMAD.ZAWAWI@PERTAMINA.COM' where parent_number like '%99333%' AND member_group_id = '334' AND deleted_status=0;</v>
      </c>
      <c r="B14" s="7">
        <v>99333</v>
      </c>
      <c r="C14" s="6" t="s">
        <v>40</v>
      </c>
      <c r="D14" s="6" t="s">
        <v>5595</v>
      </c>
      <c r="E14" s="6" t="s">
        <v>5580</v>
      </c>
      <c r="F14" s="6" t="s">
        <v>9681</v>
      </c>
      <c r="G14" s="6" t="s">
        <v>9319</v>
      </c>
      <c r="H14" s="6" t="s">
        <v>5596</v>
      </c>
      <c r="I14" s="11" t="str">
        <f>VLOOKUP(B14,Email!$A$2:$D$1859, 4, 0)</f>
        <v>MOCHAMMAD.ZAWAWI@PERTAMINA.COM</v>
      </c>
    </row>
    <row r="15" spans="1:9" x14ac:dyDescent="0.25">
      <c r="A15" t="str">
        <f t="shared" si="0"/>
        <v>update member set bank_account='0150073057', bank='BANK CENTRAL ASIA (BCA)', email='ANDREAS.WIBOWO@PERTAMINA.COM' where parent_number like '%99368%' AND member_group_id = '334' AND deleted_status=0;</v>
      </c>
      <c r="B15" s="7">
        <v>99368</v>
      </c>
      <c r="C15" s="6" t="s">
        <v>43</v>
      </c>
      <c r="D15" s="6" t="s">
        <v>5597</v>
      </c>
      <c r="E15" s="6" t="s">
        <v>5570</v>
      </c>
      <c r="F15" s="6" t="s">
        <v>9374</v>
      </c>
      <c r="G15" s="6" t="s">
        <v>9308</v>
      </c>
      <c r="H15" s="6" t="s">
        <v>5598</v>
      </c>
      <c r="I15" s="11" t="str">
        <f>VLOOKUP(B15,Email!$A$2:$D$1859, 4, 0)</f>
        <v>ANDREAS.WIBOWO@PERTAMINA.COM</v>
      </c>
    </row>
    <row r="16" spans="1:9" x14ac:dyDescent="0.25">
      <c r="A16" t="str">
        <f t="shared" si="0"/>
        <v>update member set bank_account='75170033', bank='BANK NEGARA INDONESIA-PT (PERSERO)', email='MARIA.ROSARIO@PERTAMINA.COM' where parent_number like '%99406%' AND member_group_id = '334' AND deleted_status=0;</v>
      </c>
      <c r="B16" s="7">
        <v>99406</v>
      </c>
      <c r="C16" s="6" t="s">
        <v>46</v>
      </c>
      <c r="D16" s="6" t="s">
        <v>5599</v>
      </c>
      <c r="E16" s="6" t="s">
        <v>5600</v>
      </c>
      <c r="F16" s="6" t="s">
        <v>9637</v>
      </c>
      <c r="G16" s="6" t="s">
        <v>9293</v>
      </c>
      <c r="H16" s="6" t="s">
        <v>5601</v>
      </c>
      <c r="I16" s="11" t="str">
        <f>VLOOKUP(B16,Email!$A$2:$D$1859, 4, 0)</f>
        <v>MARIA.ROSARIO@PERTAMINA.COM</v>
      </c>
    </row>
    <row r="17" spans="1:9" x14ac:dyDescent="0.25">
      <c r="A17" t="str">
        <f t="shared" si="0"/>
        <v>update member set bank_account='0207840898', bank='BANK NEGARA INDONESIA', email='MARUF.MARUF@PERTAMINA.COM' where parent_number like '%99447%' AND member_group_id = '334' AND deleted_status=0;</v>
      </c>
      <c r="B17" s="7">
        <v>99447</v>
      </c>
      <c r="C17" s="6" t="s">
        <v>55</v>
      </c>
      <c r="D17" s="6" t="s">
        <v>5602</v>
      </c>
      <c r="E17" s="6" t="s">
        <v>5567</v>
      </c>
      <c r="F17" s="6" t="s">
        <v>9561</v>
      </c>
      <c r="G17" s="6" t="s">
        <v>9301</v>
      </c>
      <c r="H17" s="6" t="s">
        <v>5603</v>
      </c>
      <c r="I17" s="11" t="str">
        <f>VLOOKUP(B17,Email!$A$2:$D$1859, 4, 0)</f>
        <v>MARUF.MARUF@PERTAMINA.COM</v>
      </c>
    </row>
    <row r="18" spans="1:9" x14ac:dyDescent="0.25">
      <c r="A18" t="str">
        <f t="shared" si="0"/>
        <v>update member set bank_account='0361459702', bank='BANK NEGARA INDONESIA-PT (PERSERO)', email='SIGIT.KARTOMIHARDJO@PERTAMINA.COM' where parent_number like '%99437%' AND member_group_id = '334' AND deleted_status=0;</v>
      </c>
      <c r="B18" s="7">
        <v>99437</v>
      </c>
      <c r="C18" s="6" t="s">
        <v>49</v>
      </c>
      <c r="D18" s="6" t="s">
        <v>5604</v>
      </c>
      <c r="E18" s="6" t="s">
        <v>5600</v>
      </c>
      <c r="F18" s="6" t="s">
        <v>9634</v>
      </c>
      <c r="G18" s="6" t="s">
        <v>9293</v>
      </c>
      <c r="H18" s="6" t="s">
        <v>5605</v>
      </c>
      <c r="I18" s="11" t="str">
        <f>VLOOKUP(B18,Email!$A$2:$D$1859, 4, 0)</f>
        <v>SIGIT.KARTOMIHARDJO@PERTAMINA.COM</v>
      </c>
    </row>
    <row r="19" spans="1:9" x14ac:dyDescent="0.25">
      <c r="A19" t="str">
        <f t="shared" si="0"/>
        <v>update member set bank_account='7770727451', bank='BANK CENTRAL ASIA', email='ROY.WITARSA@PERTAMINA.COM' where parent_number like '%99439%' AND member_group_id = '334' AND deleted_status=0;</v>
      </c>
      <c r="B19" s="7">
        <v>99439</v>
      </c>
      <c r="C19" s="6" t="s">
        <v>52</v>
      </c>
      <c r="D19" s="6" t="s">
        <v>5606</v>
      </c>
      <c r="E19" s="6" t="s">
        <v>5591</v>
      </c>
      <c r="F19" s="6" t="s">
        <v>9356</v>
      </c>
      <c r="G19" s="6" t="s">
        <v>9306</v>
      </c>
      <c r="H19" s="6" t="s">
        <v>5607</v>
      </c>
      <c r="I19" s="11" t="str">
        <f>VLOOKUP(B19,Email!$A$2:$D$1859, 4, 0)</f>
        <v>ROY.WITARSA@PERTAMINA.COM</v>
      </c>
    </row>
    <row r="20" spans="1:9" x14ac:dyDescent="0.25">
      <c r="A20" t="str">
        <f t="shared" si="0"/>
        <v>update member set bank_account='7016887883', bank='BANK SYARIAH MANDIRI', email='ARIEF.DIRGANTORO@PERTAMINA.COM' where parent_number like '%99454%' AND member_group_id = '334' AND deleted_status=0;</v>
      </c>
      <c r="B20" s="7">
        <v>99454</v>
      </c>
      <c r="C20" s="6" t="s">
        <v>58</v>
      </c>
      <c r="D20" s="6" t="s">
        <v>5608</v>
      </c>
      <c r="E20" s="6" t="s">
        <v>5580</v>
      </c>
      <c r="F20" s="6" t="s">
        <v>9684</v>
      </c>
      <c r="G20" s="6" t="s">
        <v>9359</v>
      </c>
      <c r="H20" s="6" t="s">
        <v>5609</v>
      </c>
      <c r="I20" s="11" t="str">
        <f>VLOOKUP(B20,Email!$A$2:$D$1859, 4, 0)</f>
        <v>ARIEF.DIRGANTORO@PERTAMINA.COM</v>
      </c>
    </row>
    <row r="21" spans="1:9" x14ac:dyDescent="0.25">
      <c r="A21" t="str">
        <f t="shared" si="0"/>
        <v>update member set bank_account='1371459478', bank='BANK CENTRAL ASIA (BCA)', email='CECEP.RUKAYAT@PERTAMINA.COM' where parent_number like '%99460%' AND member_group_id = '334' AND deleted_status=0;</v>
      </c>
      <c r="B21" s="7">
        <v>99460</v>
      </c>
      <c r="C21" s="6" t="s">
        <v>61</v>
      </c>
      <c r="D21" s="6" t="s">
        <v>5610</v>
      </c>
      <c r="E21" s="6" t="s">
        <v>5570</v>
      </c>
      <c r="F21" s="6" t="s">
        <v>9399</v>
      </c>
      <c r="G21" s="6" t="s">
        <v>9306</v>
      </c>
      <c r="H21" s="6" t="s">
        <v>5611</v>
      </c>
      <c r="I21" s="11" t="str">
        <f>VLOOKUP(B21,Email!$A$2:$D$1859, 4, 0)</f>
        <v>CECEP.RUKAYAT@PERTAMINA.COM</v>
      </c>
    </row>
    <row r="22" spans="1:9" x14ac:dyDescent="0.25">
      <c r="A22" t="str">
        <f t="shared" si="0"/>
        <v>update member set bank_account='1910000132', bank='BANK CENTRAL ASIA (BCA)', email='NOORJAHID.NOORJAHID@PERTAMINA.COM' where parent_number like '%99461%' AND member_group_id = '334' AND deleted_status=0;</v>
      </c>
      <c r="B22" s="7">
        <v>99461</v>
      </c>
      <c r="C22" s="6" t="s">
        <v>64</v>
      </c>
      <c r="D22" s="6" t="s">
        <v>5612</v>
      </c>
      <c r="E22" s="6" t="s">
        <v>5570</v>
      </c>
      <c r="F22" s="6" t="s">
        <v>9381</v>
      </c>
      <c r="G22" s="6" t="s">
        <v>9295</v>
      </c>
      <c r="H22" s="6" t="s">
        <v>5613</v>
      </c>
      <c r="I22" s="11" t="str">
        <f>VLOOKUP(B22,Email!$A$2:$D$1859, 4, 0)</f>
        <v>NOORJAHID.NOORJAHID@PERTAMINA.COM</v>
      </c>
    </row>
    <row r="23" spans="1:9" x14ac:dyDescent="0.25">
      <c r="A23" t="str">
        <f t="shared" si="0"/>
        <v>update member set bank_account='0011801033', bank='BANK NEGARA INDONESIA-PT (PERSERO)', email='NAIBAHO.SUNGGUL@PERTAMINA.COM' where parent_number like '%99474%' AND member_group_id = '334' AND deleted_status=0;</v>
      </c>
      <c r="B23" s="7">
        <v>99474</v>
      </c>
      <c r="C23" s="6" t="s">
        <v>70</v>
      </c>
      <c r="D23" s="6" t="s">
        <v>5614</v>
      </c>
      <c r="E23" s="6" t="s">
        <v>5600</v>
      </c>
      <c r="F23" s="6" t="s">
        <v>9637</v>
      </c>
      <c r="G23" s="6" t="s">
        <v>9293</v>
      </c>
      <c r="H23" s="6" t="s">
        <v>70</v>
      </c>
      <c r="I23" s="11" t="str">
        <f>VLOOKUP(B23,Email!$A$2:$D$1859, 4, 0)</f>
        <v>NAIBAHO.SUNGGUL@PERTAMINA.COM</v>
      </c>
    </row>
    <row r="24" spans="1:9" x14ac:dyDescent="0.25">
      <c r="A24" t="str">
        <f t="shared" si="0"/>
        <v>update member set bank_account='0082241939', bank='BANK NEGARA INDONESIA', email='GDE.MAHENDRA@PERTAMINA.COM' where parent_number like '%99479%' AND member_group_id = '334' AND deleted_status=0;</v>
      </c>
      <c r="B24" s="7">
        <v>99479</v>
      </c>
      <c r="C24" s="6" t="s">
        <v>73</v>
      </c>
      <c r="D24" s="6" t="s">
        <v>5615</v>
      </c>
      <c r="E24" s="6" t="s">
        <v>5567</v>
      </c>
      <c r="F24" s="6" t="s">
        <v>9621</v>
      </c>
      <c r="G24" s="6" t="s">
        <v>9503</v>
      </c>
      <c r="H24" s="6" t="s">
        <v>5616</v>
      </c>
      <c r="I24" s="11" t="str">
        <f>VLOOKUP(B24,Email!$A$2:$D$1859, 4, 0)</f>
        <v>GDE.MAHENDRA@PERTAMINA.COM</v>
      </c>
    </row>
    <row r="25" spans="1:9" x14ac:dyDescent="0.25">
      <c r="A25" t="str">
        <f t="shared" si="0"/>
        <v>update member set bank_account='0110127327112', bank='Bank CIMB Niaga', email='MUHAMMAD.ISCHAQ@PERTAMINA.COM' where parent_number like '%99465%' AND member_group_id = '334' AND deleted_status=0;</v>
      </c>
      <c r="B25" s="7">
        <v>99465</v>
      </c>
      <c r="C25" s="6" t="s">
        <v>67</v>
      </c>
      <c r="D25" s="6" t="s">
        <v>5617</v>
      </c>
      <c r="E25" s="6" t="s">
        <v>5618</v>
      </c>
      <c r="F25" s="6" t="s">
        <v>9613</v>
      </c>
      <c r="G25" s="6" t="s">
        <v>9299</v>
      </c>
      <c r="H25" s="6" t="s">
        <v>5619</v>
      </c>
      <c r="I25" s="11" t="str">
        <f>VLOOKUP(B25,Email!$A$2:$D$1859, 4, 0)</f>
        <v>MUHAMMAD.ISCHAQ@PERTAMINA.COM</v>
      </c>
    </row>
    <row r="26" spans="1:9" x14ac:dyDescent="0.25">
      <c r="A26" t="str">
        <f t="shared" si="0"/>
        <v>update member set bank_account='2171456748', bank='BANK CENTRAL ASIA', email='NIZAR.HALIM@PERTAMINA.COM' where parent_number like '%99480%' AND member_group_id = '334' AND deleted_status=0;</v>
      </c>
      <c r="B26" s="7">
        <v>99480</v>
      </c>
      <c r="C26" s="6" t="s">
        <v>76</v>
      </c>
      <c r="D26" s="6" t="s">
        <v>5620</v>
      </c>
      <c r="E26" s="6" t="s">
        <v>5591</v>
      </c>
      <c r="F26" s="6" t="s">
        <v>9453</v>
      </c>
      <c r="G26" s="6" t="s">
        <v>9301</v>
      </c>
      <c r="H26" s="6" t="s">
        <v>5621</v>
      </c>
      <c r="I26" s="11" t="str">
        <f>VLOOKUP(B26,Email!$A$2:$D$1859, 4, 0)</f>
        <v>NIZAR.HALIM@PERTAMINA.COM</v>
      </c>
    </row>
    <row r="27" spans="1:9" x14ac:dyDescent="0.25">
      <c r="A27" t="str">
        <f t="shared" si="0"/>
        <v>update member set bank_account='1490005578663', bank='Bank Mandiri', email='SUPRIADI.SALEH@PERTAMINA.COM' where parent_number like '%99482%' AND member_group_id = '334' AND deleted_status=0;</v>
      </c>
      <c r="B27" s="7">
        <v>99482</v>
      </c>
      <c r="C27" s="6" t="s">
        <v>79</v>
      </c>
      <c r="D27" s="6" t="s">
        <v>5622</v>
      </c>
      <c r="E27" s="6" t="s">
        <v>5583</v>
      </c>
      <c r="F27" s="6" t="s">
        <v>9296</v>
      </c>
      <c r="G27" s="6" t="s">
        <v>9764</v>
      </c>
      <c r="H27" s="6" t="s">
        <v>5623</v>
      </c>
      <c r="I27" s="11" t="str">
        <f>VLOOKUP(B27,Email!$A$2:$D$1859, 4, 0)</f>
        <v>SUPRIADI.SALEH@PERTAMINA.COM</v>
      </c>
    </row>
    <row r="28" spans="1:9" x14ac:dyDescent="0.25">
      <c r="A28" t="str">
        <f t="shared" si="0"/>
        <v>update member set bank_account='9000003340107', bank='Bank Mandiri', email='YUDIE.ISKANDAR@PERTAMINA.COM' where parent_number like '%99484%' AND member_group_id = '334' AND deleted_status=0;</v>
      </c>
      <c r="B28" s="7">
        <v>99484</v>
      </c>
      <c r="C28" s="6" t="s">
        <v>82</v>
      </c>
      <c r="D28" s="6" t="s">
        <v>5624</v>
      </c>
      <c r="E28" s="6" t="s">
        <v>5583</v>
      </c>
      <c r="F28" s="6" t="s">
        <v>9493</v>
      </c>
      <c r="G28" s="6" t="s">
        <v>9293</v>
      </c>
      <c r="H28" s="6" t="s">
        <v>5625</v>
      </c>
      <c r="I28" s="11" t="str">
        <f>VLOOKUP(B28,Email!$A$2:$D$1859, 4, 0)</f>
        <v>YUDIE.ISKANDAR@PERTAMINA.COM</v>
      </c>
    </row>
    <row r="29" spans="1:9" x14ac:dyDescent="0.25">
      <c r="A29" t="str">
        <f t="shared" si="0"/>
        <v>update member set bank_account='8990140147', bank='BANK CENTRAL ASIA (BCA)', email='GULAM.PRIANGGONO@PERTAMINA.COM' where parent_number like '%99485%' AND member_group_id = '334' AND deleted_status=0;</v>
      </c>
      <c r="B29" s="7">
        <v>99485</v>
      </c>
      <c r="C29" s="6" t="s">
        <v>85</v>
      </c>
      <c r="D29" s="6" t="s">
        <v>5626</v>
      </c>
      <c r="E29" s="6" t="s">
        <v>5570</v>
      </c>
      <c r="F29" s="6" t="s">
        <v>9416</v>
      </c>
      <c r="G29" s="6" t="s">
        <v>9371</v>
      </c>
      <c r="H29" s="6" t="s">
        <v>5627</v>
      </c>
      <c r="I29" s="11" t="str">
        <f>VLOOKUP(B29,Email!$A$2:$D$1859, 4, 0)</f>
        <v>GULAM.PRIANGGONO@PERTAMINA.COM</v>
      </c>
    </row>
    <row r="30" spans="1:9" x14ac:dyDescent="0.25">
      <c r="A30" t="str">
        <f t="shared" si="0"/>
        <v>update member set bank_account='0605274238', bank='BANK BNI', email='SAMSUL.BASRI@PERTAMINA.COM' where parent_number like '%99486%' AND member_group_id = '334' AND deleted_status=0;</v>
      </c>
      <c r="B30" s="7">
        <v>99486</v>
      </c>
      <c r="C30" s="6" t="s">
        <v>88</v>
      </c>
      <c r="D30" s="6" t="s">
        <v>5628</v>
      </c>
      <c r="E30" s="6" t="s">
        <v>5629</v>
      </c>
      <c r="F30" s="6" t="s">
        <v>9576</v>
      </c>
      <c r="G30" s="6" t="s">
        <v>9295</v>
      </c>
      <c r="H30" s="6" t="s">
        <v>5630</v>
      </c>
      <c r="I30" s="11" t="str">
        <f>VLOOKUP(B30,Email!$A$2:$D$1859, 4, 0)</f>
        <v>SAMSUL.BASRI@PERTAMINA.COM</v>
      </c>
    </row>
    <row r="31" spans="1:9" x14ac:dyDescent="0.25">
      <c r="A31" t="str">
        <f t="shared" si="0"/>
        <v>update member set bank_account='7074192291', bank='BANK SYARIAH MANDIRI', email='ZULKARNAINZULKARNAIN@PERTAMINA.COM' where parent_number like '%99487%' AND member_group_id = '334' AND deleted_status=0;</v>
      </c>
      <c r="B31" s="7">
        <v>99487</v>
      </c>
      <c r="C31" s="6" t="s">
        <v>91</v>
      </c>
      <c r="D31" s="6" t="s">
        <v>5631</v>
      </c>
      <c r="E31" s="6" t="s">
        <v>5580</v>
      </c>
      <c r="F31" s="6" t="s">
        <v>9296</v>
      </c>
      <c r="G31" s="6" t="s">
        <v>9295</v>
      </c>
      <c r="H31" s="6" t="s">
        <v>5632</v>
      </c>
      <c r="I31" s="11" t="str">
        <f>VLOOKUP(B31,Email!$A$2:$D$1859, 4, 0)</f>
        <v>ZULKARNAINZULKARNAIN@PERTAMINA.COM</v>
      </c>
    </row>
    <row r="32" spans="1:9" x14ac:dyDescent="0.25">
      <c r="A32" t="str">
        <f t="shared" si="0"/>
        <v>update member set bank_account='0011712472', bank='BANK NEGARA INDONESIA - PT (PERSERO)', email='IWAN.ADITIANTO@PERTAMINA.COM' where parent_number like '%99488%' AND member_group_id = '334' AND deleted_status=0;</v>
      </c>
      <c r="B32" s="7">
        <v>99488</v>
      </c>
      <c r="C32" s="6" t="s">
        <v>94</v>
      </c>
      <c r="D32" s="6" t="s">
        <v>5633</v>
      </c>
      <c r="E32" s="6" t="s">
        <v>5634</v>
      </c>
      <c r="F32" s="6" t="s">
        <v>9614</v>
      </c>
      <c r="G32" s="6" t="s">
        <v>9301</v>
      </c>
      <c r="H32" s="6" t="s">
        <v>94</v>
      </c>
      <c r="I32" s="11" t="str">
        <f>VLOOKUP(B32,Email!$A$2:$D$1859, 4, 0)</f>
        <v>IWAN.ADITIANTO@PERTAMINA.COM</v>
      </c>
    </row>
    <row r="33" spans="1:9" x14ac:dyDescent="0.25">
      <c r="A33" t="str">
        <f t="shared" si="0"/>
        <v>update member set bank_account='1911056572', bank='BANK CENTRAL ASIA (BCA)', email='REZA.ABBAS@PERTAMINA.COM' where parent_number like '%99489%' AND member_group_id = '334' AND deleted_status=0;</v>
      </c>
      <c r="B33" s="7">
        <v>99489</v>
      </c>
      <c r="C33" s="6" t="s">
        <v>97</v>
      </c>
      <c r="D33" s="6" t="s">
        <v>5635</v>
      </c>
      <c r="E33" s="6" t="s">
        <v>5570</v>
      </c>
      <c r="F33" s="6" t="s">
        <v>9381</v>
      </c>
      <c r="G33" s="6" t="s">
        <v>9295</v>
      </c>
      <c r="H33" s="6" t="s">
        <v>5636</v>
      </c>
      <c r="I33" s="11" t="str">
        <f>VLOOKUP(B33,Email!$A$2:$D$1859, 4, 0)</f>
        <v>REZA.ABBAS@PERTAMINA.COM</v>
      </c>
    </row>
    <row r="34" spans="1:9" x14ac:dyDescent="0.25">
      <c r="A34" t="str">
        <f t="shared" si="0"/>
        <v>update member set bank_account='73780585', bank='BANK NEGARA INDONESIA-PT (PERSERO)', email='ADWIN.DH@PERTAMINA.COM' where parent_number like '%99490%' AND member_group_id = '334' AND deleted_status=0;</v>
      </c>
      <c r="B34" s="7">
        <v>99490</v>
      </c>
      <c r="C34" s="6" t="s">
        <v>100</v>
      </c>
      <c r="D34" s="6" t="s">
        <v>5637</v>
      </c>
      <c r="E34" s="6" t="s">
        <v>5600</v>
      </c>
      <c r="F34" s="6" t="s">
        <v>9637</v>
      </c>
      <c r="G34" s="6" t="s">
        <v>9293</v>
      </c>
      <c r="H34" s="6" t="s">
        <v>5638</v>
      </c>
      <c r="I34" s="11" t="str">
        <f>VLOOKUP(B34,Email!$A$2:$D$1859, 4, 0)</f>
        <v>ADWIN.DH@PERTAMINA.COM</v>
      </c>
    </row>
    <row r="35" spans="1:9" x14ac:dyDescent="0.25">
      <c r="A35" t="str">
        <f t="shared" si="0"/>
        <v>update member set bank_account='1916007605', bank='BANK CENTRAL ASIA (BCA)', email='SOEGIANTO.TJIPTOWIYONO@PERTAMINA.COM' where parent_number like '%99491%' AND member_group_id = '334' AND deleted_status=0;</v>
      </c>
      <c r="B35" s="7">
        <v>99491</v>
      </c>
      <c r="C35" s="6" t="s">
        <v>103</v>
      </c>
      <c r="D35" s="6" t="s">
        <v>5639</v>
      </c>
      <c r="E35" s="6" t="s">
        <v>5570</v>
      </c>
      <c r="F35" s="6" t="s">
        <v>9381</v>
      </c>
      <c r="G35" s="6" t="s">
        <v>9295</v>
      </c>
      <c r="H35" s="6" t="s">
        <v>5640</v>
      </c>
      <c r="I35" s="11" t="str">
        <f>VLOOKUP(B35,Email!$A$2:$D$1859, 4, 0)</f>
        <v>SOEGIANTO.TJIPTOWIYONO@PERTAMINA.COM</v>
      </c>
    </row>
    <row r="36" spans="1:9" x14ac:dyDescent="0.25">
      <c r="A36" t="str">
        <f t="shared" si="0"/>
        <v>update member set bank_account='1092017107', bank='BANK PANIN', email='ADI.PURNAWAN@PERTAMINA.COM' where parent_number like '%99496%' AND member_group_id = '334' AND deleted_status=0;</v>
      </c>
      <c r="B36" s="7">
        <v>99496</v>
      </c>
      <c r="C36" s="6" t="s">
        <v>106</v>
      </c>
      <c r="D36" s="6" t="s">
        <v>5641</v>
      </c>
      <c r="E36" s="6" t="s">
        <v>5642</v>
      </c>
      <c r="F36" s="6" t="s">
        <v>9969</v>
      </c>
      <c r="G36" s="6" t="s">
        <v>9293</v>
      </c>
      <c r="H36" s="6" t="s">
        <v>5643</v>
      </c>
      <c r="I36" s="11" t="str">
        <f>VLOOKUP(B36,Email!$A$2:$D$1859, 4, 0)</f>
        <v>ADI.PURNAWAN@PERTAMINA.COM</v>
      </c>
    </row>
    <row r="37" spans="1:9" x14ac:dyDescent="0.25">
      <c r="A37" t="str">
        <f t="shared" si="0"/>
        <v>update member set bank_account='0060006985273', bank='Bank Mandiri', email='AWAN.HASTOANANTO@PERTAMINA.COM' where parent_number like '%99497%' AND member_group_id = '334' AND deleted_status=0;</v>
      </c>
      <c r="B37" s="7">
        <v>99497</v>
      </c>
      <c r="C37" s="6" t="s">
        <v>109</v>
      </c>
      <c r="D37" s="6" t="s">
        <v>5644</v>
      </c>
      <c r="E37" s="6" t="s">
        <v>5583</v>
      </c>
      <c r="F37" s="6" t="s">
        <v>9809</v>
      </c>
      <c r="G37" s="6" t="s">
        <v>9293</v>
      </c>
      <c r="H37" s="6" t="s">
        <v>5645</v>
      </c>
      <c r="I37" s="11" t="str">
        <f>VLOOKUP(B37,Email!$A$2:$D$1859, 4, 0)</f>
        <v>AWAN.HASTOANANTO@PERTAMINA.COM</v>
      </c>
    </row>
    <row r="38" spans="1:9" x14ac:dyDescent="0.25">
      <c r="A38" t="str">
        <f t="shared" si="0"/>
        <v>update member set bank_account='3010039897', bank='BANK MUAMALAT', email='JON.SPARDI@PERTAMINA.COM' where parent_number like '%99499%' AND member_group_id = '334' AND deleted_status=0;</v>
      </c>
      <c r="B38" s="7">
        <v>99499</v>
      </c>
      <c r="C38" s="6" t="s">
        <v>112</v>
      </c>
      <c r="D38" s="6" t="s">
        <v>5646</v>
      </c>
      <c r="E38" s="6" t="s">
        <v>5647</v>
      </c>
      <c r="F38" s="6" t="s">
        <v>9517</v>
      </c>
      <c r="G38" s="6" t="s">
        <v>9293</v>
      </c>
      <c r="H38" s="6" t="s">
        <v>5648</v>
      </c>
      <c r="I38" s="11" t="str">
        <f>VLOOKUP(B38,Email!$A$2:$D$1859, 4, 0)</f>
        <v>JON.SPARDI@PERTAMINA.COM</v>
      </c>
    </row>
    <row r="39" spans="1:9" x14ac:dyDescent="0.25">
      <c r="A39" t="str">
        <f t="shared" si="0"/>
        <v>update member set bank_account='82245730', bank='BANK BNI', email='JUNAIDI.HALID@PERTAMINA.COM' where parent_number like '%99500%' AND member_group_id = '334' AND deleted_status=0;</v>
      </c>
      <c r="B39" s="7">
        <v>99500</v>
      </c>
      <c r="C39" s="6" t="s">
        <v>115</v>
      </c>
      <c r="D39" s="6" t="s">
        <v>5649</v>
      </c>
      <c r="E39" s="6" t="s">
        <v>5629</v>
      </c>
      <c r="F39" s="6" t="s">
        <v>9576</v>
      </c>
      <c r="G39" s="6" t="s">
        <v>9295</v>
      </c>
      <c r="H39" s="6" t="s">
        <v>5650</v>
      </c>
      <c r="I39" s="11" t="str">
        <f>VLOOKUP(B39,Email!$A$2:$D$1859, 4, 0)</f>
        <v>JUNAIDI.HALID@PERTAMINA.COM</v>
      </c>
    </row>
    <row r="40" spans="1:9" x14ac:dyDescent="0.25">
      <c r="A40" t="str">
        <f t="shared" si="0"/>
        <v>update member set bank_account='4123966606', bank='BANK PERMATA', email='SIGIT.WATIMAN@PERTAMINA.COM' where parent_number like '%99501%' AND member_group_id = '334' AND deleted_status=0;</v>
      </c>
      <c r="B40" s="7">
        <v>99501</v>
      </c>
      <c r="C40" s="6" t="s">
        <v>118</v>
      </c>
      <c r="D40" s="6" t="s">
        <v>5651</v>
      </c>
      <c r="E40" s="6" t="s">
        <v>5652</v>
      </c>
      <c r="F40" s="6" t="s">
        <v>9983</v>
      </c>
      <c r="G40" s="6" t="s">
        <v>9293</v>
      </c>
      <c r="H40" s="6" t="s">
        <v>5653</v>
      </c>
      <c r="I40" s="11" t="str">
        <f>VLOOKUP(B40,Email!$A$2:$D$1859, 4, 0)</f>
        <v>SIGIT.WATIMAN@PERTAMINA.COM</v>
      </c>
    </row>
    <row r="41" spans="1:9" x14ac:dyDescent="0.25">
      <c r="A41" t="str">
        <f t="shared" si="0"/>
        <v>update member set bank_account='1222034236', bank='BANK PERMATA', email='CAROLINE.MALLA-MEIDIANNA@PERTAMINA.COM' where parent_number like '%99508%' AND member_group_id = '334' AND deleted_status=0;</v>
      </c>
      <c r="B41" s="7">
        <v>99508</v>
      </c>
      <c r="C41" s="6" t="s">
        <v>127</v>
      </c>
      <c r="D41" s="6" t="s">
        <v>5654</v>
      </c>
      <c r="E41" s="6" t="s">
        <v>5652</v>
      </c>
      <c r="F41" s="6" t="s">
        <v>9983</v>
      </c>
      <c r="G41" s="6" t="s">
        <v>9293</v>
      </c>
      <c r="H41" s="6" t="s">
        <v>5655</v>
      </c>
      <c r="I41" s="11" t="str">
        <f>VLOOKUP(B41,Email!$A$2:$D$1859, 4, 0)</f>
        <v>CAROLINE.MALLA-MEIDIANNA@PERTAMINA.COM</v>
      </c>
    </row>
    <row r="42" spans="1:9" x14ac:dyDescent="0.25">
      <c r="A42" t="str">
        <f t="shared" si="0"/>
        <v>update member set bank_account='0011643723', bank='BANK BNI', email='VERA.LANNY@PERTAMINA.COM' where parent_number like '%99502%' AND member_group_id = '334' AND deleted_status=0;</v>
      </c>
      <c r="B42" s="7">
        <v>99502</v>
      </c>
      <c r="C42" s="6" t="s">
        <v>121</v>
      </c>
      <c r="D42" s="6" t="s">
        <v>5656</v>
      </c>
      <c r="E42" s="6" t="s">
        <v>5629</v>
      </c>
      <c r="F42" s="6" t="s">
        <v>9574</v>
      </c>
      <c r="G42" s="6" t="s">
        <v>9293</v>
      </c>
      <c r="H42" s="6" t="s">
        <v>5657</v>
      </c>
      <c r="I42" s="11" t="str">
        <f>VLOOKUP(B42,Email!$A$2:$D$1859, 4, 0)</f>
        <v>VERA.LANNY@PERTAMINA.COM</v>
      </c>
    </row>
    <row r="43" spans="1:9" x14ac:dyDescent="0.25">
      <c r="A43" t="str">
        <f t="shared" si="0"/>
        <v>update member set bank_account='1911354921', bank='BANK CENTRAL ASIA (BCA)', email='FARAH.DEBI@PERTAMINA.COM' where parent_number like '%99503%' AND member_group_id = '334' AND deleted_status=0;</v>
      </c>
      <c r="B43" s="7">
        <v>99503</v>
      </c>
      <c r="C43" s="6" t="s">
        <v>124</v>
      </c>
      <c r="D43" s="6" t="s">
        <v>5658</v>
      </c>
      <c r="E43" s="6" t="s">
        <v>5570</v>
      </c>
      <c r="F43" s="6" t="s">
        <v>9381</v>
      </c>
      <c r="G43" s="6" t="s">
        <v>9295</v>
      </c>
      <c r="H43" s="6" t="s">
        <v>5659</v>
      </c>
      <c r="I43" s="11" t="str">
        <f>VLOOKUP(B43,Email!$A$2:$D$1859, 4, 0)</f>
        <v>FARAH.DEBI@PERTAMINA.COM</v>
      </c>
    </row>
    <row r="44" spans="1:9" x14ac:dyDescent="0.25">
      <c r="A44" t="str">
        <f t="shared" si="0"/>
        <v>update member set bank_account='0182405690', bank='BANK NEGARA INDONESIA-PT (PERSERO)', email='DJULIANTO.TASMAT@PERTAMINA.COM' where parent_number like '%99512%' AND member_group_id = '334' AND deleted_status=0;</v>
      </c>
      <c r="B44" s="7">
        <v>99512</v>
      </c>
      <c r="C44" s="6" t="s">
        <v>133</v>
      </c>
      <c r="D44" s="6" t="s">
        <v>5660</v>
      </c>
      <c r="E44" s="6" t="s">
        <v>5600</v>
      </c>
      <c r="F44" s="6" t="s">
        <v>9630</v>
      </c>
      <c r="G44" s="6" t="s">
        <v>9293</v>
      </c>
      <c r="H44" s="6" t="s">
        <v>5661</v>
      </c>
      <c r="I44" s="11" t="str">
        <f>VLOOKUP(B44,Email!$A$2:$D$1859, 4, 0)</f>
        <v>DJULIANTO.TASMAT@PERTAMINA.COM</v>
      </c>
    </row>
    <row r="45" spans="1:9" x14ac:dyDescent="0.25">
      <c r="A45" t="str">
        <f t="shared" si="0"/>
        <v>update member set bank_account='1490004861508', bank='Bank Mandiri', email='ARI.KARTIKA@PERTAMINA.COM' where parent_number like '%99514%' AND member_group_id = '334' AND deleted_status=0;</v>
      </c>
      <c r="B45" s="7">
        <v>99514</v>
      </c>
      <c r="C45" s="6" t="s">
        <v>136</v>
      </c>
      <c r="D45" s="6" t="s">
        <v>5662</v>
      </c>
      <c r="E45" s="6" t="s">
        <v>5583</v>
      </c>
      <c r="F45" s="6" t="s">
        <v>9296</v>
      </c>
      <c r="G45" s="6" t="s">
        <v>9764</v>
      </c>
      <c r="H45" s="6" t="s">
        <v>5663</v>
      </c>
      <c r="I45" s="11" t="str">
        <f>VLOOKUP(B45,Email!$A$2:$D$1859, 4, 0)</f>
        <v>ARI.KARTIKA@PERTAMINA.COM</v>
      </c>
    </row>
    <row r="46" spans="1:9" x14ac:dyDescent="0.25">
      <c r="A46" t="str">
        <f t="shared" si="0"/>
        <v>update member set bank_account='0004501500152258', bank='BANK TABUNGAN NEGARA', email='BAHRAIN.MUNIR@PERTAMINA.COM' where parent_number like '%99515%' AND member_group_id = '334' AND deleted_status=0;</v>
      </c>
      <c r="B46" s="7">
        <v>99515</v>
      </c>
      <c r="C46" s="6" t="s">
        <v>130</v>
      </c>
      <c r="D46" s="6" t="s">
        <v>5664</v>
      </c>
      <c r="E46" s="6" t="s">
        <v>5665</v>
      </c>
      <c r="F46" s="6" t="s">
        <v>9296</v>
      </c>
      <c r="G46" s="6" t="s">
        <v>9295</v>
      </c>
      <c r="H46" s="6" t="s">
        <v>5666</v>
      </c>
      <c r="I46" s="11" t="str">
        <f>VLOOKUP(B46,Email!$A$2:$D$1859, 4, 0)</f>
        <v>BAHRAIN.MUNIR@PERTAMINA.COM</v>
      </c>
    </row>
    <row r="47" spans="1:9" x14ac:dyDescent="0.25">
      <c r="A47" t="str">
        <f t="shared" si="0"/>
        <v>update member set bank_account='0193828920', bank='BANK BNI SYARIAH', email='ASHIF.HADAD@PERTAMINA.COM' where parent_number like '%99516%' AND member_group_id = '334' AND deleted_status=0;</v>
      </c>
      <c r="B47" s="7">
        <v>99516</v>
      </c>
      <c r="C47" s="6" t="s">
        <v>139</v>
      </c>
      <c r="D47" s="6" t="s">
        <v>5667</v>
      </c>
      <c r="E47" s="6" t="s">
        <v>5668</v>
      </c>
      <c r="F47" s="6" t="s">
        <v>9646</v>
      </c>
      <c r="G47" s="6" t="s">
        <v>9295</v>
      </c>
      <c r="H47" s="6" t="s">
        <v>5669</v>
      </c>
      <c r="I47" s="11" t="str">
        <f>VLOOKUP(B47,Email!$A$2:$D$1859, 4, 0)</f>
        <v>ASHIF.HADAD@PERTAMINA.COM</v>
      </c>
    </row>
    <row r="48" spans="1:9" x14ac:dyDescent="0.25">
      <c r="A48" t="str">
        <f t="shared" si="0"/>
        <v>update member set bank_account='1911084762', bank='BANK CENTRAL ASIA (BCA)', email='RSDMG.LUHUR@PERTAMINA.COM' where parent_number like '%99517%' AND member_group_id = '334' AND deleted_status=0;</v>
      </c>
      <c r="B48" s="7">
        <v>99517</v>
      </c>
      <c r="C48" s="6" t="s">
        <v>142</v>
      </c>
      <c r="D48" s="6" t="s">
        <v>5670</v>
      </c>
      <c r="E48" s="6" t="s">
        <v>5570</v>
      </c>
      <c r="F48" s="6" t="s">
        <v>9381</v>
      </c>
      <c r="G48" s="6" t="s">
        <v>9295</v>
      </c>
      <c r="H48" s="6" t="s">
        <v>5671</v>
      </c>
      <c r="I48" s="11" t="str">
        <f>VLOOKUP(B48,Email!$A$2:$D$1859, 4, 0)</f>
        <v>RSDMG.LUHUR@PERTAMINA.COM</v>
      </c>
    </row>
    <row r="49" spans="1:9" x14ac:dyDescent="0.25">
      <c r="A49" t="str">
        <f t="shared" si="0"/>
        <v>update member set bank_account='1911160493', bank='BANK CENTRAL ASIA (BCA)', email='ALBERT.RUSLY@PERTAMINA.COM' where parent_number like '%99519%' AND member_group_id = '334' AND deleted_status=0;</v>
      </c>
      <c r="B49" s="7">
        <v>99519</v>
      </c>
      <c r="C49" s="6" t="s">
        <v>145</v>
      </c>
      <c r="D49" s="6" t="s">
        <v>5672</v>
      </c>
      <c r="E49" s="6" t="s">
        <v>5570</v>
      </c>
      <c r="F49" s="6" t="s">
        <v>9381</v>
      </c>
      <c r="G49" s="6" t="s">
        <v>9295</v>
      </c>
      <c r="H49" s="6" t="s">
        <v>5673</v>
      </c>
      <c r="I49" s="11" t="str">
        <f>VLOOKUP(B49,Email!$A$2:$D$1859, 4, 0)</f>
        <v>ALBERT.RUSLY@PERTAMINA.COM</v>
      </c>
    </row>
    <row r="50" spans="1:9" x14ac:dyDescent="0.25">
      <c r="A50" t="str">
        <f t="shared" si="0"/>
        <v>update member set bank_account='1240006131065', bank='Bank Mandiri', email='ROY.KARAMOY@PERTAMINA.COM' where parent_number like '%99520%' AND member_group_id = '334' AND deleted_status=0;</v>
      </c>
      <c r="B50" s="7">
        <v>99520</v>
      </c>
      <c r="C50" s="6" t="s">
        <v>148</v>
      </c>
      <c r="D50" s="6" t="s">
        <v>5674</v>
      </c>
      <c r="E50" s="6" t="s">
        <v>5583</v>
      </c>
      <c r="F50" s="6" t="s">
        <v>9762</v>
      </c>
      <c r="G50" s="6" t="s">
        <v>9293</v>
      </c>
      <c r="H50" s="6" t="s">
        <v>5675</v>
      </c>
      <c r="I50" s="11" t="str">
        <f>VLOOKUP(B50,Email!$A$2:$D$1859, 4, 0)</f>
        <v>ROY.KARAMOY@PERTAMINA.COM</v>
      </c>
    </row>
    <row r="51" spans="1:9" x14ac:dyDescent="0.25">
      <c r="A51" t="str">
        <f t="shared" si="0"/>
        <v>update member set bank_account='0611958573', bank='BANK BNI', email='ADE.FAURITA@PERTAMINA.COM' where parent_number like '%99521%' AND member_group_id = '334' AND deleted_status=0;</v>
      </c>
      <c r="B51" s="7">
        <v>99521</v>
      </c>
      <c r="C51" s="6" t="s">
        <v>151</v>
      </c>
      <c r="D51" s="6" t="s">
        <v>5676</v>
      </c>
      <c r="E51" s="6" t="s">
        <v>5629</v>
      </c>
      <c r="F51" s="6" t="s">
        <v>9577</v>
      </c>
      <c r="G51" s="6" t="s">
        <v>9295</v>
      </c>
      <c r="H51" s="6" t="s">
        <v>5677</v>
      </c>
      <c r="I51" s="11" t="str">
        <f>VLOOKUP(B51,Email!$A$2:$D$1859, 4, 0)</f>
        <v>ADE.FAURITA@PERTAMINA.COM</v>
      </c>
    </row>
    <row r="52" spans="1:9" x14ac:dyDescent="0.25">
      <c r="A52" t="str">
        <f t="shared" si="0"/>
        <v>update member set bank_account='5455627548', bank='BANK CENTRAL ASIA', email='JAROT.WAHYUDIANTO@PERTAMINA.COM' where parent_number like '%99524%' AND member_group_id = '334' AND deleted_status=0;</v>
      </c>
      <c r="B52" s="7">
        <v>99524</v>
      </c>
      <c r="C52" s="6" t="s">
        <v>154</v>
      </c>
      <c r="D52" s="6" t="s">
        <v>5678</v>
      </c>
      <c r="E52" s="6" t="s">
        <v>5591</v>
      </c>
      <c r="F52" s="6" t="s">
        <v>9484</v>
      </c>
      <c r="G52" s="6" t="s">
        <v>9293</v>
      </c>
      <c r="H52" s="6" t="s">
        <v>5679</v>
      </c>
      <c r="I52" s="11" t="str">
        <f>VLOOKUP(B52,Email!$A$2:$D$1859, 4, 0)</f>
        <v>JAROT.WAHYUDIANTO@PERTAMINA.COM</v>
      </c>
    </row>
    <row r="53" spans="1:9" x14ac:dyDescent="0.25">
      <c r="A53" t="str">
        <f t="shared" si="0"/>
        <v>update member set bank_account='1020005990350', bank='Bank Mandiri', email='BAMBANG.WIDJAYANTO@PERTAMINA.COM' where parent_number like '%99525%' AND member_group_id = '334' AND deleted_status=0;</v>
      </c>
      <c r="B53" s="7">
        <v>99525</v>
      </c>
      <c r="C53" s="6" t="s">
        <v>157</v>
      </c>
      <c r="D53" s="6" t="s">
        <v>5680</v>
      </c>
      <c r="E53" s="6" t="s">
        <v>5583</v>
      </c>
      <c r="F53" s="6" t="s">
        <v>9493</v>
      </c>
      <c r="G53" s="6" t="s">
        <v>9293</v>
      </c>
      <c r="H53" s="6" t="s">
        <v>5681</v>
      </c>
      <c r="I53" s="11" t="str">
        <f>VLOOKUP(B53,Email!$A$2:$D$1859, 4, 0)</f>
        <v>BAMBANG.WIDJAYANTO@PERTAMINA.COM</v>
      </c>
    </row>
    <row r="54" spans="1:9" x14ac:dyDescent="0.25">
      <c r="A54" t="str">
        <f t="shared" si="0"/>
        <v>update member set bank_account='1490000090920', bank='Bank Mandiri', email='FRITZY.SILALAHI@PERTAMINA.COM' where parent_number like '%99526%' AND member_group_id = '334' AND deleted_status=0;</v>
      </c>
      <c r="B54" s="7">
        <v>99526</v>
      </c>
      <c r="C54" s="6" t="s">
        <v>160</v>
      </c>
      <c r="D54" s="6" t="s">
        <v>5682</v>
      </c>
      <c r="E54" s="6" t="s">
        <v>5583</v>
      </c>
      <c r="F54" s="6" t="s">
        <v>9750</v>
      </c>
      <c r="G54" s="6" t="s">
        <v>9295</v>
      </c>
      <c r="H54" s="6" t="s">
        <v>5683</v>
      </c>
      <c r="I54" s="11" t="str">
        <f>VLOOKUP(B54,Email!$A$2:$D$1859, 4, 0)</f>
        <v>FRITZY.SILALAHI@PERTAMINA.COM</v>
      </c>
    </row>
    <row r="55" spans="1:9" x14ac:dyDescent="0.25">
      <c r="A55" t="str">
        <f t="shared" si="0"/>
        <v>update member set bank_account='2601002228', bank='PANIN BANK', email='PRANOTO.YUDHO@PERTAMINA.COM' where parent_number like '%99528%' AND member_group_id = '334' AND deleted_status=0;</v>
      </c>
      <c r="B55" s="7">
        <v>99528</v>
      </c>
      <c r="C55" s="6" t="s">
        <v>163</v>
      </c>
      <c r="D55" s="6" t="s">
        <v>5684</v>
      </c>
      <c r="E55" s="6" t="s">
        <v>5685</v>
      </c>
      <c r="F55" s="6" t="s">
        <v>9968</v>
      </c>
      <c r="G55" s="6" t="s">
        <v>9635</v>
      </c>
      <c r="H55" s="6" t="s">
        <v>5686</v>
      </c>
      <c r="I55" s="11" t="str">
        <f>VLOOKUP(B55,Email!$A$2:$D$1859, 4, 0)</f>
        <v>PRANOTO.YUDHO@PERTAMINA.COM</v>
      </c>
    </row>
    <row r="56" spans="1:9" x14ac:dyDescent="0.25">
      <c r="A56" t="str">
        <f t="shared" si="0"/>
        <v>update member set bank_account='1300014491776', bank='Bank Mandiri', email='ACHMAD.JAMALUDIN@PERTAMINA.COM' where parent_number like '%99530%' AND member_group_id = '334' AND deleted_status=0;</v>
      </c>
      <c r="B56" s="7">
        <v>99530</v>
      </c>
      <c r="C56" s="6" t="s">
        <v>166</v>
      </c>
      <c r="D56" s="6" t="s">
        <v>5687</v>
      </c>
      <c r="E56" s="6" t="s">
        <v>5583</v>
      </c>
      <c r="F56" s="6" t="s">
        <v>9797</v>
      </c>
      <c r="G56" s="6" t="s">
        <v>9306</v>
      </c>
      <c r="H56" s="6" t="s">
        <v>5688</v>
      </c>
      <c r="I56" s="11" t="str">
        <f>VLOOKUP(B56,Email!$A$2:$D$1859, 4, 0)</f>
        <v>ACHMAD.JAMALUDIN@PERTAMINA.COM</v>
      </c>
    </row>
    <row r="57" spans="1:9" x14ac:dyDescent="0.25">
      <c r="A57" t="str">
        <f t="shared" si="0"/>
        <v>update member set bank_account='1910302252', bank='BANK CENTRAL ASIA', email='HENDY.WISMAYANDI@PERTAMINA.COM' where parent_number like '%99531%' AND member_group_id = '334' AND deleted_status=0;</v>
      </c>
      <c r="B57" s="7">
        <v>99531</v>
      </c>
      <c r="C57" s="6" t="s">
        <v>169</v>
      </c>
      <c r="D57" s="6" t="s">
        <v>5689</v>
      </c>
      <c r="E57" s="6" t="s">
        <v>5591</v>
      </c>
      <c r="F57" s="6" t="s">
        <v>9296</v>
      </c>
      <c r="G57" s="6" t="s">
        <v>9295</v>
      </c>
      <c r="H57" s="6" t="s">
        <v>5690</v>
      </c>
      <c r="I57" s="11" t="str">
        <f>VLOOKUP(B57,Email!$A$2:$D$1859, 4, 0)</f>
        <v>HENDY.WISMAYANDI@PERTAMINA.COM</v>
      </c>
    </row>
    <row r="58" spans="1:9" x14ac:dyDescent="0.25">
      <c r="A58" t="str">
        <f t="shared" si="0"/>
        <v>update member set bank_account='1005980936', bank='BANK COMMONWEALTH', email='SURIPNO.SURIPNO@PERTAMINA.COM' where parent_number like '%99532%' AND member_group_id = '334' AND deleted_status=0;</v>
      </c>
      <c r="B58" s="7">
        <v>99532</v>
      </c>
      <c r="C58" s="6" t="s">
        <v>172</v>
      </c>
      <c r="D58" s="6" t="s">
        <v>5691</v>
      </c>
      <c r="E58" s="6" t="s">
        <v>5692</v>
      </c>
      <c r="F58" s="6" t="s">
        <v>9296</v>
      </c>
      <c r="G58" s="6" t="s">
        <v>9295</v>
      </c>
      <c r="H58" s="6" t="s">
        <v>5693</v>
      </c>
      <c r="I58" s="11" t="str">
        <f>VLOOKUP(B58,Email!$A$2:$D$1859, 4, 0)</f>
        <v>SURIPNO.SURIPNO@PERTAMINA.COM</v>
      </c>
    </row>
    <row r="59" spans="1:9" x14ac:dyDescent="0.25">
      <c r="A59" t="str">
        <f t="shared" si="0"/>
        <v>update member set bank_account='2912532022', bank='BANK PERMATA', email='JULI.RUSJANTO@PERTAMINA.COM' where parent_number like '%99535%' AND member_group_id = '334' AND deleted_status=0;</v>
      </c>
      <c r="B59" s="7">
        <v>99535</v>
      </c>
      <c r="C59" s="6" t="s">
        <v>175</v>
      </c>
      <c r="D59" s="6" t="s">
        <v>5694</v>
      </c>
      <c r="E59" s="6" t="s">
        <v>5652</v>
      </c>
      <c r="F59" s="6" t="s">
        <v>9973</v>
      </c>
      <c r="G59" s="6" t="s">
        <v>9299</v>
      </c>
      <c r="H59" s="6" t="s">
        <v>5695</v>
      </c>
      <c r="I59" s="11" t="str">
        <f>VLOOKUP(B59,Email!$A$2:$D$1859, 4, 0)</f>
        <v>JULI.RUSJANTO@PERTAMINA.COM</v>
      </c>
    </row>
    <row r="60" spans="1:9" x14ac:dyDescent="0.25">
      <c r="A60" t="str">
        <f t="shared" si="0"/>
        <v>update member set bank_account='0038827006', bank='BANK NEGARA INDONESIA-PT (PERSERO)', email='HARY.SETYAWAN1@PERTAMINA.COM' where parent_number like '%99539%' AND member_group_id = '334' AND deleted_status=0;</v>
      </c>
      <c r="B60" s="7">
        <v>99539</v>
      </c>
      <c r="C60" s="6" t="s">
        <v>178</v>
      </c>
      <c r="D60" s="6" t="s">
        <v>5696</v>
      </c>
      <c r="E60" s="6" t="s">
        <v>5600</v>
      </c>
      <c r="F60" s="6" t="s">
        <v>9641</v>
      </c>
      <c r="G60" s="6" t="s">
        <v>9359</v>
      </c>
      <c r="H60" s="6" t="s">
        <v>5697</v>
      </c>
      <c r="I60" s="11" t="str">
        <f>VLOOKUP(B60,Email!$A$2:$D$1859, 4, 0)</f>
        <v>HARY.SETYAWAN1@PERTAMINA.COM</v>
      </c>
    </row>
    <row r="61" spans="1:9" x14ac:dyDescent="0.25">
      <c r="A61" t="str">
        <f t="shared" si="0"/>
        <v>update member set bank_account='1911468102', bank='BANK CENTRAL ASIA (BCA)', email='AGUS.SUPRIJANTO@PERTAMINA.COM' where parent_number like '%99541%' AND member_group_id = '334' AND deleted_status=0;</v>
      </c>
      <c r="B61" s="7">
        <v>99541</v>
      </c>
      <c r="C61" s="6" t="s">
        <v>181</v>
      </c>
      <c r="D61" s="6" t="s">
        <v>5698</v>
      </c>
      <c r="E61" s="6" t="s">
        <v>5570</v>
      </c>
      <c r="F61" s="6" t="s">
        <v>9381</v>
      </c>
      <c r="G61" s="6" t="s">
        <v>9295</v>
      </c>
      <c r="H61" s="6" t="s">
        <v>5699</v>
      </c>
      <c r="I61" s="11" t="str">
        <f>VLOOKUP(B61,Email!$A$2:$D$1859, 4, 0)</f>
        <v>AGUS.SUPRIJANTO@PERTAMINA.COM</v>
      </c>
    </row>
    <row r="62" spans="1:9" x14ac:dyDescent="0.25">
      <c r="A62" t="str">
        <f t="shared" si="0"/>
        <v>update member set bank_account='0011731675', bank='BANK NEGARA INDONESIA', email='TEGUH.PRIYAMBODO@PERTAMINA.COM' where parent_number like '%99542%' AND member_group_id = '334' AND deleted_status=0;</v>
      </c>
      <c r="B62" s="7">
        <v>99542</v>
      </c>
      <c r="C62" s="6" t="s">
        <v>184</v>
      </c>
      <c r="D62" s="6" t="s">
        <v>5700</v>
      </c>
      <c r="E62" s="6" t="s">
        <v>5567</v>
      </c>
      <c r="F62" s="6" t="s">
        <v>9621</v>
      </c>
      <c r="G62" s="6" t="s">
        <v>9503</v>
      </c>
      <c r="H62" s="6" t="s">
        <v>5701</v>
      </c>
      <c r="I62" s="11" t="str">
        <f>VLOOKUP(B62,Email!$A$2:$D$1859, 4, 0)</f>
        <v>TEGUH.PRIYAMBODO@PERTAMINA.COM</v>
      </c>
    </row>
    <row r="63" spans="1:9" x14ac:dyDescent="0.25">
      <c r="A63" t="str">
        <f t="shared" si="0"/>
        <v>update member set bank_account='1222034155', bank='BANK PERMATA', email='LITA.MYROSA@PERTAMINA.COM' where parent_number like '%99543%' AND member_group_id = '334' AND deleted_status=0;</v>
      </c>
      <c r="B63" s="7">
        <v>99543</v>
      </c>
      <c r="C63" s="6" t="s">
        <v>187</v>
      </c>
      <c r="D63" s="6" t="s">
        <v>5702</v>
      </c>
      <c r="E63" s="6" t="s">
        <v>5652</v>
      </c>
      <c r="F63" s="6" t="s">
        <v>9983</v>
      </c>
      <c r="G63" s="6" t="s">
        <v>9293</v>
      </c>
      <c r="H63" s="6" t="s">
        <v>5703</v>
      </c>
      <c r="I63" s="11" t="str">
        <f>VLOOKUP(B63,Email!$A$2:$D$1859, 4, 0)</f>
        <v>LITA.MYROSA@PERTAMINA.COM</v>
      </c>
    </row>
    <row r="64" spans="1:9" x14ac:dyDescent="0.25">
      <c r="A64" t="str">
        <f t="shared" si="0"/>
        <v>update member set bank_account='1490010141408', bank='Bank Mandiri', email='AVEP.DISASMITA@PERTAMINA.COM' where parent_number like '%99548%' AND member_group_id = '334' AND deleted_status=0;</v>
      </c>
      <c r="B64" s="7">
        <v>99548</v>
      </c>
      <c r="C64" s="6" t="s">
        <v>190</v>
      </c>
      <c r="D64" s="6" t="s">
        <v>5704</v>
      </c>
      <c r="E64" s="6" t="s">
        <v>5583</v>
      </c>
      <c r="F64" s="6" t="s">
        <v>9750</v>
      </c>
      <c r="G64" s="6" t="s">
        <v>9295</v>
      </c>
      <c r="H64" s="6" t="s">
        <v>5705</v>
      </c>
      <c r="I64" s="11" t="str">
        <f>VLOOKUP(B64,Email!$A$2:$D$1859, 4, 0)</f>
        <v>AVEP.DISASMITA@PERTAMINA.COM</v>
      </c>
    </row>
    <row r="65" spans="1:9" x14ac:dyDescent="0.25">
      <c r="A65" t="str">
        <f t="shared" si="0"/>
        <v>update member set bank_account='3422764396', bank='BANK CENTRAL ASIA', email='FIRDAUS.MUTTAQIN@PERTAMINA.COM' where parent_number like '%99549%' AND member_group_id = '334' AND deleted_status=0;</v>
      </c>
      <c r="B65" s="7">
        <v>99549</v>
      </c>
      <c r="C65" s="6" t="s">
        <v>193</v>
      </c>
      <c r="D65" s="6" t="s">
        <v>5706</v>
      </c>
      <c r="E65" s="6" t="s">
        <v>5591</v>
      </c>
      <c r="F65" s="6" t="s">
        <v>9324</v>
      </c>
      <c r="G65" s="6" t="s">
        <v>9293</v>
      </c>
      <c r="H65" s="6" t="s">
        <v>5707</v>
      </c>
      <c r="I65" s="11" t="str">
        <f>VLOOKUP(B65,Email!$A$2:$D$1859, 4, 0)</f>
        <v>FIRDAUS.MUTTAQIN@PERTAMINA.COM</v>
      </c>
    </row>
    <row r="66" spans="1:9" x14ac:dyDescent="0.25">
      <c r="A66" t="str">
        <f t="shared" si="0"/>
        <v>update member set bank_account='090032582806', bank='HONGKONG AND SHANGHAI BANKING CORP.', email='RUHIMAT.RUHIMAT@PERTAMINA.COM' where parent_number like '%99550%' AND member_group_id = '334' AND deleted_status=0;</v>
      </c>
      <c r="B66" s="7">
        <v>99550</v>
      </c>
      <c r="C66" s="6" t="s">
        <v>196</v>
      </c>
      <c r="D66" s="6" t="s">
        <v>5708</v>
      </c>
      <c r="E66" s="6" t="s">
        <v>5709</v>
      </c>
      <c r="F66" s="6" t="s">
        <v>9717</v>
      </c>
      <c r="G66" s="6" t="s">
        <v>9293</v>
      </c>
      <c r="H66" s="6" t="s">
        <v>5710</v>
      </c>
      <c r="I66" s="11" t="str">
        <f>VLOOKUP(B66,Email!$A$2:$D$1859, 4, 0)</f>
        <v>RUHIMAT.RUHIMAT@PERTAMINA.COM</v>
      </c>
    </row>
    <row r="67" spans="1:9" x14ac:dyDescent="0.25">
      <c r="A67" t="str">
        <f t="shared" ref="A67:A130" si="1">"update member set bank_account='"&amp;D67&amp;"', bank='"&amp;E67&amp;"', email='"&amp;I67&amp;"' where parent_number like '%"&amp;B67&amp;"%' AND member_group_id = '334' AND deleted_status=0;"</f>
        <v>update member set bank_account='0350780092', bank='BANK CENTRAL ASIA', email='BENYAMIN.ARGUBIE@PERTAMINA.COM' where parent_number like '%99552%' AND member_group_id = '334' AND deleted_status=0;</v>
      </c>
      <c r="B67" s="7">
        <v>99552</v>
      </c>
      <c r="C67" s="6" t="s">
        <v>199</v>
      </c>
      <c r="D67" s="6" t="s">
        <v>5711</v>
      </c>
      <c r="E67" s="6" t="s">
        <v>5591</v>
      </c>
      <c r="F67" s="6" t="s">
        <v>9345</v>
      </c>
      <c r="G67" s="6" t="s">
        <v>9293</v>
      </c>
      <c r="H67" s="6" t="s">
        <v>5712</v>
      </c>
      <c r="I67" s="11" t="str">
        <f>VLOOKUP(B67,Email!$A$2:$D$1859, 4, 0)</f>
        <v>BENYAMIN.ARGUBIE@PERTAMINA.COM</v>
      </c>
    </row>
    <row r="68" spans="1:9" x14ac:dyDescent="0.25">
      <c r="A68" t="str">
        <f t="shared" si="1"/>
        <v>update member set bank_account='0351030047', bank='BANK NEGARA INDONESIA', email='DIRGO.SOETONTRO@PERTAMINA.COM' where parent_number like '%99554%' AND member_group_id = '334' AND deleted_status=0;</v>
      </c>
      <c r="B68" s="7">
        <v>99554</v>
      </c>
      <c r="C68" s="6" t="s">
        <v>202</v>
      </c>
      <c r="D68" s="6" t="s">
        <v>5713</v>
      </c>
      <c r="E68" s="6" t="s">
        <v>5567</v>
      </c>
      <c r="F68" s="6" t="s">
        <v>9565</v>
      </c>
      <c r="G68" s="6" t="s">
        <v>9319</v>
      </c>
      <c r="H68" s="6" t="s">
        <v>5714</v>
      </c>
      <c r="I68" s="11" t="str">
        <f>VLOOKUP(B68,Email!$A$2:$D$1859, 4, 0)</f>
        <v>DIRGO.SOETONTRO@PERTAMINA.COM</v>
      </c>
    </row>
    <row r="69" spans="1:9" x14ac:dyDescent="0.25">
      <c r="A69" t="str">
        <f t="shared" si="1"/>
        <v>update member set bank_account='7049108642', bank='BANK SYARIAH MANDIRI', email='SENTOT.HASTADI@PERTAMINA.COM' where parent_number like '%99557%' AND member_group_id = '334' AND deleted_status=0;</v>
      </c>
      <c r="B69" s="7">
        <v>99557</v>
      </c>
      <c r="C69" s="6" t="s">
        <v>205</v>
      </c>
      <c r="D69" s="6" t="s">
        <v>5715</v>
      </c>
      <c r="E69" s="6" t="s">
        <v>5580</v>
      </c>
      <c r="F69" s="6" t="s">
        <v>9696</v>
      </c>
      <c r="G69" s="6" t="s">
        <v>9293</v>
      </c>
      <c r="H69" s="6" t="s">
        <v>5716</v>
      </c>
      <c r="I69" s="11" t="str">
        <f>VLOOKUP(B69,Email!$A$2:$D$1859, 4, 0)</f>
        <v>SENTOT.HASTADI@PERTAMINA.COM</v>
      </c>
    </row>
    <row r="70" spans="1:9" x14ac:dyDescent="0.25">
      <c r="A70" t="str">
        <f t="shared" si="1"/>
        <v>update member set bank_account='0228776155', bank='BANK NEGARA INDONESIA-PT (PERSERO)', email='AHMAD.SUBAGYO@PERTAMINA.COM' where parent_number like '%99560%' AND member_group_id = '334' AND deleted_status=0;</v>
      </c>
      <c r="B70" s="7">
        <v>99560</v>
      </c>
      <c r="C70" s="6" t="s">
        <v>208</v>
      </c>
      <c r="D70" s="6" t="s">
        <v>5717</v>
      </c>
      <c r="E70" s="6" t="s">
        <v>5600</v>
      </c>
      <c r="F70" s="6" t="s">
        <v>9642</v>
      </c>
      <c r="G70" s="6" t="s">
        <v>9293</v>
      </c>
      <c r="H70" s="6" t="s">
        <v>5718</v>
      </c>
      <c r="I70" s="11" t="str">
        <f>VLOOKUP(B70,Email!$A$2:$D$1859, 4, 0)</f>
        <v>AHMAD.SUBAGYO@PERTAMINA.COM</v>
      </c>
    </row>
    <row r="71" spans="1:9" x14ac:dyDescent="0.25">
      <c r="A71" t="str">
        <f t="shared" si="1"/>
        <v>update member set bank_account='4108686591', bank='BANK PERMATA SYARIAH', email='DADAN.ROMADHANI@PERTAMINA.COM' where parent_number like '%99563%' AND member_group_id = '334' AND deleted_status=0;</v>
      </c>
      <c r="B71" s="7">
        <v>99563</v>
      </c>
      <c r="C71" s="6" t="s">
        <v>217</v>
      </c>
      <c r="D71" s="6" t="s">
        <v>5719</v>
      </c>
      <c r="E71" s="6" t="s">
        <v>5720</v>
      </c>
      <c r="F71" s="6" t="s">
        <v>9984</v>
      </c>
      <c r="G71" s="6" t="s">
        <v>9293</v>
      </c>
      <c r="H71" s="6" t="s">
        <v>5721</v>
      </c>
      <c r="I71" s="11" t="str">
        <f>VLOOKUP(B71,Email!$A$2:$D$1859, 4, 0)</f>
        <v>DADAN.ROMADHANI@PERTAMINA.COM</v>
      </c>
    </row>
    <row r="72" spans="1:9" x14ac:dyDescent="0.25">
      <c r="A72" t="str">
        <f t="shared" si="1"/>
        <v>update member set bank_account='6640018940', bank='BANK CENTRAL ASIA (BCA)', email='SETIAWAN.INDRA@PERTAMINA.COM' where parent_number like '%99561%' AND member_group_id = '334' AND deleted_status=0;</v>
      </c>
      <c r="B72" s="7">
        <v>99561</v>
      </c>
      <c r="C72" s="6" t="s">
        <v>211</v>
      </c>
      <c r="D72" s="6" t="s">
        <v>5722</v>
      </c>
      <c r="E72" s="6" t="s">
        <v>5570</v>
      </c>
      <c r="F72" s="6" t="s">
        <v>9372</v>
      </c>
      <c r="G72" s="6" t="s">
        <v>9293</v>
      </c>
      <c r="H72" s="6" t="s">
        <v>211</v>
      </c>
      <c r="I72" s="11" t="str">
        <f>VLOOKUP(B72,Email!$A$2:$D$1859, 4, 0)</f>
        <v>SETIAWAN.INDRA@PERTAMINA.COM</v>
      </c>
    </row>
    <row r="73" spans="1:9" x14ac:dyDescent="0.25">
      <c r="A73" t="str">
        <f t="shared" si="1"/>
        <v>update member set bank_account='1240004626660', bank='Bank Mandiri', email='TEUKU.ZULFIQAR@PERTAMINA.COM' where parent_number like '%99562%' AND member_group_id = '334' AND deleted_status=0;</v>
      </c>
      <c r="B73" s="7">
        <v>99562</v>
      </c>
      <c r="C73" s="6" t="s">
        <v>214</v>
      </c>
      <c r="D73" s="6" t="s">
        <v>5723</v>
      </c>
      <c r="E73" s="6" t="s">
        <v>5583</v>
      </c>
      <c r="F73" s="6" t="s">
        <v>9779</v>
      </c>
      <c r="G73" s="6" t="s">
        <v>9301</v>
      </c>
      <c r="H73" s="6" t="s">
        <v>5724</v>
      </c>
      <c r="I73" s="11" t="str">
        <f>VLOOKUP(B73,Email!$A$2:$D$1859, 4, 0)</f>
        <v>TEUKU.ZULFIQAR@PERTAMINA.COM</v>
      </c>
    </row>
    <row r="74" spans="1:9" x14ac:dyDescent="0.25">
      <c r="A74" t="str">
        <f t="shared" si="1"/>
        <v>update member set bank_account='2171545295', bank='BANK CENTRAL ASIA', email='IMAM-HERAWADI.SUPARDI@PERTAMINA.COM' where parent_number like '%99564%' AND member_group_id = '334' AND deleted_status=0;</v>
      </c>
      <c r="B74" s="7">
        <v>99564</v>
      </c>
      <c r="C74" s="6" t="s">
        <v>220</v>
      </c>
      <c r="D74" s="6" t="s">
        <v>5725</v>
      </c>
      <c r="E74" s="6" t="s">
        <v>5591</v>
      </c>
      <c r="F74" s="6" t="s">
        <v>9316</v>
      </c>
      <c r="G74" s="6" t="s">
        <v>9293</v>
      </c>
      <c r="H74" s="6" t="s">
        <v>5726</v>
      </c>
      <c r="I74" s="11" t="str">
        <f>VLOOKUP(B74,Email!$A$2:$D$1859, 4, 0)</f>
        <v>IMAM-HERAWADI.SUPARDI@PERTAMINA.COM</v>
      </c>
    </row>
    <row r="75" spans="1:9" x14ac:dyDescent="0.25">
      <c r="A75" t="str">
        <f t="shared" si="1"/>
        <v>update member set bank_account='6640146204', bank='BANK CENTRAL ASIA (BCA)', email='DICKY.DARMAN@PERTAMINA.COM' where parent_number like '%99565%' AND member_group_id = '334' AND deleted_status=0;</v>
      </c>
      <c r="B75" s="7">
        <v>99565</v>
      </c>
      <c r="C75" s="6" t="s">
        <v>223</v>
      </c>
      <c r="D75" s="6" t="s">
        <v>5727</v>
      </c>
      <c r="E75" s="6" t="s">
        <v>5570</v>
      </c>
      <c r="F75" s="6" t="s">
        <v>9372</v>
      </c>
      <c r="G75" s="6" t="s">
        <v>9293</v>
      </c>
      <c r="H75" s="6" t="s">
        <v>5728</v>
      </c>
      <c r="I75" s="11" t="str">
        <f>VLOOKUP(B75,Email!$A$2:$D$1859, 4, 0)</f>
        <v>DICKY.DARMAN@PERTAMINA.COM</v>
      </c>
    </row>
    <row r="76" spans="1:9" x14ac:dyDescent="0.25">
      <c r="A76" t="str">
        <f t="shared" si="1"/>
        <v>update member set bank_account='1001291072', bank='BANK PERMATA', email='MICHAEL.AMRIN@PERTAMINA.COM' where parent_number like '%99566%' AND member_group_id = '334' AND deleted_status=0;</v>
      </c>
      <c r="B76" s="7">
        <v>99566</v>
      </c>
      <c r="C76" s="6" t="s">
        <v>226</v>
      </c>
      <c r="D76" s="6" t="s">
        <v>5729</v>
      </c>
      <c r="E76" s="6" t="s">
        <v>5652</v>
      </c>
      <c r="F76" s="6" t="s">
        <v>9974</v>
      </c>
      <c r="G76" s="6" t="s">
        <v>9293</v>
      </c>
      <c r="H76" s="6" t="s">
        <v>226</v>
      </c>
      <c r="I76" s="11" t="str">
        <f>VLOOKUP(B76,Email!$A$2:$D$1859, 4, 0)</f>
        <v>MICHAEL.AMRIN@PERTAMINA.COM</v>
      </c>
    </row>
    <row r="77" spans="1:9" x14ac:dyDescent="0.25">
      <c r="A77" t="str">
        <f t="shared" si="1"/>
        <v>update member set bank_account='11713656', bank='BANK NEGARA INDONESIA-PT (PERSERO)', email='SRI.YULIANTI@PERTAMINA.COM' where parent_number like '%99567%' AND member_group_id = '334' AND deleted_status=0;</v>
      </c>
      <c r="B77" s="7">
        <v>99567</v>
      </c>
      <c r="C77" s="6" t="s">
        <v>229</v>
      </c>
      <c r="D77" s="6" t="s">
        <v>5730</v>
      </c>
      <c r="E77" s="6" t="s">
        <v>5600</v>
      </c>
      <c r="F77" s="6" t="s">
        <v>9637</v>
      </c>
      <c r="G77" s="6" t="s">
        <v>9293</v>
      </c>
      <c r="H77" s="6" t="s">
        <v>5731</v>
      </c>
      <c r="I77" s="11" t="str">
        <f>VLOOKUP(B77,Email!$A$2:$D$1859, 4, 0)</f>
        <v>SRI.YULIANTI@PERTAMINA.COM</v>
      </c>
    </row>
    <row r="78" spans="1:9" x14ac:dyDescent="0.25">
      <c r="A78" t="str">
        <f t="shared" si="1"/>
        <v>update member set bank_account='0167501858', bank='BANK NEGARA INDONESIA', email='ARIFIN.AHMAD@PERTAMINA.COM' where parent_number like '%99568%' AND member_group_id = '334' AND deleted_status=0;</v>
      </c>
      <c r="B78" s="7">
        <v>99568</v>
      </c>
      <c r="C78" s="6" t="s">
        <v>232</v>
      </c>
      <c r="D78" s="6" t="s">
        <v>5732</v>
      </c>
      <c r="E78" s="6" t="s">
        <v>5567</v>
      </c>
      <c r="F78" s="6" t="s">
        <v>9561</v>
      </c>
      <c r="G78" s="6" t="s">
        <v>9301</v>
      </c>
      <c r="H78" s="6" t="s">
        <v>5733</v>
      </c>
      <c r="I78" s="11" t="str">
        <f>VLOOKUP(B78,Email!$A$2:$D$1859, 4, 0)</f>
        <v>ARIFIN.AHMAD@PERTAMINA.COM</v>
      </c>
    </row>
    <row r="79" spans="1:9" x14ac:dyDescent="0.25">
      <c r="A79" t="str">
        <f t="shared" si="1"/>
        <v>update member set bank_account='1910102822', bank='BANK CENTRAL ASIA (BCA)', email='ERSAD.HUDIN@PERTAMINA.COM' where parent_number like '%99571%' AND member_group_id = '334' AND deleted_status=0;</v>
      </c>
      <c r="B79" s="7">
        <v>99571</v>
      </c>
      <c r="C79" s="6" t="s">
        <v>235</v>
      </c>
      <c r="D79" s="6" t="s">
        <v>5734</v>
      </c>
      <c r="E79" s="6" t="s">
        <v>5570</v>
      </c>
      <c r="F79" s="6" t="s">
        <v>9381</v>
      </c>
      <c r="G79" s="6" t="s">
        <v>9295</v>
      </c>
      <c r="H79" s="6" t="s">
        <v>5735</v>
      </c>
      <c r="I79" s="11" t="str">
        <f>VLOOKUP(B79,Email!$A$2:$D$1859, 4, 0)</f>
        <v>ERSAD.HUDIN@PERTAMINA.COM</v>
      </c>
    </row>
    <row r="80" spans="1:9" x14ac:dyDescent="0.25">
      <c r="A80" t="str">
        <f t="shared" si="1"/>
        <v>update member set bank_account='1910287075', bank='BANK CENTRAL ASIA (BCA)', email='JOEDO.KOESOEMO@PERTAMINA.COM' where parent_number like '%99573%' AND member_group_id = '334' AND deleted_status=0;</v>
      </c>
      <c r="B80" s="7">
        <v>99573</v>
      </c>
      <c r="C80" s="6" t="s">
        <v>241</v>
      </c>
      <c r="D80" s="6" t="s">
        <v>5736</v>
      </c>
      <c r="E80" s="6" t="s">
        <v>5570</v>
      </c>
      <c r="F80" s="6" t="s">
        <v>9381</v>
      </c>
      <c r="G80" s="6" t="s">
        <v>9295</v>
      </c>
      <c r="H80" s="6" t="s">
        <v>5737</v>
      </c>
      <c r="I80" s="11" t="str">
        <f>VLOOKUP(B80,Email!$A$2:$D$1859, 4, 0)</f>
        <v>JOEDO.KOESOEMO@PERTAMINA.COM</v>
      </c>
    </row>
    <row r="81" spans="1:9" x14ac:dyDescent="0.25">
      <c r="A81" t="str">
        <f t="shared" si="1"/>
        <v>update member set bank_account='1910278025', bank='BANK CENTRAL ASIA (BCA)', email='BAGUS.PUTRANTO@PERTAMINA.COM' where parent_number like '%99575%' AND member_group_id = '334' AND deleted_status=0;</v>
      </c>
      <c r="B81" s="7">
        <v>99575</v>
      </c>
      <c r="C81" s="6" t="s">
        <v>238</v>
      </c>
      <c r="D81" s="6" t="s">
        <v>5738</v>
      </c>
      <c r="E81" s="6" t="s">
        <v>5570</v>
      </c>
      <c r="F81" s="6" t="s">
        <v>9381</v>
      </c>
      <c r="G81" s="6" t="s">
        <v>9295</v>
      </c>
      <c r="H81" s="6" t="s">
        <v>5739</v>
      </c>
      <c r="I81" s="11" t="str">
        <f>VLOOKUP(B81,Email!$A$2:$D$1859, 4, 0)</f>
        <v>BAGUS.PUTRANTO@PERTAMINA.COM</v>
      </c>
    </row>
    <row r="82" spans="1:9" x14ac:dyDescent="0.25">
      <c r="A82" t="str">
        <f t="shared" si="1"/>
        <v>update member set bank_account='1010004831937', bank='BANK MANDIRI', email='IMAM.SANTOSO@PERTAMINA.COM' where parent_number like '%99577%' AND member_group_id = '334' AND deleted_status=0;</v>
      </c>
      <c r="B82" s="7">
        <v>99577</v>
      </c>
      <c r="C82" s="6" t="s">
        <v>244</v>
      </c>
      <c r="D82" s="6" t="s">
        <v>5740</v>
      </c>
      <c r="E82" s="6" t="s">
        <v>5741</v>
      </c>
      <c r="F82" s="6" t="s">
        <v>9903</v>
      </c>
      <c r="G82" s="6" t="s">
        <v>9301</v>
      </c>
      <c r="H82" s="6" t="s">
        <v>5742</v>
      </c>
      <c r="I82" s="11" t="str">
        <f>VLOOKUP(B82,Email!$A$2:$D$1859, 4, 0)</f>
        <v>IMAM.SANTOSO@PERTAMINA.COM</v>
      </c>
    </row>
    <row r="83" spans="1:9" x14ac:dyDescent="0.25">
      <c r="A83" t="str">
        <f t="shared" si="1"/>
        <v>update member set bank_account='6010002422', bank='BANK MUAMALAT', email='ARMON.ARMON@PERTAMINA.COM' where parent_number like '%99581%' AND member_group_id = '334' AND deleted_status=0;</v>
      </c>
      <c r="B83" s="7">
        <v>99581</v>
      </c>
      <c r="C83" s="6" t="s">
        <v>247</v>
      </c>
      <c r="D83" s="6" t="s">
        <v>5743</v>
      </c>
      <c r="E83" s="6" t="s">
        <v>5647</v>
      </c>
      <c r="F83" s="6" t="s">
        <v>9296</v>
      </c>
      <c r="G83" s="6" t="s">
        <v>9295</v>
      </c>
      <c r="H83" s="6" t="s">
        <v>5744</v>
      </c>
      <c r="I83" s="11" t="str">
        <f>VLOOKUP(B83,Email!$A$2:$D$1859, 4, 0)</f>
        <v>ARMON.ARMON@PERTAMINA.COM</v>
      </c>
    </row>
    <row r="84" spans="1:9" x14ac:dyDescent="0.25">
      <c r="A84" t="str">
        <f t="shared" si="1"/>
        <v>update member set bank_account='7810010201', bank='BANK CENTRAL ASIA', email='JOULA-RIA.ABRIANTY-ROHY@PERTAMINA.COM' where parent_number like '%99582%' AND member_group_id = '334' AND deleted_status=0;</v>
      </c>
      <c r="B84" s="7">
        <v>99582</v>
      </c>
      <c r="C84" s="6" t="s">
        <v>250</v>
      </c>
      <c r="D84" s="6" t="s">
        <v>5745</v>
      </c>
      <c r="E84" s="6" t="s">
        <v>5591</v>
      </c>
      <c r="F84" s="6" t="s">
        <v>9367</v>
      </c>
      <c r="G84" s="6" t="s">
        <v>9295</v>
      </c>
      <c r="H84" s="6" t="s">
        <v>5746</v>
      </c>
      <c r="I84" s="11" t="str">
        <f>VLOOKUP(B84,Email!$A$2:$D$1859, 4, 0)</f>
        <v>JOULA-RIA.ABRIANTY-ROHY@PERTAMINA.COM</v>
      </c>
    </row>
    <row r="85" spans="1:9" x14ac:dyDescent="0.25">
      <c r="A85" t="str">
        <f t="shared" si="1"/>
        <v>update member set bank_account='23435572', bank='BANK NEGARA INDONESIA - PT (PERSERO)', email='IRWAN.N-PREMONO@PERTAMINA.COM' where parent_number like '%99583%' AND member_group_id = '334' AND deleted_status=0;</v>
      </c>
      <c r="B85" s="7">
        <v>99583</v>
      </c>
      <c r="C85" s="6" t="s">
        <v>253</v>
      </c>
      <c r="D85" s="6" t="s">
        <v>5747</v>
      </c>
      <c r="E85" s="6" t="s">
        <v>5634</v>
      </c>
      <c r="F85" s="6" t="s">
        <v>9620</v>
      </c>
      <c r="G85" s="6" t="s">
        <v>9389</v>
      </c>
      <c r="H85" s="6" t="s">
        <v>5748</v>
      </c>
      <c r="I85" s="11" t="str">
        <f>VLOOKUP(B85,Email!$A$2:$D$1859, 4, 0)</f>
        <v>IRWAN.N-PREMONO@PERTAMINA.COM</v>
      </c>
    </row>
    <row r="86" spans="1:9" x14ac:dyDescent="0.25">
      <c r="A86" t="str">
        <f t="shared" si="1"/>
        <v>update member set bank_account='7853951', bank='BANK NEGARA INDONESIA-PT (PERSERO)', email='EDWIN.BAMBANG-HARIADI@PERTAMINA.COM' where parent_number like '%99584%' AND member_group_id = '334' AND deleted_status=0;</v>
      </c>
      <c r="B86" s="7">
        <v>99584</v>
      </c>
      <c r="C86" s="6" t="s">
        <v>256</v>
      </c>
      <c r="D86" s="6" t="s">
        <v>5749</v>
      </c>
      <c r="E86" s="6" t="s">
        <v>5600</v>
      </c>
      <c r="F86" s="6" t="s">
        <v>9491</v>
      </c>
      <c r="G86" s="6" t="s">
        <v>9293</v>
      </c>
      <c r="H86" s="6" t="s">
        <v>5750</v>
      </c>
      <c r="I86" s="11" t="str">
        <f>VLOOKUP(B86,Email!$A$2:$D$1859, 4, 0)</f>
        <v>EDWIN.BAMBANG-HARIADI@PERTAMINA.COM</v>
      </c>
    </row>
    <row r="87" spans="1:9" x14ac:dyDescent="0.25">
      <c r="A87" t="str">
        <f t="shared" si="1"/>
        <v>update member set bank_account='1490004572204', bank='Bank Mandiri', email='ANANG.KARANA@PERTAMINA.COM' where parent_number like '%99585%' AND member_group_id = '334' AND deleted_status=0;</v>
      </c>
      <c r="B87" s="7">
        <v>99585</v>
      </c>
      <c r="C87" s="6" t="s">
        <v>259</v>
      </c>
      <c r="D87" s="6" t="s">
        <v>5751</v>
      </c>
      <c r="E87" s="6" t="s">
        <v>5583</v>
      </c>
      <c r="F87" s="6" t="s">
        <v>9296</v>
      </c>
      <c r="G87" s="6" t="s">
        <v>9764</v>
      </c>
      <c r="H87" s="6" t="s">
        <v>5752</v>
      </c>
      <c r="I87" s="11" t="str">
        <f>VLOOKUP(B87,Email!$A$2:$D$1859, 4, 0)</f>
        <v>ANANG.KARANA@PERTAMINA.COM</v>
      </c>
    </row>
    <row r="88" spans="1:9" x14ac:dyDescent="0.25">
      <c r="A88" t="str">
        <f t="shared" si="1"/>
        <v>update member set bank_account='0471196405', bank='BANK NEGARA INDONESIA', email='BUGI.NURINDRA@PERTAMINA.COM' where parent_number like '%99586%' AND member_group_id = '334' AND deleted_status=0;</v>
      </c>
      <c r="B88" s="7">
        <v>99586</v>
      </c>
      <c r="C88" s="6" t="s">
        <v>262</v>
      </c>
      <c r="D88" s="6" t="s">
        <v>5753</v>
      </c>
      <c r="E88" s="6" t="s">
        <v>5567</v>
      </c>
      <c r="F88" s="6" t="s">
        <v>9621</v>
      </c>
      <c r="G88" s="6" t="s">
        <v>9503</v>
      </c>
      <c r="H88" s="6" t="s">
        <v>5754</v>
      </c>
      <c r="I88" s="11" t="str">
        <f>VLOOKUP(B88,Email!$A$2:$D$1859, 4, 0)</f>
        <v>BUGI.NURINDRA@PERTAMINA.COM</v>
      </c>
    </row>
    <row r="89" spans="1:9" x14ac:dyDescent="0.25">
      <c r="A89" t="str">
        <f t="shared" si="1"/>
        <v>update member set bank_account='6010010811', bank='BANK MUAMALAT', email='TITIS-AGUS.LEGOWO@PERTAMINA.COM' where parent_number like '%99587%' AND member_group_id = '334' AND deleted_status=0;</v>
      </c>
      <c r="B89" s="7">
        <v>99587</v>
      </c>
      <c r="C89" s="6" t="s">
        <v>265</v>
      </c>
      <c r="D89" s="6" t="s">
        <v>5755</v>
      </c>
      <c r="E89" s="6" t="s">
        <v>5647</v>
      </c>
      <c r="F89" s="6" t="s">
        <v>9296</v>
      </c>
      <c r="G89" s="6" t="s">
        <v>9295</v>
      </c>
      <c r="H89" s="6" t="s">
        <v>5756</v>
      </c>
      <c r="I89" s="11" t="str">
        <f>VLOOKUP(B89,Email!$A$2:$D$1859, 4, 0)</f>
        <v>TITIS-AGUS.LEGOWO@PERTAMINA.COM</v>
      </c>
    </row>
    <row r="90" spans="1:9" x14ac:dyDescent="0.25">
      <c r="A90" t="str">
        <f t="shared" si="1"/>
        <v>update member set bank_account='5455321261', bank='BANK CENTRAL ASIA', email='KARTIKO.SAMODRO@PERTAMINA.COM' where parent_number like '%99591%' AND member_group_id = '334' AND deleted_status=0;</v>
      </c>
      <c r="B90" s="7">
        <v>99591</v>
      </c>
      <c r="C90" s="6" t="s">
        <v>268</v>
      </c>
      <c r="D90" s="6" t="s">
        <v>5757</v>
      </c>
      <c r="E90" s="6" t="s">
        <v>5591</v>
      </c>
      <c r="F90" s="6" t="s">
        <v>9345</v>
      </c>
      <c r="G90" s="6" t="s">
        <v>9293</v>
      </c>
      <c r="H90" s="6" t="s">
        <v>5758</v>
      </c>
      <c r="I90" s="11" t="str">
        <f>VLOOKUP(B90,Email!$A$2:$D$1859, 4, 0)</f>
        <v>KARTIKO.SAMODRO@PERTAMINA.COM</v>
      </c>
    </row>
    <row r="91" spans="1:9" x14ac:dyDescent="0.25">
      <c r="A91" t="str">
        <f t="shared" si="1"/>
        <v>update member set bank_account='1910668621', bank='BANK CENTRAL ASIA (BCA)', email='MUHAMMAD.AZHAR@PERTAMINA.COM' where parent_number like '%99592%' AND member_group_id = '334' AND deleted_status=0;</v>
      </c>
      <c r="B91" s="7">
        <v>99592</v>
      </c>
      <c r="C91" s="6" t="s">
        <v>271</v>
      </c>
      <c r="D91" s="6" t="s">
        <v>5759</v>
      </c>
      <c r="E91" s="6" t="s">
        <v>5570</v>
      </c>
      <c r="F91" s="6" t="s">
        <v>9381</v>
      </c>
      <c r="G91" s="6" t="s">
        <v>9295</v>
      </c>
      <c r="H91" s="6" t="s">
        <v>5760</v>
      </c>
      <c r="I91" s="11" t="str">
        <f>VLOOKUP(B91,Email!$A$2:$D$1859, 4, 0)</f>
        <v>MUHAMMAD.AZHAR@PERTAMINA.COM</v>
      </c>
    </row>
    <row r="92" spans="1:9" x14ac:dyDescent="0.25">
      <c r="A92" t="str">
        <f t="shared" si="1"/>
        <v>update member set bank_account='0011598440', bank='BANK BNI', email='PATUH-BUDI.SETIAWAN@PERTAMINA.COM' where parent_number like '%99594%' AND member_group_id = '334' AND deleted_status=0;</v>
      </c>
      <c r="B92" s="7">
        <v>99594</v>
      </c>
      <c r="C92" s="6" t="s">
        <v>274</v>
      </c>
      <c r="D92" s="6" t="s">
        <v>5761</v>
      </c>
      <c r="E92" s="6" t="s">
        <v>5629</v>
      </c>
      <c r="F92" s="6" t="s">
        <v>9574</v>
      </c>
      <c r="G92" s="6" t="s">
        <v>9293</v>
      </c>
      <c r="H92" s="6" t="s">
        <v>5762</v>
      </c>
      <c r="I92" s="11" t="str">
        <f>VLOOKUP(B92,Email!$A$2:$D$1859, 4, 0)</f>
        <v>PATUH-BUDI.SETIAWAN@PERTAMINA.COM</v>
      </c>
    </row>
    <row r="93" spans="1:9" x14ac:dyDescent="0.25">
      <c r="A93" t="str">
        <f t="shared" si="1"/>
        <v>update member set bank_account='0700019193676', bank='Bank Mandiri', email='FAUZUL.RAHMAT@PERTAMINA.COM' where parent_number like '%99596%' AND member_group_id = '334' AND deleted_status=0;</v>
      </c>
      <c r="B93" s="7">
        <v>99596</v>
      </c>
      <c r="C93" s="6" t="s">
        <v>277</v>
      </c>
      <c r="D93" s="6" t="s">
        <v>5763</v>
      </c>
      <c r="E93" s="6" t="s">
        <v>5583</v>
      </c>
      <c r="F93" s="6" t="s">
        <v>9753</v>
      </c>
      <c r="G93" s="6" t="s">
        <v>9293</v>
      </c>
      <c r="H93" s="6" t="s">
        <v>5764</v>
      </c>
      <c r="I93" s="11" t="str">
        <f>VLOOKUP(B93,Email!$A$2:$D$1859, 4, 0)</f>
        <v>FAUZUL.RAHMAT@PERTAMINA.COM</v>
      </c>
    </row>
    <row r="94" spans="1:9" x14ac:dyDescent="0.25">
      <c r="A94" t="str">
        <f t="shared" si="1"/>
        <v>update member set bank_account='0076314601', bank='BANK NEGARA INDONESIA', email='RETNO.MUSA@PERTAMINA.COM' where parent_number like '%99597%' AND member_group_id = '334' AND deleted_status=0;</v>
      </c>
      <c r="B94" s="7">
        <v>99597</v>
      </c>
      <c r="C94" s="6" t="s">
        <v>280</v>
      </c>
      <c r="D94" s="6" t="s">
        <v>5765</v>
      </c>
      <c r="E94" s="6" t="s">
        <v>5567</v>
      </c>
      <c r="F94" s="6" t="s">
        <v>9559</v>
      </c>
      <c r="G94" s="6" t="s">
        <v>9295</v>
      </c>
      <c r="H94" s="6" t="s">
        <v>5766</v>
      </c>
      <c r="I94" s="11" t="str">
        <f>VLOOKUP(B94,Email!$A$2:$D$1859, 4, 0)</f>
        <v>RETNO.MUSA@PERTAMINA.COM</v>
      </c>
    </row>
    <row r="95" spans="1:9" x14ac:dyDescent="0.25">
      <c r="A95" t="str">
        <f t="shared" si="1"/>
        <v>update member set bank_account='2860101822125', bank='Bank CIMB Niaga', email='ALEXIUS.PURWOTO@PERTAMINA.COM' where parent_number like '%99598%' AND member_group_id = '334' AND deleted_status=0;</v>
      </c>
      <c r="B95" s="7">
        <v>99598</v>
      </c>
      <c r="C95" s="6" t="s">
        <v>283</v>
      </c>
      <c r="D95" s="6" t="s">
        <v>5767</v>
      </c>
      <c r="E95" s="6" t="s">
        <v>5618</v>
      </c>
      <c r="F95" s="6" t="s">
        <v>9730</v>
      </c>
      <c r="G95" s="6" t="s">
        <v>9293</v>
      </c>
      <c r="H95" s="6" t="s">
        <v>5768</v>
      </c>
      <c r="I95" s="11" t="str">
        <f>VLOOKUP(B95,Email!$A$2:$D$1859, 4, 0)</f>
        <v>ALEXIUS.PURWOTO@PERTAMINA.COM</v>
      </c>
    </row>
    <row r="96" spans="1:9" x14ac:dyDescent="0.25">
      <c r="A96" t="str">
        <f t="shared" si="1"/>
        <v>update member set bank_account='0245614138', bank='BANK NEGARA INDONESIA-PT (PERSERO)', email='BENNY.BANDARUDIN@PERTAMINA.COM' where parent_number like '%99599%' AND member_group_id = '334' AND deleted_status=0;</v>
      </c>
      <c r="B96" s="7">
        <v>99599</v>
      </c>
      <c r="C96" s="6" t="s">
        <v>286</v>
      </c>
      <c r="D96" s="6" t="s">
        <v>5769</v>
      </c>
      <c r="E96" s="6" t="s">
        <v>5600</v>
      </c>
      <c r="F96" s="6" t="s">
        <v>9615</v>
      </c>
      <c r="G96" s="6" t="s">
        <v>9319</v>
      </c>
      <c r="H96" s="6" t="s">
        <v>5770</v>
      </c>
      <c r="I96" s="11" t="str">
        <f>VLOOKUP(B96,Email!$A$2:$D$1859, 4, 0)</f>
        <v>BENNY.BANDARUDIN@PERTAMINA.COM</v>
      </c>
    </row>
    <row r="97" spans="1:9" x14ac:dyDescent="0.25">
      <c r="A97" t="str">
        <f t="shared" si="1"/>
        <v>update member set bank_account='090033515806', bank='HONGKONG AND SHANGHAI BANKING CORP.', email='RONALD.HARTANTO@PERTAMINA.COM' where parent_number like '%99600%' AND member_group_id = '334' AND deleted_status=0;</v>
      </c>
      <c r="B97" s="7">
        <v>99600</v>
      </c>
      <c r="C97" s="6" t="s">
        <v>289</v>
      </c>
      <c r="D97" s="6" t="s">
        <v>5771</v>
      </c>
      <c r="E97" s="6" t="s">
        <v>5709</v>
      </c>
      <c r="F97" s="6" t="s">
        <v>9717</v>
      </c>
      <c r="G97" s="6" t="s">
        <v>9293</v>
      </c>
      <c r="H97" s="6" t="s">
        <v>5772</v>
      </c>
      <c r="I97" s="11" t="str">
        <f>VLOOKUP(B97,Email!$A$2:$D$1859, 4, 0)</f>
        <v>RONALD.HARTANTO@PERTAMINA.COM</v>
      </c>
    </row>
    <row r="98" spans="1:9" x14ac:dyDescent="0.25">
      <c r="A98" t="str">
        <f t="shared" si="1"/>
        <v>update member set bank_account='1240004113362', bank='Bank Mandiri', email='RUDY.WIDIARTO@PERTAMINA.COM' where parent_number like '%99601%' AND member_group_id = '334' AND deleted_status=0;</v>
      </c>
      <c r="B98" s="7">
        <v>99601</v>
      </c>
      <c r="C98" s="6" t="s">
        <v>292</v>
      </c>
      <c r="D98" s="6" t="s">
        <v>5773</v>
      </c>
      <c r="E98" s="6" t="s">
        <v>5583</v>
      </c>
      <c r="F98" s="6" t="s">
        <v>9762</v>
      </c>
      <c r="G98" s="6" t="s">
        <v>9293</v>
      </c>
      <c r="H98" s="6" t="s">
        <v>5774</v>
      </c>
      <c r="I98" s="11" t="str">
        <f>VLOOKUP(B98,Email!$A$2:$D$1859, 4, 0)</f>
        <v>RUDY.WIDIARTO@PERTAMINA.COM</v>
      </c>
    </row>
    <row r="99" spans="1:9" x14ac:dyDescent="0.25">
      <c r="A99" t="str">
        <f t="shared" si="1"/>
        <v>update member set bank_account='0011648971', bank='BANK BNI', email='DIANA.SUSANTI@PERTAMINA.COM' where parent_number like '%99603%' AND member_group_id = '334' AND deleted_status=0;</v>
      </c>
      <c r="B99" s="7">
        <v>99603</v>
      </c>
      <c r="C99" s="6" t="s">
        <v>295</v>
      </c>
      <c r="D99" s="6" t="s">
        <v>5775</v>
      </c>
      <c r="E99" s="6" t="s">
        <v>5629</v>
      </c>
      <c r="F99" s="6" t="s">
        <v>9574</v>
      </c>
      <c r="G99" s="6" t="s">
        <v>9293</v>
      </c>
      <c r="H99" s="6" t="s">
        <v>5776</v>
      </c>
      <c r="I99" s="11" t="str">
        <f>VLOOKUP(B99,Email!$A$2:$D$1859, 4, 0)</f>
        <v>DIANA.SUSANTI@PERTAMINA.COM</v>
      </c>
    </row>
    <row r="100" spans="1:9" x14ac:dyDescent="0.25">
      <c r="A100" t="str">
        <f t="shared" si="1"/>
        <v>update member set bank_account='0060007267689', bank='BANK MANDIRI', email='TON.SUGIHARTONO@PERTAMINA.COM' where parent_number like '%99604%' AND member_group_id = '334' AND deleted_status=0;</v>
      </c>
      <c r="B100" s="7">
        <v>99604</v>
      </c>
      <c r="C100" s="6" t="s">
        <v>298</v>
      </c>
      <c r="D100" s="6" t="s">
        <v>5777</v>
      </c>
      <c r="E100" s="6" t="s">
        <v>5741</v>
      </c>
      <c r="F100" s="6" t="s">
        <v>9934</v>
      </c>
      <c r="G100" s="6" t="s">
        <v>9293</v>
      </c>
      <c r="H100" s="6" t="s">
        <v>5778</v>
      </c>
      <c r="I100" s="11" t="str">
        <f>VLOOKUP(B100,Email!$A$2:$D$1859, 4, 0)</f>
        <v>TON.SUGIHARTONO@PERTAMINA.COM</v>
      </c>
    </row>
    <row r="101" spans="1:9" x14ac:dyDescent="0.25">
      <c r="A101" t="str">
        <f t="shared" si="1"/>
        <v>update member set bank_account='3751173715', bank='BANK CENTRAL ASIA', email='ADIAT.SARMAN@PERTAMINA.COM' where parent_number like '%99606%' AND member_group_id = '334' AND deleted_status=0;</v>
      </c>
      <c r="B101" s="7">
        <v>99606</v>
      </c>
      <c r="C101" s="6" t="s">
        <v>301</v>
      </c>
      <c r="D101" s="6" t="s">
        <v>5779</v>
      </c>
      <c r="E101" s="6" t="s">
        <v>5591</v>
      </c>
      <c r="F101" s="6" t="s">
        <v>9363</v>
      </c>
      <c r="G101" s="6" t="s">
        <v>9362</v>
      </c>
      <c r="H101" s="6" t="s">
        <v>301</v>
      </c>
      <c r="I101" s="11" t="str">
        <f>VLOOKUP(B101,Email!$A$2:$D$1859, 4, 0)</f>
        <v>ADIAT.SARMAN@PERTAMINA.COM</v>
      </c>
    </row>
    <row r="102" spans="1:9" x14ac:dyDescent="0.25">
      <c r="A102" t="str">
        <f t="shared" si="1"/>
        <v>update member set bank_account='4381230486', bank='BANK CENTRAL ASIA', email='OKI.GAZALI@PERTAMINA.COM' where parent_number like '%99607%' AND member_group_id = '334' AND deleted_status=0;</v>
      </c>
      <c r="B102" s="7">
        <v>99607</v>
      </c>
      <c r="C102" s="6" t="s">
        <v>304</v>
      </c>
      <c r="D102" s="6" t="s">
        <v>5780</v>
      </c>
      <c r="E102" s="6" t="s">
        <v>5591</v>
      </c>
      <c r="F102" s="6" t="s">
        <v>9356</v>
      </c>
      <c r="G102" s="6" t="s">
        <v>9306</v>
      </c>
      <c r="H102" s="6" t="s">
        <v>5781</v>
      </c>
      <c r="I102" s="11" t="str">
        <f>VLOOKUP(B102,Email!$A$2:$D$1859, 4, 0)</f>
        <v>OKI.GAZALI@PERTAMINA.COM</v>
      </c>
    </row>
    <row r="103" spans="1:9" x14ac:dyDescent="0.25">
      <c r="A103" t="str">
        <f t="shared" si="1"/>
        <v>update member set bank_account='1911095799', bank='BANK CENTRAL ASIA (BCA)', email='RACHMANTO.WIJANARKO@PERTAMINA.COM' where parent_number like '%99610%' AND member_group_id = '334' AND deleted_status=0;</v>
      </c>
      <c r="B103" s="7">
        <v>99610</v>
      </c>
      <c r="C103" s="6" t="s">
        <v>307</v>
      </c>
      <c r="D103" s="6" t="s">
        <v>5782</v>
      </c>
      <c r="E103" s="6" t="s">
        <v>5570</v>
      </c>
      <c r="F103" s="6" t="s">
        <v>9381</v>
      </c>
      <c r="G103" s="6" t="s">
        <v>9295</v>
      </c>
      <c r="H103" s="6" t="s">
        <v>5783</v>
      </c>
      <c r="I103" s="11" t="str">
        <f>VLOOKUP(B103,Email!$A$2:$D$1859, 4, 0)</f>
        <v>RACHMANTO.WIJANARKO@PERTAMINA.COM</v>
      </c>
    </row>
    <row r="104" spans="1:9" x14ac:dyDescent="0.25">
      <c r="A104" t="str">
        <f t="shared" si="1"/>
        <v>update member set bank_account='1490005012630', bank='Bank Mandiri', email='HANDRI.RAMDHANI@PERTAMINA.COM' where parent_number like '%99611%' AND member_group_id = '334' AND deleted_status=0;</v>
      </c>
      <c r="B104" s="7">
        <v>99611</v>
      </c>
      <c r="C104" s="6" t="s">
        <v>313</v>
      </c>
      <c r="D104" s="6" t="s">
        <v>5784</v>
      </c>
      <c r="E104" s="6" t="s">
        <v>5583</v>
      </c>
      <c r="F104" s="6" t="s">
        <v>9559</v>
      </c>
      <c r="G104" s="6" t="s">
        <v>9295</v>
      </c>
      <c r="H104" s="6" t="s">
        <v>5785</v>
      </c>
      <c r="I104" s="11" t="str">
        <f>VLOOKUP(B104,Email!$A$2:$D$1859, 4, 0)</f>
        <v>HANDRI.RAMDHANI@PERTAMINA.COM</v>
      </c>
    </row>
    <row r="105" spans="1:9" x14ac:dyDescent="0.25">
      <c r="A105" t="str">
        <f t="shared" si="1"/>
        <v>update member set bank_account='0161010315', bank='BANK CENTRAL ASIA (BCA)', email='ARIEF.KANDIO@PERTAMINA.COM' where parent_number like '%99612%' AND member_group_id = '334' AND deleted_status=0;</v>
      </c>
      <c r="B105" s="7">
        <v>99612</v>
      </c>
      <c r="C105" s="6" t="s">
        <v>310</v>
      </c>
      <c r="D105" s="6" t="s">
        <v>5786</v>
      </c>
      <c r="E105" s="6" t="s">
        <v>5570</v>
      </c>
      <c r="F105" s="6" t="s">
        <v>9396</v>
      </c>
      <c r="G105" s="6" t="s">
        <v>9306</v>
      </c>
      <c r="H105" s="6" t="s">
        <v>5787</v>
      </c>
      <c r="I105" s="11" t="str">
        <f>VLOOKUP(B105,Email!$A$2:$D$1859, 4, 0)</f>
        <v>ARIEF.KANDIO@PERTAMINA.COM</v>
      </c>
    </row>
    <row r="106" spans="1:9" x14ac:dyDescent="0.25">
      <c r="A106" t="str">
        <f t="shared" si="1"/>
        <v>update member set bank_account='1490178356', bank='BANK CENTRAL ASIA (BCA)', email='GIANITA.GANDAWIJAYA@PERTAMINA.COM' where parent_number like '%99613%' AND member_group_id = '334' AND deleted_status=0;</v>
      </c>
      <c r="B106" s="7">
        <v>99613</v>
      </c>
      <c r="C106" s="6" t="s">
        <v>316</v>
      </c>
      <c r="D106" s="6" t="s">
        <v>5788</v>
      </c>
      <c r="E106" s="6" t="s">
        <v>5570</v>
      </c>
      <c r="F106" s="6" t="s">
        <v>9413</v>
      </c>
      <c r="G106" s="6" t="s">
        <v>9412</v>
      </c>
      <c r="H106" s="6" t="s">
        <v>5789</v>
      </c>
      <c r="I106" s="11" t="str">
        <f>VLOOKUP(B106,Email!$A$2:$D$1859, 4, 0)</f>
        <v>GIANITA.GANDAWIJAYA@PERTAMINA.COM</v>
      </c>
    </row>
    <row r="107" spans="1:9" x14ac:dyDescent="0.25">
      <c r="A107" t="str">
        <f t="shared" si="1"/>
        <v>update member set bank_account='6640124707', bank='BANK CENTRAL ASIA (BCA)', email='NANO.SUWARNO@PERTAMINA.COM' where parent_number like '%99614%' AND member_group_id = '334' AND deleted_status=0;</v>
      </c>
      <c r="B107" s="7">
        <v>99614</v>
      </c>
      <c r="C107" s="6" t="s">
        <v>322</v>
      </c>
      <c r="D107" s="6" t="s">
        <v>5790</v>
      </c>
      <c r="E107" s="6" t="s">
        <v>5570</v>
      </c>
      <c r="F107" s="6" t="s">
        <v>9372</v>
      </c>
      <c r="G107" s="6" t="s">
        <v>9293</v>
      </c>
      <c r="H107" s="6" t="s">
        <v>5791</v>
      </c>
      <c r="I107" s="11" t="str">
        <f>VLOOKUP(B107,Email!$A$2:$D$1859, 4, 0)</f>
        <v>NANO.SUWARNO@PERTAMINA.COM</v>
      </c>
    </row>
    <row r="108" spans="1:9" x14ac:dyDescent="0.25">
      <c r="A108" t="str">
        <f t="shared" si="1"/>
        <v>update member set bank_account='2871395961', bank='BANK CENTRAL ASIA', email='ENDA.MELDA@PERTAMINA.COM' where parent_number like '%99616%' AND member_group_id = '334' AND deleted_status=0;</v>
      </c>
      <c r="B108" s="7">
        <v>99616</v>
      </c>
      <c r="C108" s="6" t="s">
        <v>319</v>
      </c>
      <c r="D108" s="6" t="s">
        <v>5792</v>
      </c>
      <c r="E108" s="6" t="s">
        <v>5591</v>
      </c>
      <c r="F108" s="6" t="s">
        <v>9338</v>
      </c>
      <c r="G108" s="6" t="s">
        <v>9293</v>
      </c>
      <c r="H108" s="6" t="s">
        <v>5793</v>
      </c>
      <c r="I108" s="11" t="str">
        <f>VLOOKUP(B108,Email!$A$2:$D$1859, 4, 0)</f>
        <v>ENDA.MELDA@PERTAMINA.COM</v>
      </c>
    </row>
    <row r="109" spans="1:9" x14ac:dyDescent="0.25">
      <c r="A109" t="str">
        <f t="shared" si="1"/>
        <v>update member set bank_account='2181290490', bank='BANK CENTRAL ASIA', email='ERISTA.ANALIA@PERTAMINA.COM' where parent_number like '%99618%' AND member_group_id = '334' AND deleted_status=0;</v>
      </c>
      <c r="B109" s="7">
        <v>99618</v>
      </c>
      <c r="C109" s="6" t="s">
        <v>325</v>
      </c>
      <c r="D109" s="6" t="s">
        <v>5794</v>
      </c>
      <c r="E109" s="6" t="s">
        <v>5591</v>
      </c>
      <c r="F109" s="6" t="s">
        <v>9318</v>
      </c>
      <c r="G109" s="6" t="s">
        <v>9293</v>
      </c>
      <c r="H109" s="6" t="s">
        <v>5795</v>
      </c>
      <c r="I109" s="11" t="str">
        <f>VLOOKUP(B109,Email!$A$2:$D$1859, 4, 0)</f>
        <v>ERISTA.ANALIA@PERTAMINA.COM</v>
      </c>
    </row>
    <row r="110" spans="1:9" x14ac:dyDescent="0.25">
      <c r="A110" t="str">
        <f t="shared" si="1"/>
        <v>update member set bank_account='1911888501', bank='BANK CENTRAL ASIA (BCA)', email='SURYANI.SURYANI@PERTAMINA.COM' where parent_number like '%99630%' AND member_group_id = '334' AND deleted_status=0;</v>
      </c>
      <c r="B110" s="7">
        <v>99630</v>
      </c>
      <c r="C110" s="6" t="s">
        <v>334</v>
      </c>
      <c r="D110" s="6" t="s">
        <v>5796</v>
      </c>
      <c r="E110" s="6" t="s">
        <v>5570</v>
      </c>
      <c r="F110" s="6" t="s">
        <v>9381</v>
      </c>
      <c r="G110" s="6" t="s">
        <v>9295</v>
      </c>
      <c r="H110" s="6" t="s">
        <v>5797</v>
      </c>
      <c r="I110" s="11" t="str">
        <f>VLOOKUP(B110,Email!$A$2:$D$1859, 4, 0)</f>
        <v>SURYANI.SURYANI@PERTAMINA.COM</v>
      </c>
    </row>
    <row r="111" spans="1:9" x14ac:dyDescent="0.25">
      <c r="A111" t="str">
        <f t="shared" si="1"/>
        <v>update member set bank_account='090003369808', bank='HONGKONG AND SHANGHAI BANKING CORP.', email='IRAWAN.JOSODIPURO@PERTAMINA.COM' where parent_number like '%99622%' AND member_group_id = '334' AND deleted_status=0;</v>
      </c>
      <c r="B111" s="7">
        <v>99622</v>
      </c>
      <c r="C111" s="6" t="s">
        <v>328</v>
      </c>
      <c r="D111" s="6" t="s">
        <v>5798</v>
      </c>
      <c r="E111" s="6" t="s">
        <v>5709</v>
      </c>
      <c r="F111" s="6" t="s">
        <v>9717</v>
      </c>
      <c r="G111" s="6" t="s">
        <v>9293</v>
      </c>
      <c r="H111" s="6" t="s">
        <v>5799</v>
      </c>
      <c r="I111" s="11" t="str">
        <f>VLOOKUP(B111,Email!$A$2:$D$1859, 4, 0)</f>
        <v>IRAWAN.JOSODIPURO@PERTAMINA.COM</v>
      </c>
    </row>
    <row r="112" spans="1:9" x14ac:dyDescent="0.25">
      <c r="A112" t="str">
        <f t="shared" si="1"/>
        <v>update member set bank_account='1911888101', bank='BANK CENTRAL ASIA (BCA)', email='TONY.RAWLI@PERTAMINA.COM' where parent_number like '%99625%' AND member_group_id = '334' AND deleted_status=0;</v>
      </c>
      <c r="B112" s="7">
        <v>99625</v>
      </c>
      <c r="C112" s="6" t="s">
        <v>331</v>
      </c>
      <c r="D112" s="6" t="s">
        <v>5800</v>
      </c>
      <c r="E112" s="6" t="s">
        <v>5570</v>
      </c>
      <c r="F112" s="6" t="s">
        <v>9381</v>
      </c>
      <c r="G112" s="6" t="s">
        <v>9295</v>
      </c>
      <c r="H112" s="6" t="s">
        <v>5801</v>
      </c>
      <c r="I112" s="11" t="str">
        <f>VLOOKUP(B112,Email!$A$2:$D$1859, 4, 0)</f>
        <v>TONY.RAWLI@PERTAMINA.COM</v>
      </c>
    </row>
    <row r="113" spans="1:9" x14ac:dyDescent="0.25">
      <c r="A113" t="str">
        <f t="shared" si="1"/>
        <v>update member set bank_account='6160002966', bank='BANK MUAMALAT', email='SIGIT.WIBISONO@PERTAMINA.COM' where parent_number like '%99631%' AND member_group_id = '334' AND deleted_status=0;</v>
      </c>
      <c r="B113" s="7">
        <v>99631</v>
      </c>
      <c r="C113" s="6" t="s">
        <v>337</v>
      </c>
      <c r="D113" s="6" t="s">
        <v>5802</v>
      </c>
      <c r="E113" s="6" t="s">
        <v>5647</v>
      </c>
      <c r="F113" s="6" t="s">
        <v>9296</v>
      </c>
      <c r="G113" s="6" t="s">
        <v>9295</v>
      </c>
      <c r="H113" s="6" t="s">
        <v>5803</v>
      </c>
      <c r="I113" s="11" t="str">
        <f>VLOOKUP(B113,Email!$A$2:$D$1859, 4, 0)</f>
        <v>SIGIT.WIBISONO@PERTAMINA.COM</v>
      </c>
    </row>
    <row r="114" spans="1:9" x14ac:dyDescent="0.25">
      <c r="A114" t="str">
        <f t="shared" si="1"/>
        <v>update member set bank_account='0028658447', bank='BANK NEGARA INDONESIA', email='GAYATRI.ASMARADEWI@PERTAMINA.COM' where parent_number like '%99632%' AND member_group_id = '334' AND deleted_status=0;</v>
      </c>
      <c r="B114" s="7">
        <v>99632</v>
      </c>
      <c r="C114" s="6" t="s">
        <v>340</v>
      </c>
      <c r="D114" s="6" t="s">
        <v>5804</v>
      </c>
      <c r="E114" s="6" t="s">
        <v>5567</v>
      </c>
      <c r="F114" s="6" t="s">
        <v>9604</v>
      </c>
      <c r="G114" s="6" t="s">
        <v>9306</v>
      </c>
      <c r="H114" s="6" t="s">
        <v>5805</v>
      </c>
      <c r="I114" s="11" t="str">
        <f>VLOOKUP(B114,Email!$A$2:$D$1859, 4, 0)</f>
        <v>GAYATRI.ASMARADEWI@PERTAMINA.COM</v>
      </c>
    </row>
    <row r="115" spans="1:9" x14ac:dyDescent="0.25">
      <c r="A115" t="str">
        <f t="shared" si="1"/>
        <v>update member set bank_account='1910432644', bank='BANK CENTRAL ASIA', email='FIRMAN.JUSUF@PERTAMINA.COM' where parent_number like '%99633%' AND member_group_id = '334' AND deleted_status=0;</v>
      </c>
      <c r="B115" s="7">
        <v>99633</v>
      </c>
      <c r="C115" s="6" t="s">
        <v>343</v>
      </c>
      <c r="D115" s="6" t="s">
        <v>5806</v>
      </c>
      <c r="E115" s="6" t="s">
        <v>5591</v>
      </c>
      <c r="F115" s="6" t="s">
        <v>9296</v>
      </c>
      <c r="G115" s="6" t="s">
        <v>9295</v>
      </c>
      <c r="H115" s="6" t="s">
        <v>5807</v>
      </c>
      <c r="I115" s="11" t="str">
        <f>VLOOKUP(B115,Email!$A$2:$D$1859, 4, 0)</f>
        <v>FIRMAN.JUSUF@PERTAMINA.COM</v>
      </c>
    </row>
    <row r="116" spans="1:9" x14ac:dyDescent="0.25">
      <c r="A116" t="str">
        <f t="shared" si="1"/>
        <v>update member set bank_account='1427007115', bank='BANK SYARIAH MANDIRI', email='ISKANDAR.AMIR@PERTAMINA.COM' where parent_number like '%99634%' AND member_group_id = '334' AND deleted_status=0;</v>
      </c>
      <c r="B116" s="7">
        <v>99634</v>
      </c>
      <c r="C116" s="6" t="s">
        <v>346</v>
      </c>
      <c r="D116" s="6" t="s">
        <v>5808</v>
      </c>
      <c r="E116" s="6" t="s">
        <v>5580</v>
      </c>
      <c r="F116" s="6" t="s">
        <v>9688</v>
      </c>
      <c r="G116" s="6" t="s">
        <v>9319</v>
      </c>
      <c r="H116" s="6" t="s">
        <v>5809</v>
      </c>
      <c r="I116" s="11" t="str">
        <f>VLOOKUP(B116,Email!$A$2:$D$1859, 4, 0)</f>
        <v>ISKANDAR.AMIR@PERTAMINA.COM</v>
      </c>
    </row>
    <row r="117" spans="1:9" x14ac:dyDescent="0.25">
      <c r="A117" t="str">
        <f t="shared" si="1"/>
        <v>update member set bank_account='1490004412856', bank='Bank Mandiri', email='JULFREE.SIANTURI@PERTAMINA.COM' where parent_number like '%99635%' AND member_group_id = '334' AND deleted_status=0;</v>
      </c>
      <c r="B117" s="7">
        <v>99635</v>
      </c>
      <c r="C117" s="6" t="s">
        <v>349</v>
      </c>
      <c r="D117" s="6" t="s">
        <v>5810</v>
      </c>
      <c r="E117" s="6" t="s">
        <v>5583</v>
      </c>
      <c r="F117" s="6" t="s">
        <v>9750</v>
      </c>
      <c r="G117" s="6" t="s">
        <v>9295</v>
      </c>
      <c r="H117" s="6" t="s">
        <v>5811</v>
      </c>
      <c r="I117" s="11" t="str">
        <f>VLOOKUP(B117,Email!$A$2:$D$1859, 4, 0)</f>
        <v>JULFREE.SIANTURI@PERTAMINA.COM</v>
      </c>
    </row>
    <row r="118" spans="1:9" x14ac:dyDescent="0.25">
      <c r="A118" t="str">
        <f t="shared" si="1"/>
        <v>update member set bank_account='1911031146', bank='BANK CENTRAL ASIA (BCA)', email='AKHSANUN.NIAM@PERTAMINA.COM' where parent_number like '%99637%' AND member_group_id = '334' AND deleted_status=0;</v>
      </c>
      <c r="B118" s="7">
        <v>99637</v>
      </c>
      <c r="C118" s="6" t="s">
        <v>352</v>
      </c>
      <c r="D118" s="6" t="s">
        <v>5812</v>
      </c>
      <c r="E118" s="6" t="s">
        <v>5570</v>
      </c>
      <c r="F118" s="6" t="s">
        <v>9381</v>
      </c>
      <c r="G118" s="6" t="s">
        <v>9295</v>
      </c>
      <c r="H118" s="6" t="s">
        <v>5813</v>
      </c>
      <c r="I118" s="11" t="str">
        <f>VLOOKUP(B118,Email!$A$2:$D$1859, 4, 0)</f>
        <v>AKHSANUN.NIAM@PERTAMINA.COM</v>
      </c>
    </row>
    <row r="119" spans="1:9" x14ac:dyDescent="0.25">
      <c r="A119" t="str">
        <f t="shared" si="1"/>
        <v>update member set bank_account='1490004591477', bank='Bank Mandiri', email='NOOR.SYARIFUDDIN@PERTAMINA.COM' where parent_number like '%99639%' AND member_group_id = '334' AND deleted_status=0;</v>
      </c>
      <c r="B119" s="7">
        <v>99639</v>
      </c>
      <c r="C119" s="6" t="s">
        <v>355</v>
      </c>
      <c r="D119" s="6" t="s">
        <v>5814</v>
      </c>
      <c r="E119" s="6" t="s">
        <v>5583</v>
      </c>
      <c r="F119" s="6" t="s">
        <v>9559</v>
      </c>
      <c r="G119" s="6" t="s">
        <v>9295</v>
      </c>
      <c r="H119" s="6" t="s">
        <v>5815</v>
      </c>
      <c r="I119" s="11" t="str">
        <f>VLOOKUP(B119,Email!$A$2:$D$1859, 4, 0)</f>
        <v>NOOR.SYARIFUDDIN@PERTAMINA.COM</v>
      </c>
    </row>
    <row r="120" spans="1:9" x14ac:dyDescent="0.25">
      <c r="A120" t="str">
        <f t="shared" si="1"/>
        <v>update member set bank_account='1490004601888', bank='Bank Mandiri', email='HASAN.ISMAIL@PERTAMINA.COM' where parent_number like '%99640%' AND member_group_id = '334' AND deleted_status=0;</v>
      </c>
      <c r="B120" s="7">
        <v>99640</v>
      </c>
      <c r="C120" s="6" t="s">
        <v>358</v>
      </c>
      <c r="D120" s="6" t="s">
        <v>5816</v>
      </c>
      <c r="E120" s="6" t="s">
        <v>5583</v>
      </c>
      <c r="F120" s="6" t="s">
        <v>9559</v>
      </c>
      <c r="G120" s="6" t="s">
        <v>9295</v>
      </c>
      <c r="H120" s="6" t="s">
        <v>5817</v>
      </c>
      <c r="I120" s="11" t="str">
        <f>VLOOKUP(B120,Email!$A$2:$D$1859, 4, 0)</f>
        <v>HASAN.ISMAIL@PERTAMINA.COM</v>
      </c>
    </row>
    <row r="121" spans="1:9" x14ac:dyDescent="0.25">
      <c r="A121" t="str">
        <f t="shared" si="1"/>
        <v>update member set bank_account='6080248677', bank='BANK CENTRAL ASIA', email='WIDI.MALAYUNDA@PERTAMINA.COM' where parent_number like '%99643%' AND member_group_id = '334' AND deleted_status=0;</v>
      </c>
      <c r="B121" s="7">
        <v>99643</v>
      </c>
      <c r="C121" s="6" t="s">
        <v>361</v>
      </c>
      <c r="D121" s="6" t="s">
        <v>5818</v>
      </c>
      <c r="E121" s="6" t="s">
        <v>5591</v>
      </c>
      <c r="F121" s="6" t="s">
        <v>9361</v>
      </c>
      <c r="G121" s="6" t="s">
        <v>9293</v>
      </c>
      <c r="H121" s="6" t="s">
        <v>5819</v>
      </c>
      <c r="I121" s="11" t="str">
        <f>VLOOKUP(B121,Email!$A$2:$D$1859, 4, 0)</f>
        <v>WIDI.MALAYUNDA@PERTAMINA.COM</v>
      </c>
    </row>
    <row r="122" spans="1:9" x14ac:dyDescent="0.25">
      <c r="A122" t="str">
        <f t="shared" si="1"/>
        <v>update member set bank_account='1911675361', bank='BANK CENTRAL ASIA', email='DODDY.AKBARI@PERTAMINA.COM' where parent_number like '%99648%' AND member_group_id = '334' AND deleted_status=0;</v>
      </c>
      <c r="B122" s="7">
        <v>99648</v>
      </c>
      <c r="C122" s="6" t="s">
        <v>367</v>
      </c>
      <c r="D122" s="6" t="s">
        <v>5820</v>
      </c>
      <c r="E122" s="6" t="s">
        <v>5591</v>
      </c>
      <c r="F122" s="6" t="s">
        <v>9296</v>
      </c>
      <c r="G122" s="6" t="s">
        <v>9295</v>
      </c>
      <c r="H122" s="6" t="s">
        <v>5821</v>
      </c>
      <c r="I122" s="11" t="str">
        <f>VLOOKUP(B122,Email!$A$2:$D$1859, 4, 0)</f>
        <v>DODDY.AKBARI@PERTAMINA.COM</v>
      </c>
    </row>
    <row r="123" spans="1:9" x14ac:dyDescent="0.25">
      <c r="A123" t="str">
        <f t="shared" si="1"/>
        <v>update member set bank_account='0082303747', bank='BANK BNI', email='EKO-WAHJU.TJAHJONO@PERTAMINA.COM' where parent_number like '%99649%' AND member_group_id = '334' AND deleted_status=0;</v>
      </c>
      <c r="B123" s="7">
        <v>99649</v>
      </c>
      <c r="C123" s="6" t="s">
        <v>370</v>
      </c>
      <c r="D123" s="6" t="s">
        <v>5822</v>
      </c>
      <c r="E123" s="6" t="s">
        <v>5629</v>
      </c>
      <c r="F123" s="6" t="s">
        <v>9576</v>
      </c>
      <c r="G123" s="6" t="s">
        <v>9295</v>
      </c>
      <c r="H123" s="6" t="s">
        <v>5823</v>
      </c>
      <c r="I123" s="11" t="str">
        <f>VLOOKUP(B123,Email!$A$2:$D$1859, 4, 0)</f>
        <v>EKO-WAHJU.TJAHJONO@PERTAMINA.COM</v>
      </c>
    </row>
    <row r="124" spans="1:9" x14ac:dyDescent="0.25">
      <c r="A124" t="str">
        <f t="shared" si="1"/>
        <v>update member set bank_account='7038377471', bank='BANK SYARIAH MANDIRI', email='NENNY.KRISNAWATY@PERTAMINA.COM' where parent_number like '%99645%' AND member_group_id = '334' AND deleted_status=0;</v>
      </c>
      <c r="B124" s="7">
        <v>99645</v>
      </c>
      <c r="C124" s="6" t="s">
        <v>364</v>
      </c>
      <c r="D124" s="6" t="s">
        <v>5824</v>
      </c>
      <c r="E124" s="6" t="s">
        <v>5580</v>
      </c>
      <c r="F124" s="6" t="s">
        <v>9685</v>
      </c>
      <c r="G124" s="6" t="s">
        <v>9326</v>
      </c>
      <c r="H124" s="6" t="s">
        <v>5825</v>
      </c>
      <c r="I124" s="11" t="str">
        <f>VLOOKUP(B124,Email!$A$2:$D$1859, 4, 0)</f>
        <v>NENNY.KRISNAWATY@PERTAMINA.COM</v>
      </c>
    </row>
    <row r="125" spans="1:9" x14ac:dyDescent="0.25">
      <c r="A125" t="str">
        <f t="shared" si="1"/>
        <v>update member set bank_account='6030052771', bank='BANK CENTRAL ASIA', email='SATRIO.KUSUMO@PERTAMINA.COM' where parent_number like '%99651%' AND member_group_id = '334' AND deleted_status=0;</v>
      </c>
      <c r="B125" s="7">
        <v>99651</v>
      </c>
      <c r="C125" s="6" t="s">
        <v>373</v>
      </c>
      <c r="D125" s="6" t="s">
        <v>5826</v>
      </c>
      <c r="E125" s="6" t="s">
        <v>5591</v>
      </c>
      <c r="F125" s="6" t="s">
        <v>9341</v>
      </c>
      <c r="G125" s="6" t="s">
        <v>9293</v>
      </c>
      <c r="H125" s="6" t="s">
        <v>5827</v>
      </c>
      <c r="I125" s="11" t="str">
        <f>VLOOKUP(B125,Email!$A$2:$D$1859, 4, 0)</f>
        <v>SATRIO.KUSUMO@PERTAMINA.COM</v>
      </c>
    </row>
    <row r="126" spans="1:9" x14ac:dyDescent="0.25">
      <c r="A126" t="str">
        <f t="shared" si="1"/>
        <v>update member set bank_account='1512729999', bank='BANK BNI', email='RAHMAD.EVANS@PERTAMINA.COM' where parent_number like '%99652%' AND member_group_id = '334' AND deleted_status=0;</v>
      </c>
      <c r="B126" s="7">
        <v>99652</v>
      </c>
      <c r="C126" s="6" t="s">
        <v>376</v>
      </c>
      <c r="D126" s="6" t="s">
        <v>5828</v>
      </c>
      <c r="E126" s="6" t="s">
        <v>5629</v>
      </c>
      <c r="F126" s="6" t="s">
        <v>9580</v>
      </c>
      <c r="G126" s="6" t="s">
        <v>9295</v>
      </c>
      <c r="H126" s="6" t="s">
        <v>5829</v>
      </c>
      <c r="I126" s="11" t="str">
        <f>VLOOKUP(B126,Email!$A$2:$D$1859, 4, 0)</f>
        <v>RAHMAD.EVANS@PERTAMINA.COM</v>
      </c>
    </row>
    <row r="127" spans="1:9" x14ac:dyDescent="0.25">
      <c r="A127" t="str">
        <f t="shared" si="1"/>
        <v>update member set bank_account='5510499656', bank='BANK PERMATA', email='IRWAN.VICTOR@PERTAMINA.COM' where parent_number like '%99658%' AND member_group_id = '334' AND deleted_status=0;</v>
      </c>
      <c r="B127" s="7">
        <v>99658</v>
      </c>
      <c r="C127" s="6" t="s">
        <v>379</v>
      </c>
      <c r="D127" s="6" t="s">
        <v>5830</v>
      </c>
      <c r="E127" s="6" t="s">
        <v>5652</v>
      </c>
      <c r="F127" s="6">
        <v>0</v>
      </c>
      <c r="G127" s="6" t="s">
        <v>9295</v>
      </c>
      <c r="H127" s="6" t="s">
        <v>5831</v>
      </c>
      <c r="I127" s="11" t="str">
        <f>VLOOKUP(B127,Email!$A$2:$D$1859, 4, 0)</f>
        <v>IRWAN.VICTOR@PERTAMINA.COM</v>
      </c>
    </row>
    <row r="128" spans="1:9" x14ac:dyDescent="0.25">
      <c r="A128" t="str">
        <f t="shared" si="1"/>
        <v>update member set bank_account='1020007151696', bank='Bank Mandiri', email='YOGI.SUNARKO@PERTAMINA.COM' where parent_number like '%99660%' AND member_group_id = '334' AND deleted_status=0;</v>
      </c>
      <c r="B128" s="7">
        <v>99660</v>
      </c>
      <c r="C128" s="6" t="s">
        <v>388</v>
      </c>
      <c r="D128" s="6" t="s">
        <v>5832</v>
      </c>
      <c r="E128" s="6" t="s">
        <v>5583</v>
      </c>
      <c r="F128" s="6" t="s">
        <v>9493</v>
      </c>
      <c r="G128" s="6" t="s">
        <v>9293</v>
      </c>
      <c r="H128" s="6" t="s">
        <v>5833</v>
      </c>
      <c r="I128" s="11" t="str">
        <f>VLOOKUP(B128,Email!$A$2:$D$1859, 4, 0)</f>
        <v>YOGI.SUNARKO@PERTAMINA.COM</v>
      </c>
    </row>
    <row r="129" spans="1:9" x14ac:dyDescent="0.25">
      <c r="A129" t="str">
        <f t="shared" si="1"/>
        <v>update member set bank_account='1670002209715', bank='Bank Mandiri', email='DODIEK.IRWANTO@PERTAMINA.COM' where parent_number like '%99661%' AND member_group_id = '334' AND deleted_status=0;</v>
      </c>
      <c r="B129" s="7">
        <v>99661</v>
      </c>
      <c r="C129" s="6" t="s">
        <v>382</v>
      </c>
      <c r="D129" s="6" t="s">
        <v>5834</v>
      </c>
      <c r="E129" s="6" t="s">
        <v>5583</v>
      </c>
      <c r="F129" s="6" t="s">
        <v>9826</v>
      </c>
      <c r="G129" s="6" t="s">
        <v>9293</v>
      </c>
      <c r="H129" s="6" t="s">
        <v>5835</v>
      </c>
      <c r="I129" s="11" t="str">
        <f>VLOOKUP(B129,Email!$A$2:$D$1859, 4, 0)</f>
        <v>DODIEK.IRWANTO@PERTAMINA.COM</v>
      </c>
    </row>
    <row r="130" spans="1:9" x14ac:dyDescent="0.25">
      <c r="A130" t="str">
        <f t="shared" si="1"/>
        <v>update member set bank_account='1550000623879', bank='Bank Mandiri', email='ROBERT-ROY.ANTONI@PERTAMINA.COM' where parent_number like '%99659%' AND member_group_id = '334' AND deleted_status=0;</v>
      </c>
      <c r="B130" s="7">
        <v>99659</v>
      </c>
      <c r="C130" s="6" t="s">
        <v>385</v>
      </c>
      <c r="D130" s="6" t="s">
        <v>5836</v>
      </c>
      <c r="E130" s="6" t="s">
        <v>5583</v>
      </c>
      <c r="F130" s="6" t="s">
        <v>9799</v>
      </c>
      <c r="G130" s="6" t="s">
        <v>9371</v>
      </c>
      <c r="H130" s="6" t="s">
        <v>5837</v>
      </c>
      <c r="I130" s="11" t="str">
        <f>VLOOKUP(B130,Email!$A$2:$D$1859, 4, 0)</f>
        <v>ROBERT-ROY.ANTONI@PERTAMINA.COM</v>
      </c>
    </row>
    <row r="131" spans="1:9" x14ac:dyDescent="0.25">
      <c r="A131" t="str">
        <f t="shared" ref="A131:A194" si="2">"update member set bank_account='"&amp;D131&amp;"', bank='"&amp;E131&amp;"', email='"&amp;I131&amp;"' where parent_number like '%"&amp;B131&amp;"%' AND member_group_id = '334' AND deleted_status=0;"</f>
        <v>update member set bank_account='1910908428', bank='BANK CENTRAL ASIA (BCA)', email='YEDI.RAHMAT@PERTAMINA.COM' where parent_number like '%99662%' AND member_group_id = '334' AND deleted_status=0;</v>
      </c>
      <c r="B131" s="7">
        <v>99662</v>
      </c>
      <c r="C131" s="6" t="s">
        <v>391</v>
      </c>
      <c r="D131" s="6" t="s">
        <v>5838</v>
      </c>
      <c r="E131" s="6" t="s">
        <v>5570</v>
      </c>
      <c r="F131" s="6" t="s">
        <v>9381</v>
      </c>
      <c r="G131" s="6" t="s">
        <v>9295</v>
      </c>
      <c r="H131" s="6" t="s">
        <v>5839</v>
      </c>
      <c r="I131" s="11" t="str">
        <f>VLOOKUP(B131,Email!$A$2:$D$1859, 4, 0)</f>
        <v>YEDI.RAHMAT@PERTAMINA.COM</v>
      </c>
    </row>
    <row r="132" spans="1:9" x14ac:dyDescent="0.25">
      <c r="A132" t="str">
        <f t="shared" si="2"/>
        <v>update member set bank_account='242810024537', bank='BANK OCBC NISP', email='ASRI.DARWIS@PERTAMINA.COM' where parent_number like '%99663%' AND member_group_id = '334' AND deleted_status=0;</v>
      </c>
      <c r="B132" s="7">
        <v>99663</v>
      </c>
      <c r="C132" s="6" t="s">
        <v>394</v>
      </c>
      <c r="D132" s="6" t="s">
        <v>5840</v>
      </c>
      <c r="E132" s="6" t="s">
        <v>5841</v>
      </c>
      <c r="F132" s="6" t="s">
        <v>9965</v>
      </c>
      <c r="G132" s="6" t="s">
        <v>9295</v>
      </c>
      <c r="H132" s="6" t="s">
        <v>5842</v>
      </c>
      <c r="I132" s="11" t="str">
        <f>VLOOKUP(B132,Email!$A$2:$D$1859, 4, 0)</f>
        <v>ASRI.DARWIS@PERTAMINA.COM</v>
      </c>
    </row>
    <row r="133" spans="1:9" x14ac:dyDescent="0.25">
      <c r="A133" t="str">
        <f t="shared" si="2"/>
        <v>update member set bank_account='0285219710', bank='BANK BNI', email='ADY.FIRMANSYAH@PERTAMINA.COM' where parent_number like '%99664%' AND member_group_id = '334' AND deleted_status=0;</v>
      </c>
      <c r="B133" s="7">
        <v>99664</v>
      </c>
      <c r="C133" s="6" t="s">
        <v>397</v>
      </c>
      <c r="D133" s="6" t="s">
        <v>5843</v>
      </c>
      <c r="E133" s="6" t="s">
        <v>5629</v>
      </c>
      <c r="F133" s="6" t="s">
        <v>9576</v>
      </c>
      <c r="G133" s="6" t="s">
        <v>9295</v>
      </c>
      <c r="H133" s="6" t="s">
        <v>5844</v>
      </c>
      <c r="I133" s="11" t="str">
        <f>VLOOKUP(B133,Email!$A$2:$D$1859, 4, 0)</f>
        <v>ADY.FIRMANSYAH@PERTAMINA.COM</v>
      </c>
    </row>
    <row r="134" spans="1:9" x14ac:dyDescent="0.25">
      <c r="A134" t="str">
        <f t="shared" si="2"/>
        <v>update member set bank_account='7025684146', bank='BANK SYARIAH MANDIRI', email='JOKO.HADISUBROTO@PERTAMINA.COM' where parent_number like '%99665%' AND member_group_id = '334' AND deleted_status=0;</v>
      </c>
      <c r="B134" s="7">
        <v>99665</v>
      </c>
      <c r="C134" s="6" t="s">
        <v>400</v>
      </c>
      <c r="D134" s="6" t="s">
        <v>5845</v>
      </c>
      <c r="E134" s="6" t="s">
        <v>5580</v>
      </c>
      <c r="F134" s="6" t="s">
        <v>9687</v>
      </c>
      <c r="G134" s="6" t="s">
        <v>9295</v>
      </c>
      <c r="H134" s="6" t="s">
        <v>5846</v>
      </c>
      <c r="I134" s="11" t="str">
        <f>VLOOKUP(B134,Email!$A$2:$D$1859, 4, 0)</f>
        <v>JOKO.HADISUBROTO@PERTAMINA.COM</v>
      </c>
    </row>
    <row r="135" spans="1:9" x14ac:dyDescent="0.25">
      <c r="A135" t="str">
        <f t="shared" si="2"/>
        <v>update member set bank_account='1222034015', bank='BANK PERMATA', email='FAHMI.HATTA@PERTAMINA.COM' where parent_number like '%99666%' AND member_group_id = '334' AND deleted_status=0;</v>
      </c>
      <c r="B135" s="7">
        <v>99666</v>
      </c>
      <c r="C135" s="6" t="s">
        <v>403</v>
      </c>
      <c r="D135" s="6" t="s">
        <v>5847</v>
      </c>
      <c r="E135" s="6" t="s">
        <v>5652</v>
      </c>
      <c r="F135" s="6" t="s">
        <v>9983</v>
      </c>
      <c r="G135" s="6" t="s">
        <v>9293</v>
      </c>
      <c r="H135" s="6" t="s">
        <v>5848</v>
      </c>
      <c r="I135" s="11" t="str">
        <f>VLOOKUP(B135,Email!$A$2:$D$1859, 4, 0)</f>
        <v>FAHMI.HATTA@PERTAMINA.COM</v>
      </c>
    </row>
    <row r="136" spans="1:9" x14ac:dyDescent="0.25">
      <c r="A136" t="str">
        <f t="shared" si="2"/>
        <v>update member set bank_account='1490007513700', bank='Bank Mandiri', email='ANTONIUS.SIBARANI@PERTAMINA.COM' where parent_number like '%99667%' AND member_group_id = '334' AND deleted_status=0;</v>
      </c>
      <c r="B136" s="7">
        <v>99667</v>
      </c>
      <c r="C136" s="6" t="s">
        <v>406</v>
      </c>
      <c r="D136" s="6" t="s">
        <v>5849</v>
      </c>
      <c r="E136" s="6" t="s">
        <v>5583</v>
      </c>
      <c r="F136" s="6" t="s">
        <v>9750</v>
      </c>
      <c r="G136" s="6" t="s">
        <v>9295</v>
      </c>
      <c r="H136" s="6" t="s">
        <v>5850</v>
      </c>
      <c r="I136" s="11" t="str">
        <f>VLOOKUP(B136,Email!$A$2:$D$1859, 4, 0)</f>
        <v>ANTONIUS.SIBARANI@PERTAMINA.COM</v>
      </c>
    </row>
    <row r="137" spans="1:9" x14ac:dyDescent="0.25">
      <c r="A137" t="str">
        <f t="shared" si="2"/>
        <v>update member set bank_account='4219031472', bank='BANK CENTRAL ASIA', email='ARIE.SETIAWAN1@PERTAMINA.COM' where parent_number like '%99668%' AND member_group_id = '334' AND deleted_status=0;</v>
      </c>
      <c r="B137" s="7">
        <v>99668</v>
      </c>
      <c r="C137" s="6" t="s">
        <v>409</v>
      </c>
      <c r="D137" s="6" t="s">
        <v>5851</v>
      </c>
      <c r="E137" s="6" t="s">
        <v>5591</v>
      </c>
      <c r="F137" s="6" t="s">
        <v>9469</v>
      </c>
      <c r="G137" s="6" t="s">
        <v>9364</v>
      </c>
      <c r="H137" s="6" t="s">
        <v>5852</v>
      </c>
      <c r="I137" s="11" t="str">
        <f>VLOOKUP(B137,Email!$A$2:$D$1859, 4, 0)</f>
        <v>ARIE.SETIAWAN1@PERTAMINA.COM</v>
      </c>
    </row>
    <row r="138" spans="1:9" x14ac:dyDescent="0.25">
      <c r="A138" t="str">
        <f t="shared" si="2"/>
        <v>update member set bank_account='1911313435', bank='BANK CENTRAL ASIA (BCA)', email='MARKUS.PRAMUDITO@PERTAMINA.COM' where parent_number like '%99670%' AND member_group_id = '334' AND deleted_status=0;</v>
      </c>
      <c r="B138" s="7">
        <v>99670</v>
      </c>
      <c r="C138" s="6" t="s">
        <v>412</v>
      </c>
      <c r="D138" s="6" t="s">
        <v>5853</v>
      </c>
      <c r="E138" s="6" t="s">
        <v>5570</v>
      </c>
      <c r="F138" s="6" t="s">
        <v>9381</v>
      </c>
      <c r="G138" s="6" t="s">
        <v>9295</v>
      </c>
      <c r="H138" s="6" t="s">
        <v>5854</v>
      </c>
      <c r="I138" s="11" t="str">
        <f>VLOOKUP(B138,Email!$A$2:$D$1859, 4, 0)</f>
        <v>MARKUS.PRAMUDITO@PERTAMINA.COM</v>
      </c>
    </row>
    <row r="139" spans="1:9" x14ac:dyDescent="0.25">
      <c r="A139" t="str">
        <f t="shared" si="2"/>
        <v>update member set bank_account='4211297284', bank='BANK CENTRAL ASIA', email='AGUNG.SIWINTOJOYO@PERTAMINA.COM' where parent_number like '%99671%' AND member_group_id = '334' AND deleted_status=0;</v>
      </c>
      <c r="B139" s="7">
        <v>99671</v>
      </c>
      <c r="C139" s="6" t="s">
        <v>415</v>
      </c>
      <c r="D139" s="6" t="s">
        <v>5855</v>
      </c>
      <c r="E139" s="6" t="s">
        <v>5591</v>
      </c>
      <c r="F139" s="6" t="s">
        <v>9365</v>
      </c>
      <c r="G139" s="6" t="s">
        <v>9364</v>
      </c>
      <c r="H139" s="6" t="s">
        <v>5856</v>
      </c>
      <c r="I139" s="11" t="str">
        <f>VLOOKUP(B139,Email!$A$2:$D$1859, 4, 0)</f>
        <v>AGUNG.SIWINTOJOYO@PERTAMINA.COM</v>
      </c>
    </row>
    <row r="140" spans="1:9" x14ac:dyDescent="0.25">
      <c r="A140" t="str">
        <f t="shared" si="2"/>
        <v>update member set bank_account='96521715', bank='BANK BNI SYARIAH', email='SASONGKO-ADHI.NUGRAHAN@PERTAMINA.COM' where parent_number like '%99672%' AND member_group_id = '334' AND deleted_status=0;</v>
      </c>
      <c r="B140" s="7">
        <v>99672</v>
      </c>
      <c r="C140" s="6" t="s">
        <v>418</v>
      </c>
      <c r="D140" s="6" t="s">
        <v>5857</v>
      </c>
      <c r="E140" s="6" t="s">
        <v>5668</v>
      </c>
      <c r="F140" s="6" t="s">
        <v>9646</v>
      </c>
      <c r="G140" s="6" t="s">
        <v>9295</v>
      </c>
      <c r="H140" s="6" t="s">
        <v>5858</v>
      </c>
      <c r="I140" s="11" t="str">
        <f>VLOOKUP(B140,Email!$A$2:$D$1859, 4, 0)</f>
        <v>SASONGKO-ADHI.NUGRAHAN@PERTAMINA.COM</v>
      </c>
    </row>
    <row r="141" spans="1:9" x14ac:dyDescent="0.25">
      <c r="A141" t="str">
        <f t="shared" si="2"/>
        <v>update member set bank_account='1910825212', bank='BANK CENTRAL ASIA (BCA)', email='BUDI-HARJO.SADEWO@PERTAMINA.COM' where parent_number like '%99674%' AND member_group_id = '334' AND deleted_status=0;</v>
      </c>
      <c r="B141" s="7">
        <v>99674</v>
      </c>
      <c r="C141" s="6" t="s">
        <v>421</v>
      </c>
      <c r="D141" s="6" t="s">
        <v>5859</v>
      </c>
      <c r="E141" s="6" t="s">
        <v>5570</v>
      </c>
      <c r="F141" s="6" t="s">
        <v>9381</v>
      </c>
      <c r="G141" s="6" t="s">
        <v>9295</v>
      </c>
      <c r="H141" s="6" t="s">
        <v>5860</v>
      </c>
      <c r="I141" s="11" t="str">
        <f>VLOOKUP(B141,Email!$A$2:$D$1859, 4, 0)</f>
        <v>BUDI-HARJO.SADEWO@PERTAMINA.COM</v>
      </c>
    </row>
    <row r="142" spans="1:9" x14ac:dyDescent="0.25">
      <c r="A142" t="str">
        <f t="shared" si="2"/>
        <v>update member set bank_account='10763903', bank='BANK NEGARA INDONESIA-PT (PERSERO)', email='M-ADAM.CEPI@PERTAMINA.COM' where parent_number like '%99675%' AND member_group_id = '334' AND deleted_status=0;</v>
      </c>
      <c r="B142" s="7">
        <v>99675</v>
      </c>
      <c r="C142" s="6" t="s">
        <v>424</v>
      </c>
      <c r="D142" s="6" t="s">
        <v>5861</v>
      </c>
      <c r="E142" s="6" t="s">
        <v>5600</v>
      </c>
      <c r="F142" s="6" t="s">
        <v>9637</v>
      </c>
      <c r="G142" s="6" t="s">
        <v>9293</v>
      </c>
      <c r="H142" s="6" t="s">
        <v>5862</v>
      </c>
      <c r="I142" s="11" t="str">
        <f>VLOOKUP(B142,Email!$A$2:$D$1859, 4, 0)</f>
        <v>M-ADAM.CEPI@PERTAMINA.COM</v>
      </c>
    </row>
    <row r="143" spans="1:9" x14ac:dyDescent="0.25">
      <c r="A143" t="str">
        <f t="shared" si="2"/>
        <v>update member set bank_account='1490002010371', bank='Bank Mandiri', email='HISTOR.SIHOTANG@PERTAMINA.COM' where parent_number like '%99676%' AND member_group_id = '334' AND deleted_status=0;</v>
      </c>
      <c r="B143" s="7">
        <v>99676</v>
      </c>
      <c r="C143" s="6" t="s">
        <v>427</v>
      </c>
      <c r="D143" s="6" t="s">
        <v>5863</v>
      </c>
      <c r="E143" s="6" t="s">
        <v>5583</v>
      </c>
      <c r="F143" s="6" t="s">
        <v>9296</v>
      </c>
      <c r="G143" s="6" t="s">
        <v>9764</v>
      </c>
      <c r="H143" s="6" t="s">
        <v>5864</v>
      </c>
      <c r="I143" s="11" t="str">
        <f>VLOOKUP(B143,Email!$A$2:$D$1859, 4, 0)</f>
        <v>HISTOR.SIHOTANG@PERTAMINA.COM</v>
      </c>
    </row>
    <row r="144" spans="1:9" x14ac:dyDescent="0.25">
      <c r="A144" t="str">
        <f t="shared" si="2"/>
        <v>update member set bank_account='6640132467', bank='BANK CENTRAL ASIA (BCA)', email='ARIE.FEBRYAN@PERTAMINA.COM' where parent_number like '%99678%' AND member_group_id = '334' AND deleted_status=0;</v>
      </c>
      <c r="B144" s="7">
        <v>99678</v>
      </c>
      <c r="C144" s="6" t="s">
        <v>430</v>
      </c>
      <c r="D144" s="6" t="s">
        <v>5865</v>
      </c>
      <c r="E144" s="6" t="s">
        <v>5570</v>
      </c>
      <c r="F144" s="6" t="s">
        <v>9372</v>
      </c>
      <c r="G144" s="6" t="s">
        <v>9293</v>
      </c>
      <c r="H144" s="6" t="s">
        <v>5866</v>
      </c>
      <c r="I144" s="11" t="str">
        <f>VLOOKUP(B144,Email!$A$2:$D$1859, 4, 0)</f>
        <v>ARIE.FEBRYAN@PERTAMINA.COM</v>
      </c>
    </row>
    <row r="145" spans="1:9" x14ac:dyDescent="0.25">
      <c r="A145" t="str">
        <f t="shared" si="2"/>
        <v>update member set bank_account='4121214657', bank='BANK CENTRAL ASIA (BCA)', email='CAESARIAN.CAESARIAN@PERTAMINA.COM' where parent_number like '%99679%' AND member_group_id = '334' AND deleted_status=0;</v>
      </c>
      <c r="B145" s="7">
        <v>99679</v>
      </c>
      <c r="C145" s="6" t="s">
        <v>433</v>
      </c>
      <c r="D145" s="6" t="s">
        <v>5867</v>
      </c>
      <c r="E145" s="6" t="s">
        <v>5570</v>
      </c>
      <c r="F145" s="6" t="s">
        <v>9388</v>
      </c>
      <c r="G145" s="6" t="s">
        <v>9293</v>
      </c>
      <c r="H145" s="6" t="s">
        <v>5868</v>
      </c>
      <c r="I145" s="11" t="str">
        <f>VLOOKUP(B145,Email!$A$2:$D$1859, 4, 0)</f>
        <v>CAESARIAN.CAESARIAN@PERTAMINA.COM</v>
      </c>
    </row>
    <row r="146" spans="1:9" x14ac:dyDescent="0.25">
      <c r="A146" t="str">
        <f t="shared" si="2"/>
        <v>update member set bank_account='1910762849', bank='BANK CENTRAL ASIA', email='SANGGAM.LUMBAN-GAOL@PERTAMINA.COM' where parent_number like '%99680%' AND member_group_id = '334' AND deleted_status=0;</v>
      </c>
      <c r="B146" s="7">
        <v>99680</v>
      </c>
      <c r="C146" s="6" t="s">
        <v>436</v>
      </c>
      <c r="D146" s="6" t="s">
        <v>5869</v>
      </c>
      <c r="E146" s="6" t="s">
        <v>5591</v>
      </c>
      <c r="F146" s="6" t="s">
        <v>9296</v>
      </c>
      <c r="G146" s="6" t="s">
        <v>9295</v>
      </c>
      <c r="H146" s="6" t="s">
        <v>5870</v>
      </c>
      <c r="I146" s="11" t="str">
        <f>VLOOKUP(B146,Email!$A$2:$D$1859, 4, 0)</f>
        <v>SANGGAM.LUMBAN-GAOL@PERTAMINA.COM</v>
      </c>
    </row>
    <row r="147" spans="1:9" x14ac:dyDescent="0.25">
      <c r="A147" t="str">
        <f t="shared" si="2"/>
        <v>update member set bank_account='9812691888', bank='BANK PERMATA', email='TITO.RAHMAN@PERTAMINA.COM' where parent_number like '%99681%' AND member_group_id = '334' AND deleted_status=0;</v>
      </c>
      <c r="B147" s="7">
        <v>99681</v>
      </c>
      <c r="C147" s="6" t="s">
        <v>439</v>
      </c>
      <c r="D147" s="6" t="s">
        <v>5871</v>
      </c>
      <c r="E147" s="6" t="s">
        <v>5652</v>
      </c>
      <c r="F147" s="6" t="s">
        <v>9972</v>
      </c>
      <c r="G147" s="6" t="s">
        <v>9971</v>
      </c>
      <c r="H147" s="6" t="s">
        <v>5872</v>
      </c>
      <c r="I147" s="11" t="str">
        <f>VLOOKUP(B147,Email!$A$2:$D$1859, 4, 0)</f>
        <v>TITO.RAHMAN@PERTAMINA.COM</v>
      </c>
    </row>
    <row r="148" spans="1:9" x14ac:dyDescent="0.25">
      <c r="A148" t="str">
        <f t="shared" si="2"/>
        <v>update member set bank_account='7107535572', bank='BANK SYARIAH MANDIRI', email='SUPRIADY.SUPRIADY@PERTAMINA.COM' where parent_number like '%99685%' AND member_group_id = '334' AND deleted_status=0;</v>
      </c>
      <c r="B148" s="7">
        <v>99685</v>
      </c>
      <c r="C148" s="6" t="s">
        <v>442</v>
      </c>
      <c r="D148" s="6" t="s">
        <v>5873</v>
      </c>
      <c r="E148" s="6" t="s">
        <v>5580</v>
      </c>
      <c r="F148" s="6" t="s">
        <v>9687</v>
      </c>
      <c r="G148" s="6" t="s">
        <v>9295</v>
      </c>
      <c r="H148" s="6" t="s">
        <v>5874</v>
      </c>
      <c r="I148" s="11" t="str">
        <f>VLOOKUP(B148,Email!$A$2:$D$1859, 4, 0)</f>
        <v>SUPRIADY.SUPRIADY@PERTAMINA.COM</v>
      </c>
    </row>
    <row r="149" spans="1:9" x14ac:dyDescent="0.25">
      <c r="A149" t="str">
        <f t="shared" si="2"/>
        <v>update member set bank_account='1490004176220', bank='Bank Mandiri', email='BUDI.SULISTIANINGRUM@PERTAMINA.COM' where parent_number like '%99691%' AND member_group_id = '334' AND deleted_status=0;</v>
      </c>
      <c r="B149" s="7">
        <v>99691</v>
      </c>
      <c r="C149" s="6" t="s">
        <v>451</v>
      </c>
      <c r="D149" s="6" t="s">
        <v>5875</v>
      </c>
      <c r="E149" s="6" t="s">
        <v>5583</v>
      </c>
      <c r="F149" s="6" t="s">
        <v>9559</v>
      </c>
      <c r="G149" s="6" t="s">
        <v>9295</v>
      </c>
      <c r="H149" s="6" t="s">
        <v>5876</v>
      </c>
      <c r="I149" s="11" t="str">
        <f>VLOOKUP(B149,Email!$A$2:$D$1859, 4, 0)</f>
        <v>BUDI.SULISTIANINGRUM@PERTAMINA.COM</v>
      </c>
    </row>
    <row r="150" spans="1:9" x14ac:dyDescent="0.25">
      <c r="A150" t="str">
        <f t="shared" si="2"/>
        <v>update member set bank_account='1490005167624', bank='Bank Mandiri', email='PUJO.RAHMANTO@PERTAMINA.COM' where parent_number like '%99687%' AND member_group_id = '334' AND deleted_status=0;</v>
      </c>
      <c r="B150" s="7">
        <v>99687</v>
      </c>
      <c r="C150" s="6" t="s">
        <v>445</v>
      </c>
      <c r="D150" s="6" t="s">
        <v>5877</v>
      </c>
      <c r="E150" s="6" t="s">
        <v>5583</v>
      </c>
      <c r="F150" s="6" t="s">
        <v>9559</v>
      </c>
      <c r="G150" s="6" t="s">
        <v>9295</v>
      </c>
      <c r="H150" s="6" t="s">
        <v>5878</v>
      </c>
      <c r="I150" s="11" t="str">
        <f>VLOOKUP(B150,Email!$A$2:$D$1859, 4, 0)</f>
        <v>PUJO.RAHMANTO@PERTAMINA.COM</v>
      </c>
    </row>
    <row r="151" spans="1:9" x14ac:dyDescent="0.25">
      <c r="A151" t="str">
        <f t="shared" si="2"/>
        <v>update member set bank_account='0700007029023', bank='Bank Mandiri', email='BILLY.SUNARYO@PERTAMINA.COM' where parent_number like '%99690%' AND member_group_id = '334' AND deleted_status=0;</v>
      </c>
      <c r="B151" s="7">
        <v>99690</v>
      </c>
      <c r="C151" s="6" t="s">
        <v>448</v>
      </c>
      <c r="D151" s="6" t="s">
        <v>5879</v>
      </c>
      <c r="E151" s="6" t="s">
        <v>5583</v>
      </c>
      <c r="F151" s="6" t="s">
        <v>9760</v>
      </c>
      <c r="G151" s="6" t="s">
        <v>9297</v>
      </c>
      <c r="H151" s="6" t="s">
        <v>5880</v>
      </c>
      <c r="I151" s="11" t="str">
        <f>VLOOKUP(B151,Email!$A$2:$D$1859, 4, 0)</f>
        <v>BILLY.SUNARYO@PERTAMINA.COM</v>
      </c>
    </row>
    <row r="152" spans="1:9" x14ac:dyDescent="0.25">
      <c r="A152" t="str">
        <f t="shared" si="2"/>
        <v>update member set bank_account='1910548634', bank='BANK CENTRAL ASIA (BCA)', email='SISWO.PRAYITNO@PERTAMINA.COM' where parent_number like '%99692%' AND member_group_id = '334' AND deleted_status=0;</v>
      </c>
      <c r="B152" s="7">
        <v>99692</v>
      </c>
      <c r="C152" s="6" t="s">
        <v>454</v>
      </c>
      <c r="D152" s="6" t="s">
        <v>5881</v>
      </c>
      <c r="E152" s="6" t="s">
        <v>5570</v>
      </c>
      <c r="F152" s="6" t="s">
        <v>9381</v>
      </c>
      <c r="G152" s="6" t="s">
        <v>9295</v>
      </c>
      <c r="H152" s="6" t="s">
        <v>5882</v>
      </c>
      <c r="I152" s="11" t="str">
        <f>VLOOKUP(B152,Email!$A$2:$D$1859, 4, 0)</f>
        <v>SISWO.PRAYITNO@PERTAMINA.COM</v>
      </c>
    </row>
    <row r="153" spans="1:9" x14ac:dyDescent="0.25">
      <c r="A153" t="str">
        <f t="shared" si="2"/>
        <v>update member set bank_account='1490007858568', bank='Bank Mandiri', email='SYAMSUDDIN.DANANJAYA@PERTAMINA.COM' where parent_number like '%99693%' AND member_group_id = '334' AND deleted_status=0;</v>
      </c>
      <c r="B153" s="7">
        <v>99693</v>
      </c>
      <c r="C153" s="6" t="s">
        <v>457</v>
      </c>
      <c r="D153" s="6" t="s">
        <v>5883</v>
      </c>
      <c r="E153" s="6" t="s">
        <v>5583</v>
      </c>
      <c r="F153" s="6" t="s">
        <v>9750</v>
      </c>
      <c r="G153" s="6" t="s">
        <v>9295</v>
      </c>
      <c r="H153" s="6" t="s">
        <v>5884</v>
      </c>
      <c r="I153" s="11" t="str">
        <f>VLOOKUP(B153,Email!$A$2:$D$1859, 4, 0)</f>
        <v>SYAMSUDDIN.DANANJAYA@PERTAMINA.COM</v>
      </c>
    </row>
    <row r="154" spans="1:9" x14ac:dyDescent="0.25">
      <c r="A154" t="str">
        <f t="shared" si="2"/>
        <v>update member set bank_account='1911331239', bank='BANK CENTRAL ASIA (BCA)', email='SAVANTO.ARIAWAN@PERTAMINA.COM' where parent_number like '%99694%' AND member_group_id = '334' AND deleted_status=0;</v>
      </c>
      <c r="B154" s="7">
        <v>99694</v>
      </c>
      <c r="C154" s="6" t="s">
        <v>460</v>
      </c>
      <c r="D154" s="6" t="s">
        <v>5885</v>
      </c>
      <c r="E154" s="6" t="s">
        <v>5570</v>
      </c>
      <c r="F154" s="6" t="s">
        <v>9381</v>
      </c>
      <c r="G154" s="6" t="s">
        <v>9295</v>
      </c>
      <c r="H154" s="6" t="s">
        <v>5886</v>
      </c>
      <c r="I154" s="11" t="str">
        <f>VLOOKUP(B154,Email!$A$2:$D$1859, 4, 0)</f>
        <v>SAVANTO.ARIAWAN@PERTAMINA.COM</v>
      </c>
    </row>
    <row r="155" spans="1:9" x14ac:dyDescent="0.25">
      <c r="A155" t="str">
        <f t="shared" si="2"/>
        <v>update member set bank_account='0206116149', bank='BANK BNI SYARIAH', email='RIZA.ARIA-AMAR@PERTAMINA.COM' where parent_number like '%99695%' AND member_group_id = '334' AND deleted_status=0;</v>
      </c>
      <c r="B155" s="7">
        <v>99695</v>
      </c>
      <c r="C155" s="6" t="s">
        <v>463</v>
      </c>
      <c r="D155" s="6" t="s">
        <v>5887</v>
      </c>
      <c r="E155" s="6" t="s">
        <v>5668</v>
      </c>
      <c r="F155" s="6" t="s">
        <v>9646</v>
      </c>
      <c r="G155" s="6" t="s">
        <v>9295</v>
      </c>
      <c r="H155" s="6" t="s">
        <v>5888</v>
      </c>
      <c r="I155" s="11" t="str">
        <f>VLOOKUP(B155,Email!$A$2:$D$1859, 4, 0)</f>
        <v>RIZA.ARIA-AMAR@PERTAMINA.COM</v>
      </c>
    </row>
    <row r="156" spans="1:9" x14ac:dyDescent="0.25">
      <c r="A156" t="str">
        <f t="shared" si="2"/>
        <v>update member set bank_account='5170471116', bank='BANK BNI SYARIAH', email='SYAIFUL.NAKI@PERTAMINA.COM' where parent_number like '%99696%' AND member_group_id = '334' AND deleted_status=0;</v>
      </c>
      <c r="B156" s="7">
        <v>99696</v>
      </c>
      <c r="C156" s="6" t="s">
        <v>466</v>
      </c>
      <c r="D156" s="6" t="s">
        <v>5889</v>
      </c>
      <c r="E156" s="6" t="s">
        <v>5668</v>
      </c>
      <c r="F156" s="6" t="s">
        <v>9646</v>
      </c>
      <c r="G156" s="6" t="s">
        <v>9295</v>
      </c>
      <c r="H156" s="6" t="s">
        <v>5890</v>
      </c>
      <c r="I156" s="11" t="str">
        <f>VLOOKUP(B156,Email!$A$2:$D$1859, 4, 0)</f>
        <v>SYAIFUL.NAKI@PERTAMINA.COM</v>
      </c>
    </row>
    <row r="157" spans="1:9" x14ac:dyDescent="0.25">
      <c r="A157" t="str">
        <f t="shared" si="2"/>
        <v>update member set bank_account='1490004729077', bank='Bank Mandiri', email='TRI-SAKSONO.ADI@PERTAMINA.COM' where parent_number like '%99697%' AND member_group_id = '334' AND deleted_status=0;</v>
      </c>
      <c r="B157" s="7">
        <v>99697</v>
      </c>
      <c r="C157" s="6" t="s">
        <v>469</v>
      </c>
      <c r="D157" s="6" t="s">
        <v>5891</v>
      </c>
      <c r="E157" s="6" t="s">
        <v>5583</v>
      </c>
      <c r="F157" s="6" t="s">
        <v>9296</v>
      </c>
      <c r="G157" s="6" t="s">
        <v>9764</v>
      </c>
      <c r="H157" s="6" t="s">
        <v>5892</v>
      </c>
      <c r="I157" s="11" t="str">
        <f>VLOOKUP(B157,Email!$A$2:$D$1859, 4, 0)</f>
        <v>TRI-SAKSONO.ADI@PERTAMINA.COM</v>
      </c>
    </row>
    <row r="158" spans="1:9" x14ac:dyDescent="0.25">
      <c r="A158" t="str">
        <f t="shared" si="2"/>
        <v>update member set bank_account='1911095080', bank='BANK CENTRAL ASIA (BCA)', email='RUNGGU-RIO.ARITONANG@PERTAMINA.COM' where parent_number like '%99698%' AND member_group_id = '334' AND deleted_status=0;</v>
      </c>
      <c r="B158" s="7">
        <v>99698</v>
      </c>
      <c r="C158" s="6" t="s">
        <v>472</v>
      </c>
      <c r="D158" s="6" t="s">
        <v>5893</v>
      </c>
      <c r="E158" s="6" t="s">
        <v>5570</v>
      </c>
      <c r="F158" s="6" t="s">
        <v>9381</v>
      </c>
      <c r="G158" s="6" t="s">
        <v>9295</v>
      </c>
      <c r="H158" s="6" t="s">
        <v>5894</v>
      </c>
      <c r="I158" s="11" t="str">
        <f>VLOOKUP(B158,Email!$A$2:$D$1859, 4, 0)</f>
        <v>RUNGGU-RIO.ARITONANG@PERTAMINA.COM</v>
      </c>
    </row>
    <row r="159" spans="1:9" x14ac:dyDescent="0.25">
      <c r="A159" t="str">
        <f t="shared" si="2"/>
        <v>update member set bank_account='1818189911', bank='BANK NEGARA INDONESIA', email='HADI.SUCIPTA@PERTAMINA.COM' where parent_number like '%99700%' AND member_group_id = '334' AND deleted_status=0;</v>
      </c>
      <c r="B159" s="7">
        <v>99700</v>
      </c>
      <c r="C159" s="6" t="s">
        <v>475</v>
      </c>
      <c r="D159" s="6" t="s">
        <v>5895</v>
      </c>
      <c r="E159" s="6" t="s">
        <v>5567</v>
      </c>
      <c r="F159" s="6" t="s">
        <v>9559</v>
      </c>
      <c r="G159" s="6" t="s">
        <v>9295</v>
      </c>
      <c r="H159" s="6" t="s">
        <v>5896</v>
      </c>
      <c r="I159" s="11" t="str">
        <f>VLOOKUP(B159,Email!$A$2:$D$1859, 4, 0)</f>
        <v>HADI.SUCIPTA@PERTAMINA.COM</v>
      </c>
    </row>
    <row r="160" spans="1:9" x14ac:dyDescent="0.25">
      <c r="A160" t="str">
        <f t="shared" si="2"/>
        <v>update member set bank_account='1490004112845', bank='Bank Mandiri', email='DASA.MANALU@PERTAMINA.COM' where parent_number like '%99703%' AND member_group_id = '334' AND deleted_status=0;</v>
      </c>
      <c r="B160" s="7">
        <v>99703</v>
      </c>
      <c r="C160" s="6" t="s">
        <v>478</v>
      </c>
      <c r="D160" s="6" t="s">
        <v>5897</v>
      </c>
      <c r="E160" s="6" t="s">
        <v>5583</v>
      </c>
      <c r="F160" s="6" t="s">
        <v>9559</v>
      </c>
      <c r="G160" s="6" t="s">
        <v>9295</v>
      </c>
      <c r="H160" s="6" t="s">
        <v>5898</v>
      </c>
      <c r="I160" s="11" t="str">
        <f>VLOOKUP(B160,Email!$A$2:$D$1859, 4, 0)</f>
        <v>DASA.MANALU@PERTAMINA.COM</v>
      </c>
    </row>
    <row r="161" spans="1:9" x14ac:dyDescent="0.25">
      <c r="A161" t="str">
        <f t="shared" si="2"/>
        <v>update member set bank_account='0370377006', bank='BANK CENTRAL ASIA', email='ALBERTINO.PRABOWO@PERTAMINA.COM' where parent_number like '%99705%' AND member_group_id = '334' AND deleted_status=0;</v>
      </c>
      <c r="B161" s="7">
        <v>99705</v>
      </c>
      <c r="C161" s="6" t="s">
        <v>484</v>
      </c>
      <c r="D161" s="6" t="s">
        <v>5899</v>
      </c>
      <c r="E161" s="6" t="s">
        <v>5591</v>
      </c>
      <c r="F161" s="6" t="s">
        <v>9360</v>
      </c>
      <c r="G161" s="6" t="s">
        <v>9359</v>
      </c>
      <c r="H161" s="6" t="s">
        <v>5900</v>
      </c>
      <c r="I161" s="11" t="str">
        <f>VLOOKUP(B161,Email!$A$2:$D$1859, 4, 0)</f>
        <v>ALBERTINO.PRABOWO@PERTAMINA.COM</v>
      </c>
    </row>
    <row r="162" spans="1:9" x14ac:dyDescent="0.25">
      <c r="A162" t="str">
        <f t="shared" si="2"/>
        <v>update member set bank_account='1911973818', bank='BANK CENTRAL ASIA', email='FIRDAUS.TAMPILANG@PERTAMINA.COM' where parent_number like '%99706%' AND member_group_id = '334' AND deleted_status=0;</v>
      </c>
      <c r="B162" s="7">
        <v>99706</v>
      </c>
      <c r="C162" s="6" t="s">
        <v>487</v>
      </c>
      <c r="D162" s="6" t="s">
        <v>5901</v>
      </c>
      <c r="E162" s="6" t="s">
        <v>5591</v>
      </c>
      <c r="F162" s="6" t="s">
        <v>9296</v>
      </c>
      <c r="G162" s="6" t="s">
        <v>9295</v>
      </c>
      <c r="H162" s="6" t="s">
        <v>5902</v>
      </c>
      <c r="I162" s="11" t="str">
        <f>VLOOKUP(B162,Email!$A$2:$D$1859, 4, 0)</f>
        <v>FIRDAUS.TAMPILANG@PERTAMINA.COM</v>
      </c>
    </row>
    <row r="163" spans="1:9" x14ac:dyDescent="0.25">
      <c r="A163" t="str">
        <f t="shared" si="2"/>
        <v>update member set bank_account='0780103754124', bank='Bank CIMB Niaga', email='RAHAJU.BHARATA@PERTAMINA.COM' where parent_number like '%99711%' AND member_group_id = '334' AND deleted_status=0;</v>
      </c>
      <c r="B163" s="7">
        <v>99711</v>
      </c>
      <c r="C163" s="6" t="s">
        <v>481</v>
      </c>
      <c r="D163" s="6" t="s">
        <v>5903</v>
      </c>
      <c r="E163" s="6" t="s">
        <v>5618</v>
      </c>
      <c r="F163" s="6" t="s">
        <v>9296</v>
      </c>
      <c r="G163" s="6" t="s">
        <v>9295</v>
      </c>
      <c r="H163" s="6" t="s">
        <v>5904</v>
      </c>
      <c r="I163" s="11" t="str">
        <f>VLOOKUP(B163,Email!$A$2:$D$1859, 4, 0)</f>
        <v>RAHAJU.BHARATA@PERTAMINA.COM</v>
      </c>
    </row>
    <row r="164" spans="1:9" x14ac:dyDescent="0.25">
      <c r="A164" t="str">
        <f t="shared" si="2"/>
        <v>update member set bank_account='2671307749', bank='BANK CENTRAL ASIA (BCA)', email='ADI.PERMADI-WAHYU@PERTAMINA.COM' where parent_number like '%99712%' AND member_group_id = '334' AND deleted_status=0;</v>
      </c>
      <c r="B164" s="7">
        <v>99712</v>
      </c>
      <c r="C164" s="6" t="s">
        <v>490</v>
      </c>
      <c r="D164" s="6" t="s">
        <v>5905</v>
      </c>
      <c r="E164" s="6" t="s">
        <v>5570</v>
      </c>
      <c r="F164" s="6" t="s">
        <v>9382</v>
      </c>
      <c r="G164" s="6" t="s">
        <v>9293</v>
      </c>
      <c r="H164" s="6" t="s">
        <v>5906</v>
      </c>
      <c r="I164" s="11" t="str">
        <f>VLOOKUP(B164,Email!$A$2:$D$1859, 4, 0)</f>
        <v>ADI.PERMADI-WAHYU@PERTAMINA.COM</v>
      </c>
    </row>
    <row r="165" spans="1:9" x14ac:dyDescent="0.25">
      <c r="A165" t="str">
        <f t="shared" si="2"/>
        <v>update member set bank_account='6280211701', bank='BANK CENTRAL ASIA', email='INGE.CHRISTIE@PERTAMINA.COM' where parent_number like '%99713%' AND member_group_id = '334' AND deleted_status=0;</v>
      </c>
      <c r="B165" s="7">
        <v>99713</v>
      </c>
      <c r="C165" s="6" t="s">
        <v>493</v>
      </c>
      <c r="D165" s="6" t="s">
        <v>5907</v>
      </c>
      <c r="E165" s="6" t="s">
        <v>5591</v>
      </c>
      <c r="F165" s="6" t="s">
        <v>9358</v>
      </c>
      <c r="G165" s="6" t="s">
        <v>9293</v>
      </c>
      <c r="H165" s="6" t="s">
        <v>5908</v>
      </c>
      <c r="I165" s="11" t="str">
        <f>VLOOKUP(B165,Email!$A$2:$D$1859, 4, 0)</f>
        <v>INGE.CHRISTIE@PERTAMINA.COM</v>
      </c>
    </row>
    <row r="166" spans="1:9" x14ac:dyDescent="0.25">
      <c r="A166" t="str">
        <f t="shared" si="2"/>
        <v>update member set bank_account='1910404349', bank='BANK CENTRAL ASIA (BCA)', email='C-BHAWONO.VISNU@PERTAMINA.COM' where parent_number like '%99715%' AND member_group_id = '334' AND deleted_status=0;</v>
      </c>
      <c r="B166" s="7">
        <v>99715</v>
      </c>
      <c r="C166" s="6" t="s">
        <v>496</v>
      </c>
      <c r="D166" s="6" t="s">
        <v>5909</v>
      </c>
      <c r="E166" s="6" t="s">
        <v>5570</v>
      </c>
      <c r="F166" s="6" t="s">
        <v>9381</v>
      </c>
      <c r="G166" s="6" t="s">
        <v>9295</v>
      </c>
      <c r="H166" s="6" t="s">
        <v>5910</v>
      </c>
      <c r="I166" s="11" t="str">
        <f>VLOOKUP(B166,Email!$A$2:$D$1859, 4, 0)</f>
        <v>C-BHAWONO.VISNU@PERTAMINA.COM</v>
      </c>
    </row>
    <row r="167" spans="1:9" x14ac:dyDescent="0.25">
      <c r="A167" t="str">
        <f t="shared" si="2"/>
        <v>update member set bank_account='82460280', bank='BANK BNI', email='FAISAL.AKBAR@PERTAMINA.COM' where parent_number like '%99716%' AND member_group_id = '334' AND deleted_status=0;</v>
      </c>
      <c r="B167" s="7">
        <v>99716</v>
      </c>
      <c r="C167" s="6" t="s">
        <v>499</v>
      </c>
      <c r="D167" s="6" t="s">
        <v>5911</v>
      </c>
      <c r="E167" s="6" t="s">
        <v>5629</v>
      </c>
      <c r="F167" s="6" t="s">
        <v>9576</v>
      </c>
      <c r="G167" s="6" t="s">
        <v>9295</v>
      </c>
      <c r="H167" s="6" t="s">
        <v>5912</v>
      </c>
      <c r="I167" s="11" t="str">
        <f>VLOOKUP(B167,Email!$A$2:$D$1859, 4, 0)</f>
        <v>FAISAL.AKBAR@PERTAMINA.COM</v>
      </c>
    </row>
    <row r="168" spans="1:9" x14ac:dyDescent="0.25">
      <c r="A168" t="str">
        <f t="shared" si="2"/>
        <v>update member set bank_account='1910189928', bank='BANK CENTRAL ASIA (BCA)', email='RAMIA.DARMA@PERTAMINA.COM' where parent_number like '%99718%' AND member_group_id = '334' AND deleted_status=0;</v>
      </c>
      <c r="B168" s="7">
        <v>99718</v>
      </c>
      <c r="C168" s="6" t="s">
        <v>502</v>
      </c>
      <c r="D168" s="6" t="s">
        <v>5913</v>
      </c>
      <c r="E168" s="6" t="s">
        <v>5570</v>
      </c>
      <c r="F168" s="6" t="s">
        <v>9381</v>
      </c>
      <c r="G168" s="6" t="s">
        <v>9295</v>
      </c>
      <c r="H168" s="6" t="s">
        <v>5914</v>
      </c>
      <c r="I168" s="11" t="str">
        <f>VLOOKUP(B168,Email!$A$2:$D$1859, 4, 0)</f>
        <v>RAMIA.DARMA@PERTAMINA.COM</v>
      </c>
    </row>
    <row r="169" spans="1:9" x14ac:dyDescent="0.25">
      <c r="A169" t="str">
        <f t="shared" si="2"/>
        <v>update member set bank_account='1490004041663', bank='Bank Mandiri', email='RENALDY.RENALDY@PERTAMINA.COM' where parent_number like '%99719%' AND member_group_id = '334' AND deleted_status=0;</v>
      </c>
      <c r="B169" s="7">
        <v>99719</v>
      </c>
      <c r="C169" s="6" t="s">
        <v>505</v>
      </c>
      <c r="D169" s="6" t="s">
        <v>5915</v>
      </c>
      <c r="E169" s="6" t="s">
        <v>5583</v>
      </c>
      <c r="F169" s="6" t="s">
        <v>9296</v>
      </c>
      <c r="G169" s="6" t="s">
        <v>9764</v>
      </c>
      <c r="H169" s="6" t="s">
        <v>5916</v>
      </c>
      <c r="I169" s="11" t="str">
        <f>VLOOKUP(B169,Email!$A$2:$D$1859, 4, 0)</f>
        <v>RENALDY.RENALDY@PERTAMINA.COM</v>
      </c>
    </row>
    <row r="170" spans="1:9" x14ac:dyDescent="0.25">
      <c r="A170" t="str">
        <f t="shared" si="2"/>
        <v>update member set bank_account='1911538666', bank='BANK CENTRAL ASIA', email='ANTO.SUNARTO@PERTAMINA.COM' where parent_number like '%99720%' AND member_group_id = '334' AND deleted_status=0;</v>
      </c>
      <c r="B170" s="7">
        <v>99720</v>
      </c>
      <c r="C170" s="6" t="s">
        <v>508</v>
      </c>
      <c r="D170" s="6" t="s">
        <v>5917</v>
      </c>
      <c r="E170" s="6" t="s">
        <v>5591</v>
      </c>
      <c r="F170" s="6" t="s">
        <v>9296</v>
      </c>
      <c r="G170" s="6" t="s">
        <v>9295</v>
      </c>
      <c r="H170" s="6" t="s">
        <v>5918</v>
      </c>
      <c r="I170" s="11" t="str">
        <f>VLOOKUP(B170,Email!$A$2:$D$1859, 4, 0)</f>
        <v>ANTO.SUNARTO@PERTAMINA.COM</v>
      </c>
    </row>
    <row r="171" spans="1:9" x14ac:dyDescent="0.25">
      <c r="A171" t="str">
        <f t="shared" si="2"/>
        <v>update member set bank_account='0060004145599', bank='Bank Mandiri', email='ACHMAD.RUSDIANA@PERTAMINA.COM' where parent_number like '%99721%' AND member_group_id = '334' AND deleted_status=0;</v>
      </c>
      <c r="B171" s="7">
        <v>99721</v>
      </c>
      <c r="C171" s="6" t="s">
        <v>511</v>
      </c>
      <c r="D171" s="6" t="s">
        <v>5919</v>
      </c>
      <c r="E171" s="6" t="s">
        <v>5583</v>
      </c>
      <c r="F171" s="6" t="s">
        <v>9832</v>
      </c>
      <c r="G171" s="6" t="s">
        <v>9326</v>
      </c>
      <c r="H171" s="6" t="s">
        <v>5920</v>
      </c>
      <c r="I171" s="11" t="str">
        <f>VLOOKUP(B171,Email!$A$2:$D$1859, 4, 0)</f>
        <v>ACHMAD.RUSDIANA@PERTAMINA.COM</v>
      </c>
    </row>
    <row r="172" spans="1:9" x14ac:dyDescent="0.25">
      <c r="A172" t="str">
        <f t="shared" si="2"/>
        <v>update member set bank_account='2020005027', bank='BANK SYARIAH MANDIRI', email='SUHESTI.HERAWATI@PERTAMINA.COM' where parent_number like '%99723%' AND member_group_id = '334' AND deleted_status=0;</v>
      </c>
      <c r="B172" s="7">
        <v>99723</v>
      </c>
      <c r="C172" s="6" t="s">
        <v>514</v>
      </c>
      <c r="D172" s="6" t="s">
        <v>5921</v>
      </c>
      <c r="E172" s="6" t="s">
        <v>5580</v>
      </c>
      <c r="F172" s="6" t="s">
        <v>9687</v>
      </c>
      <c r="G172" s="6" t="s">
        <v>9295</v>
      </c>
      <c r="H172" s="6" t="s">
        <v>5922</v>
      </c>
      <c r="I172" s="11" t="str">
        <f>VLOOKUP(B172,Email!$A$2:$D$1859, 4, 0)</f>
        <v>SUHESTI.HERAWATI@PERTAMINA.COM</v>
      </c>
    </row>
    <row r="173" spans="1:9" x14ac:dyDescent="0.25">
      <c r="A173" t="str">
        <f t="shared" si="2"/>
        <v>update member set bank_account='0150461651', bank='BANK CENTRAL ASIA (BCA)', email='PUGUH.SARWANTO@PERTAMINA.COM' where parent_number like '%99726%' AND member_group_id = '334' AND deleted_status=0;</v>
      </c>
      <c r="B173" s="7">
        <v>99726</v>
      </c>
      <c r="C173" s="6" t="s">
        <v>520</v>
      </c>
      <c r="D173" s="6" t="s">
        <v>5923</v>
      </c>
      <c r="E173" s="6" t="s">
        <v>5570</v>
      </c>
      <c r="F173" s="6" t="s">
        <v>9374</v>
      </c>
      <c r="G173" s="6" t="s">
        <v>9308</v>
      </c>
      <c r="H173" s="6" t="s">
        <v>5924</v>
      </c>
      <c r="I173" s="11" t="str">
        <f>VLOOKUP(B173,Email!$A$2:$D$1859, 4, 0)</f>
        <v>PUGUH.SARWANTO@PERTAMINA.COM</v>
      </c>
    </row>
    <row r="174" spans="1:9" x14ac:dyDescent="0.25">
      <c r="A174" t="str">
        <f t="shared" si="2"/>
        <v>update member set bank_account='1490005382306', bank='Bank Mandiri', email='ANDRI.RASJID@PERTAMINA.COM' where parent_number like '%99730%' AND member_group_id = '334' AND deleted_status=0;</v>
      </c>
      <c r="B174" s="7">
        <v>99730</v>
      </c>
      <c r="C174" s="6" t="s">
        <v>523</v>
      </c>
      <c r="D174" s="6" t="s">
        <v>5925</v>
      </c>
      <c r="E174" s="6" t="s">
        <v>5583</v>
      </c>
      <c r="F174" s="6" t="s">
        <v>9559</v>
      </c>
      <c r="G174" s="6" t="s">
        <v>9295</v>
      </c>
      <c r="H174" s="6" t="s">
        <v>5926</v>
      </c>
      <c r="I174" s="11" t="str">
        <f>VLOOKUP(B174,Email!$A$2:$D$1859, 4, 0)</f>
        <v>ANDRI.RASJID@PERTAMINA.COM</v>
      </c>
    </row>
    <row r="175" spans="1:9" x14ac:dyDescent="0.25">
      <c r="A175" t="str">
        <f t="shared" si="2"/>
        <v>update member set bank_account='012716022', bank='BANK NEGARA INDONESIA-PT (PERSERO)', email='NURUL.AINI1@PERTAMINA.COM' where parent_number like '%99725%' AND member_group_id = '334' AND deleted_status=0;</v>
      </c>
      <c r="B175" s="7">
        <v>99725</v>
      </c>
      <c r="C175" s="6" t="s">
        <v>517</v>
      </c>
      <c r="D175" s="6" t="s">
        <v>5927</v>
      </c>
      <c r="E175" s="6" t="s">
        <v>5600</v>
      </c>
      <c r="F175" s="6" t="s">
        <v>9634</v>
      </c>
      <c r="G175" s="6" t="s">
        <v>9293</v>
      </c>
      <c r="H175" s="6" t="s">
        <v>5928</v>
      </c>
      <c r="I175" s="11" t="str">
        <f>VLOOKUP(B175,Email!$A$2:$D$1859, 4, 0)</f>
        <v>NURUL.AINI1@PERTAMINA.COM</v>
      </c>
    </row>
    <row r="176" spans="1:9" x14ac:dyDescent="0.25">
      <c r="A176" t="str">
        <f t="shared" si="2"/>
        <v>update member set bank_account='2060101395184', bank='Bank CIMB Niaga', email='JOHN.RAINIER@PERTAMINA.COM' where parent_number like '%99731%' AND member_group_id = '334' AND deleted_status=0;</v>
      </c>
      <c r="B176" s="7">
        <v>99731</v>
      </c>
      <c r="C176" s="6" t="s">
        <v>526</v>
      </c>
      <c r="D176" s="6" t="s">
        <v>5929</v>
      </c>
      <c r="E176" s="6" t="s">
        <v>5618</v>
      </c>
      <c r="F176" s="6" t="s">
        <v>9735</v>
      </c>
      <c r="G176" s="6" t="s">
        <v>9306</v>
      </c>
      <c r="H176" s="6" t="s">
        <v>5930</v>
      </c>
      <c r="I176" s="11" t="str">
        <f>VLOOKUP(B176,Email!$A$2:$D$1859, 4, 0)</f>
        <v>JOHN.RAINIER@PERTAMINA.COM</v>
      </c>
    </row>
    <row r="177" spans="1:9" x14ac:dyDescent="0.25">
      <c r="A177" t="str">
        <f t="shared" si="2"/>
        <v>update member set bank_account='1490004238988', bank='Bank Mandiri', email='AGUS.SUPRIYANTO1@PERTAMINA.COM' where parent_number like '%99733%' AND member_group_id = '334' AND deleted_status=0;</v>
      </c>
      <c r="B177" s="7">
        <v>99733</v>
      </c>
      <c r="C177" s="6" t="s">
        <v>529</v>
      </c>
      <c r="D177" s="6" t="s">
        <v>5931</v>
      </c>
      <c r="E177" s="6" t="s">
        <v>5583</v>
      </c>
      <c r="F177" s="6" t="s">
        <v>9559</v>
      </c>
      <c r="G177" s="6" t="s">
        <v>9295</v>
      </c>
      <c r="H177" s="6" t="s">
        <v>5932</v>
      </c>
      <c r="I177" s="11" t="str">
        <f>VLOOKUP(B177,Email!$A$2:$D$1859, 4, 0)</f>
        <v>AGUS.SUPRIYANTO1@PERTAMINA.COM</v>
      </c>
    </row>
    <row r="178" spans="1:9" x14ac:dyDescent="0.25">
      <c r="A178" t="str">
        <f t="shared" si="2"/>
        <v>update member set bank_account='1032542263', bank='BANK COMMONWEALTH', email='FRANSISCA.PRISTIWA@PERTAMINA.COM' where parent_number like '%99734%' AND member_group_id = '334' AND deleted_status=0;</v>
      </c>
      <c r="B178" s="7">
        <v>99734</v>
      </c>
      <c r="C178" s="6" t="s">
        <v>532</v>
      </c>
      <c r="D178" s="6" t="s">
        <v>5933</v>
      </c>
      <c r="E178" s="6" t="s">
        <v>5692</v>
      </c>
      <c r="F178" s="6" t="s">
        <v>9296</v>
      </c>
      <c r="G178" s="6" t="s">
        <v>9295</v>
      </c>
      <c r="H178" s="6" t="s">
        <v>5934</v>
      </c>
      <c r="I178" s="11" t="str">
        <f>VLOOKUP(B178,Email!$A$2:$D$1859, 4, 0)</f>
        <v>FRANSISCA.PRISTIWA@PERTAMINA.COM</v>
      </c>
    </row>
    <row r="179" spans="1:9" x14ac:dyDescent="0.25">
      <c r="A179" t="str">
        <f t="shared" si="2"/>
        <v>update member set bank_account='6010008606', bank='BANK MUAMALAT', email='BASRI.BASRI@PERTAMINA.COM' where parent_number like '%99735%' AND member_group_id = '334' AND deleted_status=0;</v>
      </c>
      <c r="B179" s="7">
        <v>99735</v>
      </c>
      <c r="C179" s="6" t="s">
        <v>535</v>
      </c>
      <c r="D179" s="6" t="s">
        <v>5935</v>
      </c>
      <c r="E179" s="6" t="s">
        <v>5647</v>
      </c>
      <c r="F179" s="6" t="s">
        <v>9296</v>
      </c>
      <c r="G179" s="6" t="s">
        <v>9295</v>
      </c>
      <c r="H179" s="6" t="s">
        <v>5936</v>
      </c>
      <c r="I179" s="11" t="str">
        <f>VLOOKUP(B179,Email!$A$2:$D$1859, 4, 0)</f>
        <v>BASRI.BASRI@PERTAMINA.COM</v>
      </c>
    </row>
    <row r="180" spans="1:9" x14ac:dyDescent="0.25">
      <c r="A180" t="str">
        <f t="shared" si="2"/>
        <v>update member set bank_account='7000792645', bank='BANK SYARIAH MANDIRI', email='ACHMAD.JAZID@PERTAMINA.COM' where parent_number like '%99737%' AND member_group_id = '334' AND deleted_status=0;</v>
      </c>
      <c r="B180" s="7">
        <v>99737</v>
      </c>
      <c r="C180" s="6" t="s">
        <v>538</v>
      </c>
      <c r="D180" s="6" t="s">
        <v>5937</v>
      </c>
      <c r="E180" s="6" t="s">
        <v>5580</v>
      </c>
      <c r="F180" s="6" t="s">
        <v>9685</v>
      </c>
      <c r="G180" s="6" t="s">
        <v>9326</v>
      </c>
      <c r="H180" s="6" t="s">
        <v>5938</v>
      </c>
      <c r="I180" s="11" t="str">
        <f>VLOOKUP(B180,Email!$A$2:$D$1859, 4, 0)</f>
        <v>ACHMAD.JAZID@PERTAMINA.COM</v>
      </c>
    </row>
    <row r="181" spans="1:9" x14ac:dyDescent="0.25">
      <c r="A181" t="str">
        <f t="shared" si="2"/>
        <v>update member set bank_account='1240004017522', bank='Bank Mandiri', email='JON.FIRDAUS@PERTAMINA.COM' where parent_number like '%99738%' AND member_group_id = '334' AND deleted_status=0;</v>
      </c>
      <c r="B181" s="7">
        <v>99738</v>
      </c>
      <c r="C181" s="6" t="s">
        <v>541</v>
      </c>
      <c r="D181" s="6" t="s">
        <v>5939</v>
      </c>
      <c r="E181" s="6" t="s">
        <v>5583</v>
      </c>
      <c r="F181" s="6" t="s">
        <v>9762</v>
      </c>
      <c r="G181" s="6" t="s">
        <v>9293</v>
      </c>
      <c r="H181" s="6" t="s">
        <v>5940</v>
      </c>
      <c r="I181" s="11" t="str">
        <f>VLOOKUP(B181,Email!$A$2:$D$1859, 4, 0)</f>
        <v>JON.FIRDAUS@PERTAMINA.COM</v>
      </c>
    </row>
    <row r="182" spans="1:9" x14ac:dyDescent="0.25">
      <c r="A182" t="str">
        <f t="shared" si="2"/>
        <v>update member set bank_account='0202940309', bank='BANK BNI SYARIAH', email='INDIRA.DEWI@PERTAMINA.COM' where parent_number like '%99741%' AND member_group_id = '334' AND deleted_status=0;</v>
      </c>
      <c r="B182" s="7">
        <v>99741</v>
      </c>
      <c r="C182" s="6" t="s">
        <v>544</v>
      </c>
      <c r="D182" s="6" t="s">
        <v>5941</v>
      </c>
      <c r="E182" s="6" t="s">
        <v>5668</v>
      </c>
      <c r="F182" s="6" t="s">
        <v>9647</v>
      </c>
      <c r="G182" s="6" t="s">
        <v>9293</v>
      </c>
      <c r="H182" s="6" t="s">
        <v>5942</v>
      </c>
      <c r="I182" s="11" t="str">
        <f>VLOOKUP(B182,Email!$A$2:$D$1859, 4, 0)</f>
        <v>INDIRA.DEWI@PERTAMINA.COM</v>
      </c>
    </row>
    <row r="183" spans="1:9" x14ac:dyDescent="0.25">
      <c r="A183" t="str">
        <f t="shared" si="2"/>
        <v>update member set bank_account='1911711791', bank='BANK CENTRAL ASIA', email='HERRY.JUNAEDY@PERTAMINA.COM' where parent_number like '%99742%' AND member_group_id = '334' AND deleted_status=0;</v>
      </c>
      <c r="B183" s="7">
        <v>99742</v>
      </c>
      <c r="C183" s="6" t="s">
        <v>547</v>
      </c>
      <c r="D183" s="6" t="s">
        <v>5943</v>
      </c>
      <c r="E183" s="6" t="s">
        <v>5591</v>
      </c>
      <c r="F183" s="6" t="s">
        <v>9296</v>
      </c>
      <c r="G183" s="6" t="s">
        <v>9295</v>
      </c>
      <c r="H183" s="6" t="s">
        <v>5944</v>
      </c>
      <c r="I183" s="11" t="str">
        <f>VLOOKUP(B183,Email!$A$2:$D$1859, 4, 0)</f>
        <v>HERRY.JUNAEDY@PERTAMINA.COM</v>
      </c>
    </row>
    <row r="184" spans="1:9" x14ac:dyDescent="0.25">
      <c r="A184" t="str">
        <f t="shared" si="2"/>
        <v>update member set bank_account='1911407367', bank='BANK CENTRAL ASIA (BCA)', email='ZAKI.HATMANDA@PERTAMINA.COM' where parent_number like '%104713%' AND member_group_id = '334' AND deleted_status=0;</v>
      </c>
      <c r="B184" s="7">
        <v>104713</v>
      </c>
      <c r="C184" s="6" t="s">
        <v>550</v>
      </c>
      <c r="D184" s="6" t="s">
        <v>5945</v>
      </c>
      <c r="E184" s="6" t="s">
        <v>5570</v>
      </c>
      <c r="F184" s="6" t="s">
        <v>9381</v>
      </c>
      <c r="G184" s="6" t="s">
        <v>9295</v>
      </c>
      <c r="H184" s="6" t="s">
        <v>5946</v>
      </c>
      <c r="I184" s="11" t="str">
        <f>VLOOKUP(B184,Email!$A$2:$D$1859, 4, 0)</f>
        <v>ZAKI.HATMANDA@PERTAMINA.COM</v>
      </c>
    </row>
    <row r="185" spans="1:9" x14ac:dyDescent="0.25">
      <c r="A185" t="str">
        <f t="shared" si="2"/>
        <v>update member set bank_account='1911626565', bank='BANK CENTRAL ASIA', email='RAMADHAN.HIDAYAT@PERTAMINA.COM' where parent_number like '%124479%' AND member_group_id = '334' AND deleted_status=0;</v>
      </c>
      <c r="B185" s="7">
        <v>124479</v>
      </c>
      <c r="C185" s="6" t="s">
        <v>559</v>
      </c>
      <c r="D185" s="6" t="s">
        <v>5947</v>
      </c>
      <c r="E185" s="6" t="s">
        <v>5591</v>
      </c>
      <c r="F185" s="6" t="s">
        <v>9296</v>
      </c>
      <c r="G185" s="6" t="s">
        <v>9295</v>
      </c>
      <c r="H185" s="6" t="s">
        <v>5948</v>
      </c>
      <c r="I185" s="11" t="str">
        <f>VLOOKUP(B185,Email!$A$2:$D$1859, 4, 0)</f>
        <v>RAMADHAN.HIDAYAT@PERTAMINA.COM</v>
      </c>
    </row>
    <row r="186" spans="1:9" x14ac:dyDescent="0.25">
      <c r="A186" t="str">
        <f t="shared" si="2"/>
        <v>update member set bank_account='1911455442', bank='BANK CENTRAL ASIA (BCA)', email='ERWIN.ERWINSYAH@PERTAMINA.COM' where parent_number like '%124477%' AND member_group_id = '334' AND deleted_status=0;</v>
      </c>
      <c r="B186" s="7">
        <v>124477</v>
      </c>
      <c r="C186" s="6" t="s">
        <v>553</v>
      </c>
      <c r="D186" s="6" t="s">
        <v>5949</v>
      </c>
      <c r="E186" s="6" t="s">
        <v>5570</v>
      </c>
      <c r="F186" s="6" t="s">
        <v>9381</v>
      </c>
      <c r="G186" s="6" t="s">
        <v>9295</v>
      </c>
      <c r="H186" s="6" t="s">
        <v>5950</v>
      </c>
      <c r="I186" s="11" t="str">
        <f>VLOOKUP(B186,Email!$A$2:$D$1859, 4, 0)</f>
        <v>ERWIN.ERWINSYAH@PERTAMINA.COM</v>
      </c>
    </row>
    <row r="187" spans="1:9" x14ac:dyDescent="0.25">
      <c r="A187" t="str">
        <f t="shared" si="2"/>
        <v>update member set bank_account='1222034244', bank='BANK PERMATA', email='THERESIA.SIAHAAN@PERTAMINA.COM' where parent_number like '%124478%' AND member_group_id = '334' AND deleted_status=0;</v>
      </c>
      <c r="B187" s="7">
        <v>124478</v>
      </c>
      <c r="C187" s="6" t="s">
        <v>556</v>
      </c>
      <c r="D187" s="6" t="s">
        <v>5951</v>
      </c>
      <c r="E187" s="6" t="s">
        <v>5652</v>
      </c>
      <c r="F187" s="6" t="s">
        <v>9983</v>
      </c>
      <c r="G187" s="6" t="s">
        <v>9293</v>
      </c>
      <c r="H187" s="6" t="s">
        <v>5952</v>
      </c>
      <c r="I187" s="11" t="str">
        <f>VLOOKUP(B187,Email!$A$2:$D$1859, 4, 0)</f>
        <v>THERESIA.SIAHAAN@PERTAMINA.COM</v>
      </c>
    </row>
    <row r="188" spans="1:9" x14ac:dyDescent="0.25">
      <c r="A188" t="str">
        <f t="shared" si="2"/>
        <v>update member set bank_account='0187125958', bank='BANK NEGARA INDONESIA', email='AHMAD.MUSTOFA1@PERTAMINA.COM' where parent_number like '%124480%' AND member_group_id = '334' AND deleted_status=0;</v>
      </c>
      <c r="B188" s="7">
        <v>124480</v>
      </c>
      <c r="C188" s="6" t="s">
        <v>562</v>
      </c>
      <c r="D188" s="6" t="s">
        <v>5953</v>
      </c>
      <c r="E188" s="6" t="s">
        <v>5567</v>
      </c>
      <c r="F188" s="6" t="s">
        <v>9596</v>
      </c>
      <c r="G188" s="6" t="s">
        <v>9595</v>
      </c>
      <c r="H188" s="6" t="s">
        <v>5954</v>
      </c>
      <c r="I188" s="11" t="str">
        <f>VLOOKUP(B188,Email!$A$2:$D$1859, 4, 0)</f>
        <v>AHMAD.MUSTOFA1@PERTAMINA.COM</v>
      </c>
    </row>
    <row r="189" spans="1:9" x14ac:dyDescent="0.25">
      <c r="A189" t="str">
        <f t="shared" si="2"/>
        <v>update member set bank_account='1910741922', bank='BANK CENTRAL ASIA', email='BAYU.GIRIANSYAH@PERTAMINA.COM' where parent_number like '%124482%' AND member_group_id = '334' AND deleted_status=0;</v>
      </c>
      <c r="B189" s="7">
        <v>124482</v>
      </c>
      <c r="C189" s="6" t="s">
        <v>565</v>
      </c>
      <c r="D189" s="6" t="s">
        <v>5955</v>
      </c>
      <c r="E189" s="6" t="s">
        <v>5591</v>
      </c>
      <c r="F189" s="6" t="s">
        <v>9296</v>
      </c>
      <c r="G189" s="6" t="s">
        <v>9295</v>
      </c>
      <c r="H189" s="6" t="s">
        <v>5956</v>
      </c>
      <c r="I189" s="11" t="str">
        <f>VLOOKUP(B189,Email!$A$2:$D$1859, 4, 0)</f>
        <v>BAYU.GIRIANSYAH@PERTAMINA.COM</v>
      </c>
    </row>
    <row r="190" spans="1:9" x14ac:dyDescent="0.25">
      <c r="A190" t="str">
        <f t="shared" si="2"/>
        <v>update member set bank_account='1911060154', bank='BANK CENTRAL ASIA', email='BARUNO.SARDADI@PERTAMINA.COM' where parent_number like '%124483%' AND member_group_id = '334' AND deleted_status=0;</v>
      </c>
      <c r="B190" s="7">
        <v>124483</v>
      </c>
      <c r="C190" s="6" t="s">
        <v>568</v>
      </c>
      <c r="D190" s="6" t="s">
        <v>5957</v>
      </c>
      <c r="E190" s="6" t="s">
        <v>5591</v>
      </c>
      <c r="F190" s="6" t="s">
        <v>9296</v>
      </c>
      <c r="G190" s="6" t="s">
        <v>9295</v>
      </c>
      <c r="H190" s="6" t="s">
        <v>5958</v>
      </c>
      <c r="I190" s="11" t="str">
        <f>VLOOKUP(B190,Email!$A$2:$D$1859, 4, 0)</f>
        <v>BARUNO.SARDADI@PERTAMINA.COM</v>
      </c>
    </row>
    <row r="191" spans="1:9" x14ac:dyDescent="0.25">
      <c r="A191" t="str">
        <f t="shared" si="2"/>
        <v>update member set bank_account='0371971741', bank='BANK CENTRAL ASIA (BCA)', email='YULIANTO.JONG@PERTAMINA.COM' where parent_number like '%124484%' AND member_group_id = '334' AND deleted_status=0;</v>
      </c>
      <c r="B191" s="7">
        <v>124484</v>
      </c>
      <c r="C191" s="6" t="s">
        <v>571</v>
      </c>
      <c r="D191" s="6" t="s">
        <v>5959</v>
      </c>
      <c r="E191" s="6" t="s">
        <v>5570</v>
      </c>
      <c r="F191" s="6" t="s">
        <v>9402</v>
      </c>
      <c r="G191" s="6" t="s">
        <v>9359</v>
      </c>
      <c r="H191" s="6" t="s">
        <v>5960</v>
      </c>
      <c r="I191" s="11" t="str">
        <f>VLOOKUP(B191,Email!$A$2:$D$1859, 4, 0)</f>
        <v>YULIANTO.JONG@PERTAMINA.COM</v>
      </c>
    </row>
    <row r="192" spans="1:9" x14ac:dyDescent="0.25">
      <c r="A192" t="str">
        <f t="shared" si="2"/>
        <v>update member set bank_account='1911465383', bank='BANK CENTRAL ASIA', email='HERMAWAN.HERMAWAN@PERTAMINA.COM' where parent_number like '%124487%' AND member_group_id = '334' AND deleted_status=0;</v>
      </c>
      <c r="B192" s="7">
        <v>124487</v>
      </c>
      <c r="C192" s="6" t="s">
        <v>574</v>
      </c>
      <c r="D192" s="6" t="s">
        <v>5961</v>
      </c>
      <c r="E192" s="6" t="s">
        <v>5591</v>
      </c>
      <c r="F192" s="6" t="s">
        <v>9296</v>
      </c>
      <c r="G192" s="6" t="s">
        <v>9295</v>
      </c>
      <c r="H192" s="6" t="s">
        <v>5962</v>
      </c>
      <c r="I192" s="11" t="str">
        <f>VLOOKUP(B192,Email!$A$2:$D$1859, 4, 0)</f>
        <v>HERMAWAN.HERMAWAN@PERTAMINA.COM</v>
      </c>
    </row>
    <row r="193" spans="1:9" x14ac:dyDescent="0.25">
      <c r="A193" t="str">
        <f t="shared" si="2"/>
        <v>update member set bank_account='1490004119329', bank='Bank Mandiri', email='RIZAL.FERNANDY@PERTAMINA.COM' where parent_number like '%124488%' AND member_group_id = '334' AND deleted_status=0;</v>
      </c>
      <c r="B193" s="7">
        <v>124488</v>
      </c>
      <c r="C193" s="6" t="s">
        <v>577</v>
      </c>
      <c r="D193" s="6" t="s">
        <v>5963</v>
      </c>
      <c r="E193" s="6" t="s">
        <v>5583</v>
      </c>
      <c r="F193" s="6" t="s">
        <v>9559</v>
      </c>
      <c r="G193" s="6" t="s">
        <v>9295</v>
      </c>
      <c r="H193" s="6" t="s">
        <v>5964</v>
      </c>
      <c r="I193" s="11" t="str">
        <f>VLOOKUP(B193,Email!$A$2:$D$1859, 4, 0)</f>
        <v>RIZAL.FERNANDY@PERTAMINA.COM</v>
      </c>
    </row>
    <row r="194" spans="1:9" x14ac:dyDescent="0.25">
      <c r="A194" t="str">
        <f t="shared" si="2"/>
        <v>update member set bank_account='007089907808', bank='HONGKONG AND SHANGHAI BANKING CORP', email='BONIFASIUS.MURYANTO@PERTAMINA.COM' where parent_number like '%124489%' AND member_group_id = '334' AND deleted_status=0;</v>
      </c>
      <c r="B194" s="7">
        <v>124489</v>
      </c>
      <c r="C194" s="6" t="s">
        <v>580</v>
      </c>
      <c r="D194" s="6" t="s">
        <v>5965</v>
      </c>
      <c r="E194" s="6" t="s">
        <v>5966</v>
      </c>
      <c r="F194" s="6" t="s">
        <v>9718</v>
      </c>
      <c r="G194" s="6" t="s">
        <v>9385</v>
      </c>
      <c r="H194" s="6" t="s">
        <v>5967</v>
      </c>
      <c r="I194" s="11" t="str">
        <f>VLOOKUP(B194,Email!$A$2:$D$1859, 4, 0)</f>
        <v>BONIFASIUS.MURYANTO@PERTAMINA.COM</v>
      </c>
    </row>
    <row r="195" spans="1:9" x14ac:dyDescent="0.25">
      <c r="A195" t="str">
        <f t="shared" ref="A195:A258" si="3">"update member set bank_account='"&amp;D195&amp;"', bank='"&amp;E195&amp;"', email='"&amp;I195&amp;"' where parent_number like '%"&amp;B195&amp;"%' AND member_group_id = '334' AND deleted_status=0;"</f>
        <v>update member set bank_account='2811126871', bank='BANK CENTRAL ASIA (BCA)', email='DUDI.DUARDI@PERTAMINA.COM' where parent_number like '%124490%' AND member_group_id = '334' AND deleted_status=0;</v>
      </c>
      <c r="B195" s="7">
        <v>124490</v>
      </c>
      <c r="C195" s="6" t="s">
        <v>583</v>
      </c>
      <c r="D195" s="6" t="s">
        <v>5968</v>
      </c>
      <c r="E195" s="6" t="s">
        <v>5570</v>
      </c>
      <c r="F195" s="6" t="s">
        <v>9397</v>
      </c>
      <c r="G195" s="6" t="s">
        <v>9306</v>
      </c>
      <c r="H195" s="6" t="s">
        <v>5969</v>
      </c>
      <c r="I195" s="11" t="str">
        <f>VLOOKUP(B195,Email!$A$2:$D$1859, 4, 0)</f>
        <v>DUDI.DUARDI@PERTAMINA.COM</v>
      </c>
    </row>
    <row r="196" spans="1:9" x14ac:dyDescent="0.25">
      <c r="A196" t="str">
        <f t="shared" si="3"/>
        <v>update member set bank_account='0780100173159', bank='Bank CIMB Niaga', email='RUDOLF.SOUKOTTA@PERTAMINA.COM' where parent_number like '%124492%' AND member_group_id = '334' AND deleted_status=0;</v>
      </c>
      <c r="B196" s="7">
        <v>124492</v>
      </c>
      <c r="C196" s="6" t="s">
        <v>586</v>
      </c>
      <c r="D196" s="6" t="s">
        <v>5970</v>
      </c>
      <c r="E196" s="6" t="s">
        <v>5618</v>
      </c>
      <c r="F196" s="6" t="s">
        <v>9296</v>
      </c>
      <c r="G196" s="6" t="s">
        <v>9295</v>
      </c>
      <c r="H196" s="6" t="s">
        <v>5971</v>
      </c>
      <c r="I196" s="11" t="str">
        <f>VLOOKUP(B196,Email!$A$2:$D$1859, 4, 0)</f>
        <v>RUDOLF.SOUKOTTA@PERTAMINA.COM</v>
      </c>
    </row>
    <row r="197" spans="1:9" x14ac:dyDescent="0.25">
      <c r="A197" t="str">
        <f t="shared" si="3"/>
        <v>update member set bank_account='0114102801', bank='BANK NEGARA INDONESIA', email='APRIGUS.TODING@PERTAMINA.COM' where parent_number like '%124493%' AND member_group_id = '334' AND deleted_status=0;</v>
      </c>
      <c r="B197" s="7">
        <v>124493</v>
      </c>
      <c r="C197" s="6" t="s">
        <v>589</v>
      </c>
      <c r="D197" s="6" t="s">
        <v>5972</v>
      </c>
      <c r="E197" s="6" t="s">
        <v>5567</v>
      </c>
      <c r="F197" s="6" t="s">
        <v>9559</v>
      </c>
      <c r="G197" s="6" t="s">
        <v>9295</v>
      </c>
      <c r="H197" s="6" t="s">
        <v>5973</v>
      </c>
      <c r="I197" s="11" t="str">
        <f>VLOOKUP(B197,Email!$A$2:$D$1859, 4, 0)</f>
        <v>APRIGUS.TODING@PERTAMINA.COM</v>
      </c>
    </row>
    <row r="198" spans="1:9" x14ac:dyDescent="0.25">
      <c r="A198" t="str">
        <f t="shared" si="3"/>
        <v>update member set bank_account='0064653988', bank='BANK BNI', email='HANIF.WIDODO@PERTAMINA.COM' where parent_number like '%124495%' AND member_group_id = '334' AND deleted_status=0;</v>
      </c>
      <c r="B198" s="7">
        <v>124495</v>
      </c>
      <c r="C198" s="6" t="s">
        <v>592</v>
      </c>
      <c r="D198" s="6" t="s">
        <v>5974</v>
      </c>
      <c r="E198" s="6" t="s">
        <v>5629</v>
      </c>
      <c r="F198" s="6" t="s">
        <v>9575</v>
      </c>
      <c r="G198" s="6" t="s">
        <v>9510</v>
      </c>
      <c r="H198" s="6" t="s">
        <v>5975</v>
      </c>
      <c r="I198" s="11" t="str">
        <f>VLOOKUP(B198,Email!$A$2:$D$1859, 4, 0)</f>
        <v>HANIF.WIDODO@PERTAMINA.COM</v>
      </c>
    </row>
    <row r="199" spans="1:9" x14ac:dyDescent="0.25">
      <c r="A199" t="str">
        <f t="shared" si="3"/>
        <v>update member set bank_account='3150612364', bank='BANK CENTRAL ASIA (BCA)', email='ACHMAD.FAHMI-THANTHAWI@PERTAMINA.COM' where parent_number like '%124496%' AND member_group_id = '334' AND deleted_status=0;</v>
      </c>
      <c r="B199" s="7">
        <v>124496</v>
      </c>
      <c r="C199" s="6" t="s">
        <v>595</v>
      </c>
      <c r="D199" s="6" t="s">
        <v>5976</v>
      </c>
      <c r="E199" s="6" t="s">
        <v>5570</v>
      </c>
      <c r="F199" s="6" t="s">
        <v>9417</v>
      </c>
      <c r="G199" s="6" t="s">
        <v>9314</v>
      </c>
      <c r="H199" s="6" t="s">
        <v>5977</v>
      </c>
      <c r="I199" s="11" t="str">
        <f>VLOOKUP(B199,Email!$A$2:$D$1859, 4, 0)</f>
        <v>ACHMAD.FAHMI-THANTHAWI@PERTAMINA.COM</v>
      </c>
    </row>
    <row r="200" spans="1:9" x14ac:dyDescent="0.25">
      <c r="A200" t="str">
        <f t="shared" si="3"/>
        <v>update member set bank_account='0161336580', bank='BANK CENTRAL ASIA (BCA)', email='ERWIN.SANTOSA@PERTAMINA.COM' where parent_number like '%124497%' AND member_group_id = '334' AND deleted_status=0;</v>
      </c>
      <c r="B200" s="7">
        <v>124497</v>
      </c>
      <c r="C200" s="6" t="s">
        <v>598</v>
      </c>
      <c r="D200" s="6" t="s">
        <v>5978</v>
      </c>
      <c r="E200" s="6" t="s">
        <v>5570</v>
      </c>
      <c r="F200" s="6" t="s">
        <v>9396</v>
      </c>
      <c r="G200" s="6" t="s">
        <v>9306</v>
      </c>
      <c r="H200" s="6" t="s">
        <v>5979</v>
      </c>
      <c r="I200" s="11" t="str">
        <f>VLOOKUP(B200,Email!$A$2:$D$1859, 4, 0)</f>
        <v>ERWIN.SANTOSA@PERTAMINA.COM</v>
      </c>
    </row>
    <row r="201" spans="1:9" x14ac:dyDescent="0.25">
      <c r="A201" t="str">
        <f t="shared" si="3"/>
        <v>update member set bank_account='0372634870', bank='BANK CENTRAL ASIA', email='BUDI.PRASETIYO@PERTAMINA.COM' where parent_number like '%124498%' AND member_group_id = '334' AND deleted_status=0;</v>
      </c>
      <c r="B201" s="7">
        <v>124498</v>
      </c>
      <c r="C201" s="6" t="s">
        <v>601</v>
      </c>
      <c r="D201" s="6" t="s">
        <v>5980</v>
      </c>
      <c r="E201" s="6" t="s">
        <v>5591</v>
      </c>
      <c r="F201" s="6" t="s">
        <v>9360</v>
      </c>
      <c r="G201" s="6" t="s">
        <v>9359</v>
      </c>
      <c r="H201" s="6" t="s">
        <v>5981</v>
      </c>
      <c r="I201" s="11" t="str">
        <f>VLOOKUP(B201,Email!$A$2:$D$1859, 4, 0)</f>
        <v>BUDI.PRASETIYO@PERTAMINA.COM</v>
      </c>
    </row>
    <row r="202" spans="1:9" x14ac:dyDescent="0.25">
      <c r="A202" t="str">
        <f t="shared" si="3"/>
        <v>update member set bank_account='1370095032229', bank='Bank Mandiri', email='SRI.WIDADI@PERTAMINA.COM' where parent_number like '%124499%' AND member_group_id = '334' AND deleted_status=0;</v>
      </c>
      <c r="B202" s="7">
        <v>124499</v>
      </c>
      <c r="C202" s="6" t="s">
        <v>604</v>
      </c>
      <c r="D202" s="6" t="s">
        <v>5982</v>
      </c>
      <c r="E202" s="6" t="s">
        <v>5583</v>
      </c>
      <c r="F202" s="6" t="s">
        <v>9815</v>
      </c>
      <c r="G202" s="6" t="s">
        <v>9359</v>
      </c>
      <c r="H202" s="6" t="s">
        <v>5983</v>
      </c>
      <c r="I202" s="11" t="str">
        <f>VLOOKUP(B202,Email!$A$2:$D$1859, 4, 0)</f>
        <v>SRI.WIDADI@PERTAMINA.COM</v>
      </c>
    </row>
    <row r="203" spans="1:9" x14ac:dyDescent="0.25">
      <c r="A203" t="str">
        <f t="shared" si="3"/>
        <v>update member set bank_account='007035942086', bank='HONGKONG AND SHANGHAI BANKING CORP.', email='RICKY.THERADEMAKER@PERTAMINA.COM' where parent_number like '%124501%' AND member_group_id = '334' AND deleted_status=0;</v>
      </c>
      <c r="B203" s="7">
        <v>124501</v>
      </c>
      <c r="C203" s="6" t="s">
        <v>607</v>
      </c>
      <c r="D203" s="6" t="s">
        <v>5984</v>
      </c>
      <c r="E203" s="6" t="s">
        <v>5709</v>
      </c>
      <c r="F203" s="6">
        <v>0</v>
      </c>
      <c r="G203" s="6" t="s">
        <v>9722</v>
      </c>
      <c r="H203" s="6" t="s">
        <v>5985</v>
      </c>
      <c r="I203" s="11" t="str">
        <f>VLOOKUP(B203,Email!$A$2:$D$1859, 4, 0)</f>
        <v>RICKY.THERADEMAKER@PERTAMINA.COM</v>
      </c>
    </row>
    <row r="204" spans="1:9" x14ac:dyDescent="0.25">
      <c r="A204" t="str">
        <f t="shared" si="3"/>
        <v>update member set bank_account='0123501464', bank='BANK MUAMALAT', email='ABDUL-RAHMAN.MUJITO@PERTAMINA.COM' where parent_number like '%124502%' AND member_group_id = '334' AND deleted_status=0;</v>
      </c>
      <c r="B204" s="7">
        <v>124502</v>
      </c>
      <c r="C204" s="6" t="s">
        <v>610</v>
      </c>
      <c r="D204" s="6" t="s">
        <v>5986</v>
      </c>
      <c r="E204" s="6" t="s">
        <v>5647</v>
      </c>
      <c r="F204" s="6" t="s">
        <v>9529</v>
      </c>
      <c r="G204" s="6" t="s">
        <v>9488</v>
      </c>
      <c r="H204" s="6" t="s">
        <v>5987</v>
      </c>
      <c r="I204" s="11" t="str">
        <f>VLOOKUP(B204,Email!$A$2:$D$1859, 4, 0)</f>
        <v>ABDUL-RAHMAN.MUJITO@PERTAMINA.COM</v>
      </c>
    </row>
    <row r="205" spans="1:9" x14ac:dyDescent="0.25">
      <c r="A205" t="str">
        <f t="shared" si="3"/>
        <v>update member set bank_account='0271177739', bank='BANK BNI SYARIAH', email='EDI.RATMAN@PERTAMINA.COM' where parent_number like '%124503%' AND member_group_id = '334' AND deleted_status=0;</v>
      </c>
      <c r="B205" s="7">
        <v>124503</v>
      </c>
      <c r="C205" s="6" t="s">
        <v>613</v>
      </c>
      <c r="D205" s="6" t="s">
        <v>5988</v>
      </c>
      <c r="E205" s="6" t="s">
        <v>5668</v>
      </c>
      <c r="F205" s="6" t="s">
        <v>9652</v>
      </c>
      <c r="G205" s="6" t="s">
        <v>9371</v>
      </c>
      <c r="H205" s="6" t="s">
        <v>5989</v>
      </c>
      <c r="I205" s="11" t="str">
        <f>VLOOKUP(B205,Email!$A$2:$D$1859, 4, 0)</f>
        <v>EDI.RATMAN@PERTAMINA.COM</v>
      </c>
    </row>
    <row r="206" spans="1:9" x14ac:dyDescent="0.25">
      <c r="A206" t="str">
        <f t="shared" si="3"/>
        <v>update member set bank_account='0950463236', bank='BANK CENTRAL ASIA', email='ADE-FIFI.SOFIA@PERTAMINA.COM' where parent_number like '%207824%' AND member_group_id = '334' AND deleted_status=0;</v>
      </c>
      <c r="B206" s="7">
        <v>207824</v>
      </c>
      <c r="C206" s="6" t="s">
        <v>619</v>
      </c>
      <c r="D206" s="6" t="s">
        <v>5990</v>
      </c>
      <c r="E206" s="6" t="s">
        <v>5591</v>
      </c>
      <c r="F206" s="6" t="s">
        <v>9322</v>
      </c>
      <c r="G206" s="6" t="s">
        <v>9319</v>
      </c>
      <c r="H206" s="6" t="s">
        <v>5991</v>
      </c>
      <c r="I206" s="11" t="str">
        <f>VLOOKUP(B206,Email!$A$2:$D$1859, 4, 0)</f>
        <v>ADE-FIFI.SOFIA@PERTAMINA.COM</v>
      </c>
    </row>
    <row r="207" spans="1:9" x14ac:dyDescent="0.25">
      <c r="A207" t="str">
        <f t="shared" si="3"/>
        <v>update member set bank_account='1490007906524', bank='Bank Mandiri', email='YAN.MUHAZIR@PERTAMINA.COM' where parent_number like '%208206%' AND member_group_id = '334' AND deleted_status=0;</v>
      </c>
      <c r="B207" s="7">
        <v>208206</v>
      </c>
      <c r="C207" s="6" t="s">
        <v>622</v>
      </c>
      <c r="D207" s="6" t="s">
        <v>5992</v>
      </c>
      <c r="E207" s="6" t="s">
        <v>5583</v>
      </c>
      <c r="F207" s="6" t="s">
        <v>9750</v>
      </c>
      <c r="G207" s="6" t="s">
        <v>9295</v>
      </c>
      <c r="H207" s="6" t="s">
        <v>5993</v>
      </c>
      <c r="I207" s="11" t="str">
        <f>VLOOKUP(B207,Email!$A$2:$D$1859, 4, 0)</f>
        <v>YAN.MUHAZIR@PERTAMINA.COM</v>
      </c>
    </row>
    <row r="208" spans="1:9" x14ac:dyDescent="0.25">
      <c r="A208" t="str">
        <f t="shared" si="3"/>
        <v>update member set bank_account='0060005116318', bank='Bank Mandiri', email='SITHA.RUKMI@PERTAMINA.COM' where parent_number like '%207245%' AND member_group_id = '334' AND deleted_status=0;</v>
      </c>
      <c r="B208" s="7">
        <v>207245</v>
      </c>
      <c r="C208" s="6" t="s">
        <v>616</v>
      </c>
      <c r="D208" s="6" t="s">
        <v>5994</v>
      </c>
      <c r="E208" s="6" t="s">
        <v>5583</v>
      </c>
      <c r="F208" s="6" t="s">
        <v>9839</v>
      </c>
      <c r="G208" s="6" t="s">
        <v>9293</v>
      </c>
      <c r="H208" s="6" t="s">
        <v>5995</v>
      </c>
      <c r="I208" s="11" t="str">
        <f>VLOOKUP(B208,Email!$A$2:$D$1859, 4, 0)</f>
        <v>SITHA.RUKMI@PERTAMINA.COM</v>
      </c>
    </row>
    <row r="209" spans="1:9" x14ac:dyDescent="0.25">
      <c r="A209" t="str">
        <f t="shared" si="3"/>
        <v>update member set bank_account='0425922751', bank='BANK BNI SYARIAH', email='AKHMAD.BISRI@PERTAMINA.COM' where parent_number like '%212172%' AND member_group_id = '334' AND deleted_status=0;</v>
      </c>
      <c r="B209" s="7">
        <v>212172</v>
      </c>
      <c r="C209" s="6" t="s">
        <v>625</v>
      </c>
      <c r="D209" s="6" t="s">
        <v>5996</v>
      </c>
      <c r="E209" s="6" t="s">
        <v>5668</v>
      </c>
      <c r="F209" s="6" t="s">
        <v>9645</v>
      </c>
      <c r="G209" s="6" t="s">
        <v>9359</v>
      </c>
      <c r="H209" s="6" t="s">
        <v>5997</v>
      </c>
      <c r="I209" s="11" t="str">
        <f>VLOOKUP(B209,Email!$A$2:$D$1859, 4, 0)</f>
        <v>AKHMAD.BISRI@PERTAMINA.COM</v>
      </c>
    </row>
    <row r="210" spans="1:9" x14ac:dyDescent="0.25">
      <c r="A210" t="str">
        <f t="shared" si="3"/>
        <v>update member set bank_account='1490007879598', bank='Bank Mandiri', email='SIGIT.BASUKI@PERTAMINA.COM' where parent_number like '%212173%' AND member_group_id = '334' AND deleted_status=0;</v>
      </c>
      <c r="B210" s="7">
        <v>212173</v>
      </c>
      <c r="C210" s="6" t="s">
        <v>628</v>
      </c>
      <c r="D210" s="6" t="s">
        <v>5998</v>
      </c>
      <c r="E210" s="6" t="s">
        <v>5583</v>
      </c>
      <c r="F210" s="6" t="s">
        <v>9750</v>
      </c>
      <c r="G210" s="6" t="s">
        <v>9295</v>
      </c>
      <c r="H210" s="6" t="s">
        <v>5999</v>
      </c>
      <c r="I210" s="11" t="str">
        <f>VLOOKUP(B210,Email!$A$2:$D$1859, 4, 0)</f>
        <v>SIGIT.BASUKI@PERTAMINA.COM</v>
      </c>
    </row>
    <row r="211" spans="1:9" x14ac:dyDescent="0.25">
      <c r="A211" t="str">
        <f t="shared" si="3"/>
        <v>update member set bank_account='1490005351509', bank='Bank Mandiri', email='HERNOWO.JATI@PERTAMINA.COM' where parent_number like '%212174%' AND member_group_id = '334' AND deleted_status=0;</v>
      </c>
      <c r="B211" s="7">
        <v>212174</v>
      </c>
      <c r="C211" s="6" t="s">
        <v>631</v>
      </c>
      <c r="D211" s="6" t="s">
        <v>6000</v>
      </c>
      <c r="E211" s="6" t="s">
        <v>5583</v>
      </c>
      <c r="F211" s="6" t="s">
        <v>9559</v>
      </c>
      <c r="G211" s="6" t="s">
        <v>9295</v>
      </c>
      <c r="H211" s="6" t="s">
        <v>6001</v>
      </c>
      <c r="I211" s="11" t="str">
        <f>VLOOKUP(B211,Email!$A$2:$D$1859, 4, 0)</f>
        <v>HERNOWO.JATI@PERTAMINA.COM</v>
      </c>
    </row>
    <row r="212" spans="1:9" x14ac:dyDescent="0.25">
      <c r="A212" t="str">
        <f t="shared" si="3"/>
        <v>update member set bank_account='1490007872189', bank='Bank Mandiri', email='SUDARYONO.SUDARYONT@PERTAMINA.COM' where parent_number like '%212179%' AND member_group_id = '334' AND deleted_status=0;</v>
      </c>
      <c r="B212" s="7">
        <v>212179</v>
      </c>
      <c r="C212" s="6" t="s">
        <v>634</v>
      </c>
      <c r="D212" s="6" t="s">
        <v>6002</v>
      </c>
      <c r="E212" s="6" t="s">
        <v>5583</v>
      </c>
      <c r="F212" s="6" t="s">
        <v>9750</v>
      </c>
      <c r="G212" s="6" t="s">
        <v>9295</v>
      </c>
      <c r="H212" s="6" t="s">
        <v>6003</v>
      </c>
      <c r="I212" s="11" t="str">
        <f>VLOOKUP(B212,Email!$A$2:$D$1859, 4, 0)</f>
        <v>SUDARYONO.SUDARYONT@PERTAMINA.COM</v>
      </c>
    </row>
    <row r="213" spans="1:9" x14ac:dyDescent="0.25">
      <c r="A213" t="str">
        <f t="shared" si="3"/>
        <v>update member set bank_account='1380090009569', bank='Bank Mandiri', email='RIYO.SUPRAPTO@PERTAMINA.COM' where parent_number like '%212180%' AND member_group_id = '334' AND deleted_status=0;</v>
      </c>
      <c r="B213" s="7">
        <v>212180</v>
      </c>
      <c r="C213" s="6" t="s">
        <v>637</v>
      </c>
      <c r="D213" s="6" t="s">
        <v>6004</v>
      </c>
      <c r="E213" s="6" t="s">
        <v>5583</v>
      </c>
      <c r="F213" s="6" t="s">
        <v>9823</v>
      </c>
      <c r="G213" s="6" t="s">
        <v>9308</v>
      </c>
      <c r="H213" s="6" t="s">
        <v>6005</v>
      </c>
      <c r="I213" s="11" t="str">
        <f>VLOOKUP(B213,Email!$A$2:$D$1859, 4, 0)</f>
        <v>RIYO.SUPRAPTO@PERTAMINA.COM</v>
      </c>
    </row>
    <row r="214" spans="1:9" x14ac:dyDescent="0.25">
      <c r="A214" t="str">
        <f t="shared" si="3"/>
        <v>update member set bank_account='1370088071200', bank='Bank Mandiri', email='SUKIYATNO.SUKIYATNO@PERTAMINA.COM' where parent_number like '%212181%' AND member_group_id = '334' AND deleted_status=0;</v>
      </c>
      <c r="B214" s="7">
        <v>212181</v>
      </c>
      <c r="C214" s="6" t="s">
        <v>640</v>
      </c>
      <c r="D214" s="6" t="s">
        <v>6006</v>
      </c>
      <c r="E214" s="6" t="s">
        <v>5583</v>
      </c>
      <c r="F214" s="6" t="s">
        <v>9815</v>
      </c>
      <c r="G214" s="6" t="s">
        <v>9359</v>
      </c>
      <c r="H214" s="6" t="s">
        <v>6007</v>
      </c>
      <c r="I214" s="11" t="str">
        <f>VLOOKUP(B214,Email!$A$2:$D$1859, 4, 0)</f>
        <v>SUKIYATNO.SUKIYATNO@PERTAMINA.COM</v>
      </c>
    </row>
    <row r="215" spans="1:9" x14ac:dyDescent="0.25">
      <c r="A215" t="str">
        <f t="shared" si="3"/>
        <v>update member set bank_account='0180187529115', bank='Bank CIMB Niaga', email='SOEHARNO.TASMIN-SOSROWIYONO@PERTAMINA.COM' where parent_number like '%212182%' AND member_group_id = '334' AND deleted_status=0;</v>
      </c>
      <c r="B215" s="7">
        <v>212182</v>
      </c>
      <c r="C215" s="6" t="s">
        <v>643</v>
      </c>
      <c r="D215" s="6" t="s">
        <v>6008</v>
      </c>
      <c r="E215" s="6" t="s">
        <v>5618</v>
      </c>
      <c r="F215" s="6" t="s">
        <v>9749</v>
      </c>
      <c r="G215" s="6" t="s">
        <v>9554</v>
      </c>
      <c r="H215" s="6" t="s">
        <v>6009</v>
      </c>
      <c r="I215" s="11" t="str">
        <f>VLOOKUP(B215,Email!$A$2:$D$1859, 4, 0)</f>
        <v>SOEHARNO.TASMIN-SOSROWIYONO@PERTAMINA.COM</v>
      </c>
    </row>
    <row r="216" spans="1:9" x14ac:dyDescent="0.25">
      <c r="A216" t="str">
        <f t="shared" si="3"/>
        <v>update member set bank_account='1490093011015', bank='Bank Mandiri', email='IBRAHIM.IBRAHIM@PERTAMINA.COM' where parent_number like '%212208%' AND member_group_id = '334' AND deleted_status=0;</v>
      </c>
      <c r="B216" s="7">
        <v>212208</v>
      </c>
      <c r="C216" s="6" t="s">
        <v>649</v>
      </c>
      <c r="D216" s="6" t="s">
        <v>6010</v>
      </c>
      <c r="E216" s="6" t="s">
        <v>5583</v>
      </c>
      <c r="F216" s="6" t="s">
        <v>9559</v>
      </c>
      <c r="G216" s="6" t="s">
        <v>9295</v>
      </c>
      <c r="H216" s="6" t="s">
        <v>6011</v>
      </c>
      <c r="I216" s="11" t="str">
        <f>VLOOKUP(B216,Email!$A$2:$D$1859, 4, 0)</f>
        <v>IBRAHIM.IBRAHIM@PERTAMINA.COM</v>
      </c>
    </row>
    <row r="217" spans="1:9" x14ac:dyDescent="0.25">
      <c r="A217" t="str">
        <f t="shared" si="3"/>
        <v>update member set bank_account='1490092055179', bank='Bank Mandiri', email='ADY.PURNOMO@PERTAMINA.COM' where parent_number like '%212192%' AND member_group_id = '334' AND deleted_status=0;</v>
      </c>
      <c r="B217" s="7">
        <v>212192</v>
      </c>
      <c r="C217" s="6" t="s">
        <v>646</v>
      </c>
      <c r="D217" s="6" t="s">
        <v>6012</v>
      </c>
      <c r="E217" s="6" t="s">
        <v>5583</v>
      </c>
      <c r="F217" s="6" t="s">
        <v>9750</v>
      </c>
      <c r="G217" s="6" t="s">
        <v>9295</v>
      </c>
      <c r="H217" s="6" t="s">
        <v>6013</v>
      </c>
      <c r="I217" s="11" t="str">
        <f>VLOOKUP(B217,Email!$A$2:$D$1859, 4, 0)</f>
        <v>ADY.PURNOMO@PERTAMINA.COM</v>
      </c>
    </row>
    <row r="218" spans="1:9" x14ac:dyDescent="0.25">
      <c r="A218" t="str">
        <f t="shared" si="3"/>
        <v>update member set bank_account='1490005220241', bank='Bank Mandiri', email='ASRANSYAH.ASRANSYAH@PERTAMINA.COM' where parent_number like '%212216%' AND member_group_id = '334' AND deleted_status=0;</v>
      </c>
      <c r="B218" s="7">
        <v>212216</v>
      </c>
      <c r="C218" s="6" t="s">
        <v>652</v>
      </c>
      <c r="D218" s="6" t="s">
        <v>6014</v>
      </c>
      <c r="E218" s="6" t="s">
        <v>5583</v>
      </c>
      <c r="F218" s="6" t="s">
        <v>9296</v>
      </c>
      <c r="G218" s="6" t="s">
        <v>9764</v>
      </c>
      <c r="H218" s="6" t="s">
        <v>6015</v>
      </c>
      <c r="I218" s="11" t="str">
        <f>VLOOKUP(B218,Email!$A$2:$D$1859, 4, 0)</f>
        <v>ASRANSYAH.ASRANSYAH@PERTAMINA.COM</v>
      </c>
    </row>
    <row r="219" spans="1:9" x14ac:dyDescent="0.25">
      <c r="A219" t="str">
        <f t="shared" si="3"/>
        <v>update member set bank_account='1490005775855', bank='Bank Mandiri', email='MASRANI.MASRANI@PERTAMINA.COM' where parent_number like '%212220%' AND member_group_id = '334' AND deleted_status=0;</v>
      </c>
      <c r="B219" s="7">
        <v>212220</v>
      </c>
      <c r="C219" s="6" t="s">
        <v>655</v>
      </c>
      <c r="D219" s="6" t="s">
        <v>6016</v>
      </c>
      <c r="E219" s="6" t="s">
        <v>5583</v>
      </c>
      <c r="F219" s="6" t="s">
        <v>9296</v>
      </c>
      <c r="G219" s="6" t="s">
        <v>9764</v>
      </c>
      <c r="H219" s="6" t="s">
        <v>6017</v>
      </c>
      <c r="I219" s="11" t="str">
        <f>VLOOKUP(B219,Email!$A$2:$D$1859, 4, 0)</f>
        <v>MASRANI.MASRANI@PERTAMINA.COM</v>
      </c>
    </row>
    <row r="220" spans="1:9" x14ac:dyDescent="0.25">
      <c r="A220" t="str">
        <f t="shared" si="3"/>
        <v>update member set bank_account='1490005074978', bank='Bank Mandiri', email='KAMRAN.SIRAJUDIN@PERTAMINA.COM' where parent_number like '%212227%' AND member_group_id = '334' AND deleted_status=0;</v>
      </c>
      <c r="B220" s="7">
        <v>212227</v>
      </c>
      <c r="C220" s="6" t="s">
        <v>658</v>
      </c>
      <c r="D220" s="6" t="s">
        <v>6018</v>
      </c>
      <c r="E220" s="6" t="s">
        <v>5583</v>
      </c>
      <c r="F220" s="6" t="s">
        <v>9296</v>
      </c>
      <c r="G220" s="6" t="s">
        <v>9764</v>
      </c>
      <c r="H220" s="6" t="s">
        <v>6019</v>
      </c>
      <c r="I220" s="11" t="str">
        <f>VLOOKUP(B220,Email!$A$2:$D$1859, 4, 0)</f>
        <v>KAMRAN.SIRAJUDIN@PERTAMINA.COM</v>
      </c>
    </row>
    <row r="221" spans="1:9" x14ac:dyDescent="0.25">
      <c r="A221" t="str">
        <f t="shared" si="3"/>
        <v>update member set bank_account='5380000401', bank='BANK MUAMALAT', email='HARY.PURWANTO@PERTAMINA.COM' where parent_number like '%212243%' AND member_group_id = '334' AND deleted_status=0;</v>
      </c>
      <c r="B221" s="7">
        <v>212243</v>
      </c>
      <c r="C221" s="6" t="s">
        <v>664</v>
      </c>
      <c r="D221" s="6" t="s">
        <v>6020</v>
      </c>
      <c r="E221" s="6" t="s">
        <v>5647</v>
      </c>
      <c r="F221" s="6" t="s">
        <v>9533</v>
      </c>
      <c r="G221" s="6" t="s">
        <v>9359</v>
      </c>
      <c r="H221" s="6" t="s">
        <v>6021</v>
      </c>
      <c r="I221" s="11" t="str">
        <f>VLOOKUP(B221,Email!$A$2:$D$1859, 4, 0)</f>
        <v>HARY.PURWANTO@PERTAMINA.COM</v>
      </c>
    </row>
    <row r="222" spans="1:9" x14ac:dyDescent="0.25">
      <c r="A222" t="str">
        <f t="shared" si="3"/>
        <v>update member set bank_account='1911207074', bank='BANK CENTRAL ASIA', email='HADI.SUWARNO@PERTAMINA.COM' where parent_number like '%212247%' AND member_group_id = '334' AND deleted_status=0;</v>
      </c>
      <c r="B222" s="7">
        <v>212247</v>
      </c>
      <c r="C222" s="6" t="s">
        <v>667</v>
      </c>
      <c r="D222" s="6" t="s">
        <v>6022</v>
      </c>
      <c r="E222" s="6" t="s">
        <v>5591</v>
      </c>
      <c r="F222" s="6" t="s">
        <v>9296</v>
      </c>
      <c r="G222" s="6" t="s">
        <v>9295</v>
      </c>
      <c r="H222" s="6" t="s">
        <v>6023</v>
      </c>
      <c r="I222" s="11" t="str">
        <f>VLOOKUP(B222,Email!$A$2:$D$1859, 4, 0)</f>
        <v>HADI.SUWARNO@PERTAMINA.COM</v>
      </c>
    </row>
    <row r="223" spans="1:9" x14ac:dyDescent="0.25">
      <c r="A223" t="str">
        <f t="shared" si="3"/>
        <v>update member set bank_account='0082242105', bank='BANK BNI', email='SANTOSO.HADI@PERTAMINA.COM' where parent_number like '%212232%' AND member_group_id = '334' AND deleted_status=0;</v>
      </c>
      <c r="B223" s="7">
        <v>212232</v>
      </c>
      <c r="C223" s="6" t="s">
        <v>661</v>
      </c>
      <c r="D223" s="6" t="s">
        <v>6024</v>
      </c>
      <c r="E223" s="6" t="s">
        <v>5629</v>
      </c>
      <c r="F223" s="6" t="s">
        <v>9576</v>
      </c>
      <c r="G223" s="6" t="s">
        <v>9295</v>
      </c>
      <c r="H223" s="6" t="s">
        <v>6025</v>
      </c>
      <c r="I223" s="11" t="str">
        <f>VLOOKUP(B223,Email!$A$2:$D$1859, 4, 0)</f>
        <v>SANTOSO.HADI@PERTAMINA.COM</v>
      </c>
    </row>
    <row r="224" spans="1:9" x14ac:dyDescent="0.25">
      <c r="A224" t="str">
        <f t="shared" si="3"/>
        <v>update member set bank_account='1490000030975', bank='Bank Mandiri', email='MARTIANI.SUTOPO@PERTAMINA.COM' where parent_number like '%212248%' AND member_group_id = '334' AND deleted_status=0;</v>
      </c>
      <c r="B224" s="7">
        <v>212248</v>
      </c>
      <c r="C224" s="6" t="s">
        <v>670</v>
      </c>
      <c r="D224" s="6" t="s">
        <v>6026</v>
      </c>
      <c r="E224" s="6" t="s">
        <v>5583</v>
      </c>
      <c r="F224" s="6" t="s">
        <v>9296</v>
      </c>
      <c r="G224" s="6" t="s">
        <v>9764</v>
      </c>
      <c r="H224" s="6" t="s">
        <v>6027</v>
      </c>
      <c r="I224" s="11" t="str">
        <f>VLOOKUP(B224,Email!$A$2:$D$1859, 4, 0)</f>
        <v>MARTIANI.SUTOPO@PERTAMINA.COM</v>
      </c>
    </row>
    <row r="225" spans="1:9" x14ac:dyDescent="0.25">
      <c r="A225" t="str">
        <f t="shared" si="3"/>
        <v>update member set bank_account='1490004597334', bank='Bank Mandiri', email='SUDARMAN.SUDARMAN@PERTAMINA.COM' where parent_number like '%212255%' AND member_group_id = '334' AND deleted_status=0;</v>
      </c>
      <c r="B225" s="7">
        <v>212255</v>
      </c>
      <c r="C225" s="6" t="s">
        <v>673</v>
      </c>
      <c r="D225" s="6" t="s">
        <v>6028</v>
      </c>
      <c r="E225" s="6" t="s">
        <v>5583</v>
      </c>
      <c r="F225" s="6" t="s">
        <v>9296</v>
      </c>
      <c r="G225" s="6" t="s">
        <v>9295</v>
      </c>
      <c r="H225" s="6" t="s">
        <v>6029</v>
      </c>
      <c r="I225" s="11" t="str">
        <f>VLOOKUP(B225,Email!$A$2:$D$1859, 4, 0)</f>
        <v>SUDARMAN.SUDARMAN@PERTAMINA.COM</v>
      </c>
    </row>
    <row r="226" spans="1:9" x14ac:dyDescent="0.25">
      <c r="A226" t="str">
        <f t="shared" si="3"/>
        <v>update member set bank_account='1490092061987', bank='Bank Mandiri', email='MUSTAR.MUSTAR@PERTAMINA.COM' where parent_number like '%212267%' AND member_group_id = '334' AND deleted_status=0;</v>
      </c>
      <c r="B226" s="7">
        <v>212267</v>
      </c>
      <c r="C226" s="6" t="s">
        <v>676</v>
      </c>
      <c r="D226" s="6" t="s">
        <v>6030</v>
      </c>
      <c r="E226" s="6" t="s">
        <v>5583</v>
      </c>
      <c r="F226" s="6" t="s">
        <v>9750</v>
      </c>
      <c r="G226" s="6" t="s">
        <v>9295</v>
      </c>
      <c r="H226" s="6" t="s">
        <v>6031</v>
      </c>
      <c r="I226" s="11" t="str">
        <f>VLOOKUP(B226,Email!$A$2:$D$1859, 4, 0)</f>
        <v>MUSTAR.MUSTAR@PERTAMINA.COM</v>
      </c>
    </row>
    <row r="227" spans="1:9" x14ac:dyDescent="0.25">
      <c r="A227" t="str">
        <f t="shared" si="3"/>
        <v>update member set bank_account='1490005001310', bank='Bank Mandiri', email='SURYONO.SURYONO@PERTAMINA.COM' where parent_number like '%212277%' AND member_group_id = '334' AND deleted_status=0;</v>
      </c>
      <c r="B227" s="7">
        <v>212277</v>
      </c>
      <c r="C227" s="6" t="s">
        <v>679</v>
      </c>
      <c r="D227" s="6" t="s">
        <v>6032</v>
      </c>
      <c r="E227" s="6" t="s">
        <v>5583</v>
      </c>
      <c r="F227" s="6" t="s">
        <v>9559</v>
      </c>
      <c r="G227" s="6" t="s">
        <v>9295</v>
      </c>
      <c r="H227" s="6" t="s">
        <v>6033</v>
      </c>
      <c r="I227" s="11" t="str">
        <f>VLOOKUP(B227,Email!$A$2:$D$1859, 4, 0)</f>
        <v>SURYONO.SURYONO@PERTAMINA.COM</v>
      </c>
    </row>
    <row r="228" spans="1:9" x14ac:dyDescent="0.25">
      <c r="A228" t="str">
        <f t="shared" si="3"/>
        <v>update member set bank_account='1910801674', bank='BANK CENTRAL ASIA (BCA)', email='MAX.BOHAM@PERTAMINA.COM' where parent_number like '%212278%' AND member_group_id = '334' AND deleted_status=0;</v>
      </c>
      <c r="B228" s="7">
        <v>212278</v>
      </c>
      <c r="C228" s="6" t="s">
        <v>682</v>
      </c>
      <c r="D228" s="6" t="s">
        <v>6034</v>
      </c>
      <c r="E228" s="6" t="s">
        <v>5570</v>
      </c>
      <c r="F228" s="6" t="s">
        <v>9381</v>
      </c>
      <c r="G228" s="6" t="s">
        <v>9295</v>
      </c>
      <c r="H228" s="6" t="s">
        <v>6035</v>
      </c>
      <c r="I228" s="11" t="str">
        <f>VLOOKUP(B228,Email!$A$2:$D$1859, 4, 0)</f>
        <v>MAX.BOHAM@PERTAMINA.COM</v>
      </c>
    </row>
    <row r="229" spans="1:9" x14ac:dyDescent="0.25">
      <c r="A229" t="str">
        <f t="shared" si="3"/>
        <v>update member set bank_account='5001313030', bank='BANK BNI', email='ENJOH.ENJOH@PERTAMINA.COM' where parent_number like '%212285%' AND member_group_id = '334' AND deleted_status=0;</v>
      </c>
      <c r="B229" s="7">
        <v>212285</v>
      </c>
      <c r="C229" s="6" t="s">
        <v>685</v>
      </c>
      <c r="D229" s="6" t="s">
        <v>6036</v>
      </c>
      <c r="E229" s="6" t="s">
        <v>5629</v>
      </c>
      <c r="F229" s="6" t="s">
        <v>9576</v>
      </c>
      <c r="G229" s="6" t="s">
        <v>9295</v>
      </c>
      <c r="H229" s="6" t="s">
        <v>6037</v>
      </c>
      <c r="I229" s="11" t="str">
        <f>VLOOKUP(B229,Email!$A$2:$D$1859, 4, 0)</f>
        <v>ENJOH.ENJOH@PERTAMINA.COM</v>
      </c>
    </row>
    <row r="230" spans="1:9" x14ac:dyDescent="0.25">
      <c r="A230" t="str">
        <f t="shared" si="3"/>
        <v>update member set bank_account='1370005651043', bank='Bank Mandiri', email='AGUS.SALIM2@PERTAMINA.COM' where parent_number like '%212300%' AND member_group_id = '334' AND deleted_status=0;</v>
      </c>
      <c r="B230" s="7">
        <v>212300</v>
      </c>
      <c r="C230" s="6" t="s">
        <v>694</v>
      </c>
      <c r="D230" s="6" t="s">
        <v>6038</v>
      </c>
      <c r="E230" s="6" t="s">
        <v>5583</v>
      </c>
      <c r="F230" s="6" t="s">
        <v>9815</v>
      </c>
      <c r="G230" s="6" t="s">
        <v>9359</v>
      </c>
      <c r="H230" s="6" t="s">
        <v>6039</v>
      </c>
      <c r="I230" s="11" t="str">
        <f>VLOOKUP(B230,Email!$A$2:$D$1859, 4, 0)</f>
        <v>AGUS.SALIM2@PERTAMINA.COM</v>
      </c>
    </row>
    <row r="231" spans="1:9" x14ac:dyDescent="0.25">
      <c r="A231" t="str">
        <f t="shared" si="3"/>
        <v>update member set bank_account='1490004593564', bank='Bank Mandiri', email='KAEMUDDIN.ELWAR@PERTAMINA.COM' where parent_number like '%212286%' AND member_group_id = '334' AND deleted_status=0;</v>
      </c>
      <c r="B231" s="7">
        <v>212286</v>
      </c>
      <c r="C231" s="6" t="s">
        <v>688</v>
      </c>
      <c r="D231" s="6" t="s">
        <v>6040</v>
      </c>
      <c r="E231" s="6" t="s">
        <v>5583</v>
      </c>
      <c r="F231" s="6" t="s">
        <v>9296</v>
      </c>
      <c r="G231" s="6" t="s">
        <v>9764</v>
      </c>
      <c r="H231" s="6" t="s">
        <v>6041</v>
      </c>
      <c r="I231" s="11" t="str">
        <f>VLOOKUP(B231,Email!$A$2:$D$1859, 4, 0)</f>
        <v>KAEMUDDIN.ELWAR@PERTAMINA.COM</v>
      </c>
    </row>
    <row r="232" spans="1:9" x14ac:dyDescent="0.25">
      <c r="A232" t="str">
        <f t="shared" si="3"/>
        <v>update member set bank_account='1911455396', bank='BANK CENTRAL ASIA', email='AMIN.WIDODO@PERTAMINA.COM' where parent_number like '%212287%' AND member_group_id = '334' AND deleted_status=0;</v>
      </c>
      <c r="B232" s="7">
        <v>212287</v>
      </c>
      <c r="C232" s="6" t="s">
        <v>691</v>
      </c>
      <c r="D232" s="6" t="s">
        <v>6042</v>
      </c>
      <c r="E232" s="6" t="s">
        <v>5591</v>
      </c>
      <c r="F232" s="6" t="s">
        <v>9296</v>
      </c>
      <c r="G232" s="6" t="s">
        <v>9295</v>
      </c>
      <c r="H232" s="6" t="s">
        <v>6043</v>
      </c>
      <c r="I232" s="11" t="str">
        <f>VLOOKUP(B232,Email!$A$2:$D$1859, 4, 0)</f>
        <v>AMIN.WIDODO@PERTAMINA.COM</v>
      </c>
    </row>
    <row r="233" spans="1:9" x14ac:dyDescent="0.25">
      <c r="A233" t="str">
        <f t="shared" si="3"/>
        <v>update member set bank_account='1490005447224', bank='Bank Mandiri', email='RIDWAN.BADJUBER@PERTAMINA.COM' where parent_number like '%212312%' AND member_group_id = '334' AND deleted_status=0;</v>
      </c>
      <c r="B233" s="7">
        <v>212312</v>
      </c>
      <c r="C233" s="6" t="s">
        <v>700</v>
      </c>
      <c r="D233" s="6" t="s">
        <v>6044</v>
      </c>
      <c r="E233" s="6" t="s">
        <v>5583</v>
      </c>
      <c r="F233" s="6" t="s">
        <v>9296</v>
      </c>
      <c r="G233" s="6" t="s">
        <v>9764</v>
      </c>
      <c r="H233" s="6" t="s">
        <v>6045</v>
      </c>
      <c r="I233" s="11" t="str">
        <f>VLOOKUP(B233,Email!$A$2:$D$1859, 4, 0)</f>
        <v>RIDWAN.BADJUBER@PERTAMINA.COM</v>
      </c>
    </row>
    <row r="234" spans="1:9" x14ac:dyDescent="0.25">
      <c r="A234" t="str">
        <f t="shared" si="3"/>
        <v>update member set bank_account='1490004854859', bank='Bank Mandiri', email='SUHARTO.SUHARTO@PERTAMINA.COM' where parent_number like '%212316%' AND member_group_id = '334' AND deleted_status=0;</v>
      </c>
      <c r="B234" s="7">
        <v>212316</v>
      </c>
      <c r="C234" s="6" t="s">
        <v>703</v>
      </c>
      <c r="D234" s="6" t="s">
        <v>6046</v>
      </c>
      <c r="E234" s="6" t="s">
        <v>5583</v>
      </c>
      <c r="F234" s="6" t="s">
        <v>9296</v>
      </c>
      <c r="G234" s="6" t="s">
        <v>9764</v>
      </c>
      <c r="H234" s="6" t="s">
        <v>6047</v>
      </c>
      <c r="I234" s="11" t="str">
        <f>VLOOKUP(B234,Email!$A$2:$D$1859, 4, 0)</f>
        <v>SUHARTO.SUHARTO@PERTAMINA.COM</v>
      </c>
    </row>
    <row r="235" spans="1:9" x14ac:dyDescent="0.25">
      <c r="A235" t="str">
        <f t="shared" si="3"/>
        <v>update member set bank_account='0436349558', bank='BANK BNI SYARIAH', email='JOKO.SUNARTO@PERTAMINA.COM' where parent_number like '%212304%' AND member_group_id = '334' AND deleted_status=0;</v>
      </c>
      <c r="B235" s="7">
        <v>212304</v>
      </c>
      <c r="C235" s="6" t="s">
        <v>697</v>
      </c>
      <c r="D235" s="6" t="s">
        <v>6048</v>
      </c>
      <c r="E235" s="6" t="s">
        <v>5668</v>
      </c>
      <c r="F235" s="6" t="s">
        <v>9651</v>
      </c>
      <c r="G235" s="6" t="s">
        <v>9306</v>
      </c>
      <c r="H235" s="6" t="s">
        <v>6049</v>
      </c>
      <c r="I235" s="11" t="str">
        <f>VLOOKUP(B235,Email!$A$2:$D$1859, 4, 0)</f>
        <v>JOKO.SUNARTO@PERTAMINA.COM</v>
      </c>
    </row>
    <row r="236" spans="1:9" x14ac:dyDescent="0.25">
      <c r="A236" t="str">
        <f t="shared" si="3"/>
        <v>update member set bank_account='1490004830156', bank='Bank Mandiri', email='YASID.MASHUDI@PERTAMINA.COM' where parent_number like '%212318%' AND member_group_id = '334' AND deleted_status=0;</v>
      </c>
      <c r="B236" s="7">
        <v>212318</v>
      </c>
      <c r="C236" s="6" t="s">
        <v>706</v>
      </c>
      <c r="D236" s="6" t="s">
        <v>6050</v>
      </c>
      <c r="E236" s="6" t="s">
        <v>5583</v>
      </c>
      <c r="F236" s="6" t="s">
        <v>9296</v>
      </c>
      <c r="G236" s="6" t="s">
        <v>9764</v>
      </c>
      <c r="H236" s="6" t="s">
        <v>6051</v>
      </c>
      <c r="I236" s="11" t="str">
        <f>VLOOKUP(B236,Email!$A$2:$D$1859, 4, 0)</f>
        <v>YASID.MASHUDI@PERTAMINA.COM</v>
      </c>
    </row>
    <row r="237" spans="1:9" x14ac:dyDescent="0.25">
      <c r="A237" t="str">
        <f t="shared" si="3"/>
        <v>update member set bank_account='1911211446', bank='BANK CENTRAL ASIA (BCA)', email='YOHANES-TONY.WINARTO@PERTAMINA.COM' where parent_number like '%212323%' AND member_group_id = '334' AND deleted_status=0;</v>
      </c>
      <c r="B237" s="7">
        <v>212323</v>
      </c>
      <c r="C237" s="6" t="s">
        <v>709</v>
      </c>
      <c r="D237" s="6" t="s">
        <v>6052</v>
      </c>
      <c r="E237" s="6" t="s">
        <v>5570</v>
      </c>
      <c r="F237" s="6" t="s">
        <v>9381</v>
      </c>
      <c r="G237" s="6" t="s">
        <v>9295</v>
      </c>
      <c r="H237" s="6" t="s">
        <v>6053</v>
      </c>
      <c r="I237" s="11" t="str">
        <f>VLOOKUP(B237,Email!$A$2:$D$1859, 4, 0)</f>
        <v>YOHANES-TONY.WINARTO@PERTAMINA.COM</v>
      </c>
    </row>
    <row r="238" spans="1:9" x14ac:dyDescent="0.25">
      <c r="A238" t="str">
        <f t="shared" si="3"/>
        <v>update member set bank_account='0076337753', bank='BANK NEGARA INDONESIA', email='TOMPODUNG.CHRISTIAN@PERTAMINA.COM' where parent_number like '%212328%' AND member_group_id = '334' AND deleted_status=0;</v>
      </c>
      <c r="B238" s="7">
        <v>212328</v>
      </c>
      <c r="C238" s="6" t="s">
        <v>712</v>
      </c>
      <c r="D238" s="6" t="s">
        <v>6054</v>
      </c>
      <c r="E238" s="6" t="s">
        <v>5567</v>
      </c>
      <c r="F238" s="6" t="s">
        <v>9559</v>
      </c>
      <c r="G238" s="6" t="s">
        <v>9295</v>
      </c>
      <c r="H238" s="6" t="s">
        <v>6055</v>
      </c>
      <c r="I238" s="11" t="str">
        <f>VLOOKUP(B238,Email!$A$2:$D$1859, 4, 0)</f>
        <v>TOMPODUNG.CHRISTIAN@PERTAMINA.COM</v>
      </c>
    </row>
    <row r="239" spans="1:9" x14ac:dyDescent="0.25">
      <c r="A239" t="str">
        <f t="shared" si="3"/>
        <v>update member set bank_account='1911289135', bank='BANK CENTRAL ASIA (BCA)', email='WIDYA-WAHYU.WIDDI@PERTAMINA.COM' where parent_number like '%212351%' AND member_group_id = '334' AND deleted_status=0;</v>
      </c>
      <c r="B239" s="7">
        <v>212351</v>
      </c>
      <c r="C239" s="6" t="s">
        <v>721</v>
      </c>
      <c r="D239" s="6" t="s">
        <v>6056</v>
      </c>
      <c r="E239" s="6" t="s">
        <v>5570</v>
      </c>
      <c r="F239" s="6" t="s">
        <v>9381</v>
      </c>
      <c r="G239" s="6" t="s">
        <v>9295</v>
      </c>
      <c r="H239" s="6" t="s">
        <v>6057</v>
      </c>
      <c r="I239" s="11" t="str">
        <f>VLOOKUP(B239,Email!$A$2:$D$1859, 4, 0)</f>
        <v>WIDYA-WAHYU.WIDDI@PERTAMINA.COM</v>
      </c>
    </row>
    <row r="240" spans="1:9" x14ac:dyDescent="0.25">
      <c r="A240" t="str">
        <f t="shared" si="3"/>
        <v>update member set bank_account='1490004255800', bank='Bank Mandiri', email='RUDY.SUSATYO@PERTAMINA.COM' where parent_number like '%212332%' AND member_group_id = '334' AND deleted_status=0;</v>
      </c>
      <c r="B240" s="7">
        <v>212332</v>
      </c>
      <c r="C240" s="6" t="s">
        <v>715</v>
      </c>
      <c r="D240" s="6" t="s">
        <v>6058</v>
      </c>
      <c r="E240" s="6" t="s">
        <v>5583</v>
      </c>
      <c r="F240" s="6" t="s">
        <v>9559</v>
      </c>
      <c r="G240" s="6" t="s">
        <v>9295</v>
      </c>
      <c r="H240" s="6" t="s">
        <v>6059</v>
      </c>
      <c r="I240" s="11" t="str">
        <f>VLOOKUP(B240,Email!$A$2:$D$1859, 4, 0)</f>
        <v>RUDY.SUSATYO@PERTAMINA.COM</v>
      </c>
    </row>
    <row r="241" spans="1:9" x14ac:dyDescent="0.25">
      <c r="A241" t="str">
        <f t="shared" si="3"/>
        <v>update member set bank_account='1911273875', bank='BANK CENTRAL ASIA (BCA)', email='FATMA.MOCHAMAD@PERTAMINA.COM' where parent_number like '%212349%' AND member_group_id = '334' AND deleted_status=0;</v>
      </c>
      <c r="B241" s="7">
        <v>212349</v>
      </c>
      <c r="C241" s="6" t="s">
        <v>718</v>
      </c>
      <c r="D241" s="6" t="s">
        <v>6060</v>
      </c>
      <c r="E241" s="6" t="s">
        <v>5570</v>
      </c>
      <c r="F241" s="6" t="s">
        <v>9381</v>
      </c>
      <c r="G241" s="6" t="s">
        <v>9295</v>
      </c>
      <c r="H241" s="6" t="s">
        <v>6061</v>
      </c>
      <c r="I241" s="11" t="str">
        <f>VLOOKUP(B241,Email!$A$2:$D$1859, 4, 0)</f>
        <v>FATMA.MOCHAMAD@PERTAMINA.COM</v>
      </c>
    </row>
    <row r="242" spans="1:9" x14ac:dyDescent="0.25">
      <c r="A242" t="str">
        <f t="shared" si="3"/>
        <v>update member set bank_account='1910477702', bank='BANK CENTRAL ASIA (BCA)', email='WAHYU.SANTOSO1@PERTAMINA.COM' where parent_number like '%212353%' AND member_group_id = '334' AND deleted_status=0;</v>
      </c>
      <c r="B242" s="7">
        <v>212353</v>
      </c>
      <c r="C242" s="6" t="s">
        <v>724</v>
      </c>
      <c r="D242" s="6" t="s">
        <v>6062</v>
      </c>
      <c r="E242" s="6" t="s">
        <v>5570</v>
      </c>
      <c r="F242" s="6" t="s">
        <v>9381</v>
      </c>
      <c r="G242" s="6" t="s">
        <v>9295</v>
      </c>
      <c r="H242" s="6" t="s">
        <v>6063</v>
      </c>
      <c r="I242" s="11" t="str">
        <f>VLOOKUP(B242,Email!$A$2:$D$1859, 4, 0)</f>
        <v>WAHYU.SANTOSO1@PERTAMINA.COM</v>
      </c>
    </row>
    <row r="243" spans="1:9" x14ac:dyDescent="0.25">
      <c r="A243" t="str">
        <f t="shared" si="3"/>
        <v>update member set bank_account='1490005010485', bank='Bank Mandiri', email='DAISY.PUSPITASARI@PERTAMINA.COM' where parent_number like '%212356%' AND member_group_id = '334' AND deleted_status=0;</v>
      </c>
      <c r="B243" s="7">
        <v>212356</v>
      </c>
      <c r="C243" s="6" t="s">
        <v>727</v>
      </c>
      <c r="D243" s="6" t="s">
        <v>6064</v>
      </c>
      <c r="E243" s="6" t="s">
        <v>5583</v>
      </c>
      <c r="F243" s="6" t="s">
        <v>9296</v>
      </c>
      <c r="G243" s="6" t="s">
        <v>9764</v>
      </c>
      <c r="H243" s="6" t="s">
        <v>6065</v>
      </c>
      <c r="I243" s="11" t="str">
        <f>VLOOKUP(B243,Email!$A$2:$D$1859, 4, 0)</f>
        <v>DAISY.PUSPITASARI@PERTAMINA.COM</v>
      </c>
    </row>
    <row r="244" spans="1:9" x14ac:dyDescent="0.25">
      <c r="A244" t="str">
        <f t="shared" si="3"/>
        <v>update member set bank_account='1440004235930', bank='Bank Mandiri', email='ANANG.WIDODO@PERTAMINA.COM' where parent_number like '%212360%' AND member_group_id = '334' AND deleted_status=0;</v>
      </c>
      <c r="B244" s="7">
        <v>212360</v>
      </c>
      <c r="C244" s="6" t="s">
        <v>730</v>
      </c>
      <c r="D244" s="6" t="s">
        <v>6066</v>
      </c>
      <c r="E244" s="6" t="s">
        <v>5583</v>
      </c>
      <c r="F244" s="6" t="s">
        <v>9831</v>
      </c>
      <c r="G244" s="6" t="s">
        <v>9314</v>
      </c>
      <c r="H244" s="6" t="s">
        <v>6067</v>
      </c>
      <c r="I244" s="11" t="str">
        <f>VLOOKUP(B244,Email!$A$2:$D$1859, 4, 0)</f>
        <v>ANANG.WIDODO@PERTAMINA.COM</v>
      </c>
    </row>
    <row r="245" spans="1:9" x14ac:dyDescent="0.25">
      <c r="A245" t="str">
        <f t="shared" si="3"/>
        <v>update member set bank_account='76325806', bank='BANK NEGARA INDONESIA', email='BAKHTIAR.BAKHTIAR@PERTAMINA.COM' where parent_number like '%212362%' AND member_group_id = '334' AND deleted_status=0;</v>
      </c>
      <c r="B245" s="7">
        <v>212362</v>
      </c>
      <c r="C245" s="6" t="s">
        <v>736</v>
      </c>
      <c r="D245" s="6" t="s">
        <v>6068</v>
      </c>
      <c r="E245" s="6" t="s">
        <v>5567</v>
      </c>
      <c r="F245" s="6" t="s">
        <v>9559</v>
      </c>
      <c r="G245" s="6" t="s">
        <v>9295</v>
      </c>
      <c r="H245" s="6" t="s">
        <v>6069</v>
      </c>
      <c r="I245" s="11" t="str">
        <f>VLOOKUP(B245,Email!$A$2:$D$1859, 4, 0)</f>
        <v>BAKHTIAR.BAKHTIAR@PERTAMINA.COM</v>
      </c>
    </row>
    <row r="246" spans="1:9" x14ac:dyDescent="0.25">
      <c r="A246" t="str">
        <f t="shared" si="3"/>
        <v>update member set bank_account='7110287422', bank='BANK MUAMALAT INDONESIA', email='BUDI.SETIAWAN-MUFID@PERTAMINA.COM' where parent_number like '%212363%' AND member_group_id = '334' AND deleted_status=0;</v>
      </c>
      <c r="B246" s="7">
        <v>212363</v>
      </c>
      <c r="C246" s="6" t="s">
        <v>733</v>
      </c>
      <c r="D246" s="6" t="s">
        <v>6070</v>
      </c>
      <c r="E246" s="6" t="s">
        <v>6071</v>
      </c>
      <c r="F246" s="6" t="s">
        <v>9523</v>
      </c>
      <c r="G246" s="6" t="s">
        <v>9522</v>
      </c>
      <c r="H246" s="6" t="s">
        <v>6072</v>
      </c>
      <c r="I246" s="11" t="str">
        <f>VLOOKUP(B246,Email!$A$2:$D$1859, 4, 0)</f>
        <v>BUDI.SETIAWAN-MUFID@PERTAMINA.COM</v>
      </c>
    </row>
    <row r="247" spans="1:9" x14ac:dyDescent="0.25">
      <c r="A247" t="str">
        <f t="shared" si="3"/>
        <v>update member set bank_account='1490007874151', bank='Bank Mandiri', email='EKO.RIYANTO-SUSTYOPUTRO@PERTAMINA.COM' where parent_number like '%212364%' AND member_group_id = '334' AND deleted_status=0;</v>
      </c>
      <c r="B247" s="7">
        <v>212364</v>
      </c>
      <c r="C247" s="6" t="s">
        <v>739</v>
      </c>
      <c r="D247" s="6" t="s">
        <v>6073</v>
      </c>
      <c r="E247" s="6" t="s">
        <v>5583</v>
      </c>
      <c r="F247" s="6" t="s">
        <v>9750</v>
      </c>
      <c r="G247" s="6" t="s">
        <v>9295</v>
      </c>
      <c r="H247" s="6" t="s">
        <v>6074</v>
      </c>
      <c r="I247" s="11" t="str">
        <f>VLOOKUP(B247,Email!$A$2:$D$1859, 4, 0)</f>
        <v>EKO.RIYANTO-SUSTYOPUTRO@PERTAMINA.COM</v>
      </c>
    </row>
    <row r="248" spans="1:9" x14ac:dyDescent="0.25">
      <c r="A248" t="str">
        <f t="shared" si="3"/>
        <v>update member set bank_account='6010010857', bank='BANK MUAMALAT', email='NUGROHO.EKO-LELONO@PERTAMINA.COM' where parent_number like '%212367%' AND member_group_id = '334' AND deleted_status=0;</v>
      </c>
      <c r="B248" s="7">
        <v>212367</v>
      </c>
      <c r="C248" s="6" t="s">
        <v>742</v>
      </c>
      <c r="D248" s="6" t="s">
        <v>6075</v>
      </c>
      <c r="E248" s="6" t="s">
        <v>5647</v>
      </c>
      <c r="F248" s="6" t="s">
        <v>9296</v>
      </c>
      <c r="G248" s="6" t="s">
        <v>9295</v>
      </c>
      <c r="H248" s="6" t="s">
        <v>6076</v>
      </c>
      <c r="I248" s="11" t="str">
        <f>VLOOKUP(B248,Email!$A$2:$D$1859, 4, 0)</f>
        <v>NUGROHO.EKO-LELONO@PERTAMINA.COM</v>
      </c>
    </row>
    <row r="249" spans="1:9" x14ac:dyDescent="0.25">
      <c r="A249" t="str">
        <f t="shared" si="3"/>
        <v>update member set bank_account='1480092080137', bank='Bank Mandiri', email='RUSWADI.RUSWADI@PERTAMINA.COM' where parent_number like '%212368%' AND member_group_id = '334' AND deleted_status=0;</v>
      </c>
      <c r="B249" s="7">
        <v>212368</v>
      </c>
      <c r="C249" s="6" t="s">
        <v>745</v>
      </c>
      <c r="D249" s="6" t="s">
        <v>6077</v>
      </c>
      <c r="E249" s="6" t="s">
        <v>5583</v>
      </c>
      <c r="F249" s="6" t="s">
        <v>9774</v>
      </c>
      <c r="G249" s="6" t="s">
        <v>9315</v>
      </c>
      <c r="H249" s="6" t="s">
        <v>6078</v>
      </c>
      <c r="I249" s="11" t="str">
        <f>VLOOKUP(B249,Email!$A$2:$D$1859, 4, 0)</f>
        <v>RUSWADI.RUSWADI@PERTAMINA.COM</v>
      </c>
    </row>
    <row r="250" spans="1:9" x14ac:dyDescent="0.25">
      <c r="A250" t="str">
        <f t="shared" si="3"/>
        <v>update member set bank_account='1490004607430', bank='Bank Mandiri', email='SUYATNO.SUYATNO@PERTAMINA.COM' where parent_number like '%212371%' AND member_group_id = '334' AND deleted_status=0;</v>
      </c>
      <c r="B250" s="7">
        <v>212371</v>
      </c>
      <c r="C250" s="6" t="s">
        <v>748</v>
      </c>
      <c r="D250" s="6" t="s">
        <v>6079</v>
      </c>
      <c r="E250" s="6" t="s">
        <v>5583</v>
      </c>
      <c r="F250" s="6" t="s">
        <v>9296</v>
      </c>
      <c r="G250" s="6" t="s">
        <v>9764</v>
      </c>
      <c r="H250" s="6" t="s">
        <v>6080</v>
      </c>
      <c r="I250" s="11" t="str">
        <f>VLOOKUP(B250,Email!$A$2:$D$1859, 4, 0)</f>
        <v>SUYATNO.SUYATNO@PERTAMINA.COM</v>
      </c>
    </row>
    <row r="251" spans="1:9" x14ac:dyDescent="0.25">
      <c r="A251" t="str">
        <f t="shared" si="3"/>
        <v>update member set bank_account='1330004772604', bank='Bank Mandiri', email='SOEHARJANTO.SOEHARJANTO@PERTAMINA.COM' where parent_number like '%212372%' AND member_group_id = '334' AND deleted_status=0;</v>
      </c>
      <c r="B251" s="7">
        <v>212372</v>
      </c>
      <c r="C251" s="6" t="s">
        <v>751</v>
      </c>
      <c r="D251" s="6" t="s">
        <v>6081</v>
      </c>
      <c r="E251" s="6" t="s">
        <v>5583</v>
      </c>
      <c r="F251" s="6" t="s">
        <v>9812</v>
      </c>
      <c r="G251" s="6" t="s">
        <v>9319</v>
      </c>
      <c r="H251" s="6" t="s">
        <v>6082</v>
      </c>
      <c r="I251" s="11" t="str">
        <f>VLOOKUP(B251,Email!$A$2:$D$1859, 4, 0)</f>
        <v>SOEHARJANTO.SOEHARJANTO@PERTAMINA.COM</v>
      </c>
    </row>
    <row r="252" spans="1:9" x14ac:dyDescent="0.25">
      <c r="A252" t="str">
        <f t="shared" si="3"/>
        <v>update member set bank_account='1911378227', bank='BANK CENTRAL ASIA (BCA)', email='SRIWAHYONO.YONO@PERTAMINA.COM' where parent_number like '%212373%' AND member_group_id = '334' AND deleted_status=0;</v>
      </c>
      <c r="B252" s="7">
        <v>212373</v>
      </c>
      <c r="C252" s="6" t="s">
        <v>754</v>
      </c>
      <c r="D252" s="6" t="s">
        <v>6083</v>
      </c>
      <c r="E252" s="6" t="s">
        <v>5570</v>
      </c>
      <c r="F252" s="6" t="s">
        <v>9381</v>
      </c>
      <c r="G252" s="6" t="s">
        <v>9295</v>
      </c>
      <c r="H252" s="6" t="s">
        <v>6084</v>
      </c>
      <c r="I252" s="11" t="str">
        <f>VLOOKUP(B252,Email!$A$2:$D$1859, 4, 0)</f>
        <v>SRIWAHYONO.YONO@PERTAMINA.COM</v>
      </c>
    </row>
    <row r="253" spans="1:9" x14ac:dyDescent="0.25">
      <c r="A253" t="str">
        <f t="shared" si="3"/>
        <v>update member set bank_account='1490092057530', bank='Bank Mandiri', email='SUBIYONO.SUBIYONO@PERTAMINA.COM' where parent_number like '%212374%' AND member_group_id = '334' AND deleted_status=0;</v>
      </c>
      <c r="B253" s="7">
        <v>212374</v>
      </c>
      <c r="C253" s="6" t="s">
        <v>757</v>
      </c>
      <c r="D253" s="6" t="s">
        <v>6085</v>
      </c>
      <c r="E253" s="6" t="s">
        <v>5583</v>
      </c>
      <c r="F253" s="6" t="s">
        <v>9750</v>
      </c>
      <c r="G253" s="6" t="s">
        <v>9295</v>
      </c>
      <c r="H253" s="6" t="s">
        <v>6086</v>
      </c>
      <c r="I253" s="11" t="str">
        <f>VLOOKUP(B253,Email!$A$2:$D$1859, 4, 0)</f>
        <v>SUBIYONO.SUBIYONO@PERTAMINA.COM</v>
      </c>
    </row>
    <row r="254" spans="1:9" x14ac:dyDescent="0.25">
      <c r="A254" t="str">
        <f t="shared" si="3"/>
        <v>update member set bank_account='6010009357', bank='Bank Mualamat', email='BAHRANI.BAHRANI@PERTAMINA.COM' where parent_number like '%212375%' AND member_group_id = '334' AND deleted_status=0;</v>
      </c>
      <c r="B254" s="7">
        <v>212375</v>
      </c>
      <c r="C254" s="6" t="s">
        <v>760</v>
      </c>
      <c r="D254" s="6" t="s">
        <v>6087</v>
      </c>
      <c r="E254" s="6" t="s">
        <v>6088</v>
      </c>
      <c r="F254" s="6" t="s">
        <v>9535</v>
      </c>
      <c r="G254" s="6" t="s">
        <v>9312</v>
      </c>
      <c r="H254" s="6" t="s">
        <v>6089</v>
      </c>
      <c r="I254" s="11" t="str">
        <f>VLOOKUP(B254,Email!$A$2:$D$1859, 4, 0)</f>
        <v>BAHRANI.BAHRANI@PERTAMINA.COM</v>
      </c>
    </row>
    <row r="255" spans="1:9" x14ac:dyDescent="0.25">
      <c r="A255" t="str">
        <f t="shared" si="3"/>
        <v>update member set bank_account='1490004004695', bank='Bank Mandiri', email='MOCHAMAD.FARID@PERTAMINA.COM' where parent_number like '%212376%' AND member_group_id = '334' AND deleted_status=0;</v>
      </c>
      <c r="B255" s="7">
        <v>212376</v>
      </c>
      <c r="C255" s="6" t="s">
        <v>763</v>
      </c>
      <c r="D255" s="6" t="s">
        <v>6090</v>
      </c>
      <c r="E255" s="6" t="s">
        <v>5583</v>
      </c>
      <c r="F255" s="6" t="s">
        <v>9750</v>
      </c>
      <c r="G255" s="6" t="s">
        <v>9295</v>
      </c>
      <c r="H255" s="6" t="s">
        <v>6091</v>
      </c>
      <c r="I255" s="11" t="str">
        <f>VLOOKUP(B255,Email!$A$2:$D$1859, 4, 0)</f>
        <v>MOCHAMAD.FARID@PERTAMINA.COM</v>
      </c>
    </row>
    <row r="256" spans="1:9" x14ac:dyDescent="0.25">
      <c r="A256" t="str">
        <f t="shared" si="3"/>
        <v>update member set bank_account='1400005157806', bank='Bank Mandiri', email='SUDARJO.SUDARJO@PERTAMINA.COM' where parent_number like '%212383%' AND member_group_id = '334' AND deleted_status=0;</v>
      </c>
      <c r="B256" s="7">
        <v>212383</v>
      </c>
      <c r="C256" s="6" t="s">
        <v>766</v>
      </c>
      <c r="D256" s="6" t="s">
        <v>6092</v>
      </c>
      <c r="E256" s="6" t="s">
        <v>5583</v>
      </c>
      <c r="F256" s="6" t="s">
        <v>9845</v>
      </c>
      <c r="G256" s="6" t="s">
        <v>9607</v>
      </c>
      <c r="H256" s="6" t="s">
        <v>6093</v>
      </c>
      <c r="I256" s="11" t="str">
        <f>VLOOKUP(B256,Email!$A$2:$D$1859, 4, 0)</f>
        <v>SUDARJO.SUDARJO@PERTAMINA.COM</v>
      </c>
    </row>
    <row r="257" spans="1:9" x14ac:dyDescent="0.25">
      <c r="A257" t="str">
        <f t="shared" si="3"/>
        <v>update member set bank_account='1911209531', bank='BANK CENTRAL ASIA (BCA)', email='MARKUN.MARKUN@PERTAMINA.COM' where parent_number like '%212389%' AND member_group_id = '334' AND deleted_status=0;</v>
      </c>
      <c r="B257" s="7">
        <v>212389</v>
      </c>
      <c r="C257" s="6" t="s">
        <v>772</v>
      </c>
      <c r="D257" s="6" t="s">
        <v>6094</v>
      </c>
      <c r="E257" s="6" t="s">
        <v>5570</v>
      </c>
      <c r="F257" s="6" t="s">
        <v>9381</v>
      </c>
      <c r="G257" s="6" t="s">
        <v>9295</v>
      </c>
      <c r="H257" s="6" t="s">
        <v>6095</v>
      </c>
      <c r="I257" s="11" t="str">
        <f>VLOOKUP(B257,Email!$A$2:$D$1859, 4, 0)</f>
        <v>MARKUN.MARKUN@PERTAMINA.COM</v>
      </c>
    </row>
    <row r="258" spans="1:9" x14ac:dyDescent="0.25">
      <c r="A258" t="str">
        <f t="shared" si="3"/>
        <v>update member set bank_account='1911010238', bank='BANK CENTRAL ASIA', email='ANITA.GONI@PERTAMINA.COM' where parent_number like '%212390%' AND member_group_id = '334' AND deleted_status=0;</v>
      </c>
      <c r="B258" s="7">
        <v>212390</v>
      </c>
      <c r="C258" s="6" t="s">
        <v>775</v>
      </c>
      <c r="D258" s="6" t="s">
        <v>6096</v>
      </c>
      <c r="E258" s="6" t="s">
        <v>5591</v>
      </c>
      <c r="F258" s="6" t="s">
        <v>9296</v>
      </c>
      <c r="G258" s="6" t="s">
        <v>9295</v>
      </c>
      <c r="H258" s="6" t="s">
        <v>6097</v>
      </c>
      <c r="I258" s="11" t="str">
        <f>VLOOKUP(B258,Email!$A$2:$D$1859, 4, 0)</f>
        <v>ANITA.GONI@PERTAMINA.COM</v>
      </c>
    </row>
    <row r="259" spans="1:9" x14ac:dyDescent="0.25">
      <c r="A259" t="str">
        <f t="shared" ref="A259:A322" si="4">"update member set bank_account='"&amp;D259&amp;"', bank='"&amp;E259&amp;"', email='"&amp;I259&amp;"' where parent_number like '%"&amp;B259&amp;"%' AND member_group_id = '334' AND deleted_status=0;"</f>
        <v>update member set bank_account='0360562049', bank='BANK BNI', email='IRWAN.SAFRIANSYAH@PERTAMINA.COM' where parent_number like '%212386%' AND member_group_id = '334' AND deleted_status=0;</v>
      </c>
      <c r="B259" s="7">
        <v>212386</v>
      </c>
      <c r="C259" s="6" t="s">
        <v>769</v>
      </c>
      <c r="D259" s="6" t="s">
        <v>6098</v>
      </c>
      <c r="E259" s="6" t="s">
        <v>5629</v>
      </c>
      <c r="F259" s="6" t="s">
        <v>9577</v>
      </c>
      <c r="G259" s="6" t="s">
        <v>9295</v>
      </c>
      <c r="H259" s="6" t="s">
        <v>6099</v>
      </c>
      <c r="I259" s="11" t="str">
        <f>VLOOKUP(B259,Email!$A$2:$D$1859, 4, 0)</f>
        <v>IRWAN.SAFRIANSYAH@PERTAMINA.COM</v>
      </c>
    </row>
    <row r="260" spans="1:9" x14ac:dyDescent="0.25">
      <c r="A260" t="str">
        <f t="shared" si="4"/>
        <v>update member set bank_account='0780102293125', bank='Bank CIMB Niaga', email='SYACHRUN.SYACHRUN@PERTAMINA.COM' where parent_number like '%212399%' AND member_group_id = '334' AND deleted_status=0;</v>
      </c>
      <c r="B260" s="7">
        <v>212399</v>
      </c>
      <c r="C260" s="6" t="s">
        <v>778</v>
      </c>
      <c r="D260" s="6" t="s">
        <v>6100</v>
      </c>
      <c r="E260" s="6" t="s">
        <v>5618</v>
      </c>
      <c r="F260" s="6" t="s">
        <v>9296</v>
      </c>
      <c r="G260" s="6" t="s">
        <v>9295</v>
      </c>
      <c r="H260" s="6" t="s">
        <v>6101</v>
      </c>
      <c r="I260" s="11" t="str">
        <f>VLOOKUP(B260,Email!$A$2:$D$1859, 4, 0)</f>
        <v>SYACHRUN.SYACHRUN@PERTAMINA.COM</v>
      </c>
    </row>
    <row r="261" spans="1:9" x14ac:dyDescent="0.25">
      <c r="A261" t="str">
        <f t="shared" si="4"/>
        <v>update member set bank_account='2820100027146', bank='Bank CIMB Niaga', email='MUHAMMAD.LULY@PERTAMINA.COM' where parent_number like '%212401%' AND member_group_id = '334' AND deleted_status=0;</v>
      </c>
      <c r="B261" s="7">
        <v>212401</v>
      </c>
      <c r="C261" s="6" t="s">
        <v>781</v>
      </c>
      <c r="D261" s="6" t="s">
        <v>6102</v>
      </c>
      <c r="E261" s="6" t="s">
        <v>5618</v>
      </c>
      <c r="F261" s="6" t="s">
        <v>9296</v>
      </c>
      <c r="G261" s="6" t="s">
        <v>9295</v>
      </c>
      <c r="H261" s="6" t="s">
        <v>6103</v>
      </c>
      <c r="I261" s="11" t="str">
        <f>VLOOKUP(B261,Email!$A$2:$D$1859, 4, 0)</f>
        <v>MUHAMMAD.LULY@PERTAMINA.COM</v>
      </c>
    </row>
    <row r="262" spans="1:9" x14ac:dyDescent="0.25">
      <c r="A262" t="str">
        <f t="shared" si="4"/>
        <v>update member set bank_account='1910457884', bank='BANK CENTRAL ASIA', email='RUDI.SUHERMINTO@PERTAMINA.COM' where parent_number like '%212402%' AND member_group_id = '334' AND deleted_status=0;</v>
      </c>
      <c r="B262" s="7">
        <v>212402</v>
      </c>
      <c r="C262" s="6" t="s">
        <v>784</v>
      </c>
      <c r="D262" s="6" t="s">
        <v>6104</v>
      </c>
      <c r="E262" s="6" t="s">
        <v>5591</v>
      </c>
      <c r="F262" s="6" t="s">
        <v>9367</v>
      </c>
      <c r="G262" s="6" t="s">
        <v>9295</v>
      </c>
      <c r="H262" s="6" t="s">
        <v>6105</v>
      </c>
      <c r="I262" s="11" t="str">
        <f>VLOOKUP(B262,Email!$A$2:$D$1859, 4, 0)</f>
        <v>RUDI.SUHERMINTO@PERTAMINA.COM</v>
      </c>
    </row>
    <row r="263" spans="1:9" x14ac:dyDescent="0.25">
      <c r="A263" t="str">
        <f t="shared" si="4"/>
        <v>update member set bank_account='0082243992', bank='BANK BNI', email='YOSO.YOSO@PERTAMINA.COM' where parent_number like '%212406%' AND member_group_id = '334' AND deleted_status=0;</v>
      </c>
      <c r="B263" s="7">
        <v>212406</v>
      </c>
      <c r="C263" s="6" t="s">
        <v>787</v>
      </c>
      <c r="D263" s="6" t="s">
        <v>6106</v>
      </c>
      <c r="E263" s="6" t="s">
        <v>5629</v>
      </c>
      <c r="F263" s="6" t="s">
        <v>9576</v>
      </c>
      <c r="G263" s="6" t="s">
        <v>9295</v>
      </c>
      <c r="H263" s="6" t="s">
        <v>6107</v>
      </c>
      <c r="I263" s="11" t="str">
        <f>VLOOKUP(B263,Email!$A$2:$D$1859, 4, 0)</f>
        <v>YOSO.YOSO@PERTAMINA.COM</v>
      </c>
    </row>
    <row r="264" spans="1:9" x14ac:dyDescent="0.25">
      <c r="A264" t="str">
        <f t="shared" si="4"/>
        <v>update member set bank_account='1290004546368', bank='Bank Mandiri', email='ABDUL.NASSER@PERTAMINA.COM' where parent_number like '%212410%' AND member_group_id = '334' AND deleted_status=0;</v>
      </c>
      <c r="B264" s="7">
        <v>212410</v>
      </c>
      <c r="C264" s="6" t="s">
        <v>790</v>
      </c>
      <c r="D264" s="6" t="s">
        <v>6108</v>
      </c>
      <c r="E264" s="6" t="s">
        <v>5583</v>
      </c>
      <c r="F264" s="6" t="s">
        <v>9875</v>
      </c>
      <c r="G264" s="6" t="s">
        <v>9364</v>
      </c>
      <c r="H264" s="6" t="s">
        <v>6109</v>
      </c>
      <c r="I264" s="11" t="str">
        <f>VLOOKUP(B264,Email!$A$2:$D$1859, 4, 0)</f>
        <v>ABDUL.NASSER@PERTAMINA.COM</v>
      </c>
    </row>
    <row r="265" spans="1:9" x14ac:dyDescent="0.25">
      <c r="A265" t="str">
        <f t="shared" si="4"/>
        <v>update member set bank_account='0014001500026138', bank='BANK TABUNGAN NEG (BTN)', email='ABDUL.FATTAH@PERTAMINA.COM' where parent_number like '%212411%' AND member_group_id = '334' AND deleted_status=0;</v>
      </c>
      <c r="B265" s="7">
        <v>212411</v>
      </c>
      <c r="C265" s="6" t="s">
        <v>793</v>
      </c>
      <c r="D265" s="6" t="s">
        <v>6110</v>
      </c>
      <c r="E265" s="6" t="s">
        <v>6111</v>
      </c>
      <c r="F265" s="6" t="s">
        <v>9701</v>
      </c>
      <c r="G265" s="6" t="s">
        <v>9326</v>
      </c>
      <c r="H265" s="6" t="s">
        <v>6112</v>
      </c>
      <c r="I265" s="11" t="str">
        <f>VLOOKUP(B265,Email!$A$2:$D$1859, 4, 0)</f>
        <v>ABDUL.FATTAH@PERTAMINA.COM</v>
      </c>
    </row>
    <row r="266" spans="1:9" x14ac:dyDescent="0.25">
      <c r="A266" t="str">
        <f t="shared" si="4"/>
        <v>update member set bank_account='0082244362', bank='BANK BNI', email='AGUSGANI.PURWONO@PERTAMINA.COM' where parent_number like '%212412%' AND member_group_id = '334' AND deleted_status=0;</v>
      </c>
      <c r="B266" s="7">
        <v>212412</v>
      </c>
      <c r="C266" s="6" t="s">
        <v>796</v>
      </c>
      <c r="D266" s="6" t="s">
        <v>6113</v>
      </c>
      <c r="E266" s="6" t="s">
        <v>5629</v>
      </c>
      <c r="F266" s="6" t="s">
        <v>9576</v>
      </c>
      <c r="G266" s="6" t="s">
        <v>9295</v>
      </c>
      <c r="H266" s="6" t="s">
        <v>6114</v>
      </c>
      <c r="I266" s="11" t="str">
        <f>VLOOKUP(B266,Email!$A$2:$D$1859, 4, 0)</f>
        <v>AGUSGANI.PURWONO@PERTAMINA.COM</v>
      </c>
    </row>
    <row r="267" spans="1:9" x14ac:dyDescent="0.25">
      <c r="A267" t="str">
        <f t="shared" si="4"/>
        <v>update member set bank_account='4181711684', bank='BANK CENTRAL ASIA (BCA)', email='ARIEF.HIDAYAT1@PERTAMINA.COM' where parent_number like '%212414%' AND member_group_id = '334' AND deleted_status=0;</v>
      </c>
      <c r="B267" s="7">
        <v>212414</v>
      </c>
      <c r="C267" s="6" t="s">
        <v>799</v>
      </c>
      <c r="D267" s="6" t="s">
        <v>6115</v>
      </c>
      <c r="E267" s="6" t="s">
        <v>5570</v>
      </c>
      <c r="F267" s="6" t="s">
        <v>9393</v>
      </c>
      <c r="G267" s="6" t="s">
        <v>9392</v>
      </c>
      <c r="H267" s="6" t="s">
        <v>6116</v>
      </c>
      <c r="I267" s="11" t="str">
        <f>VLOOKUP(B267,Email!$A$2:$D$1859, 4, 0)</f>
        <v>ARIEF.HIDAYAT1@PERTAMINA.COM</v>
      </c>
    </row>
    <row r="268" spans="1:9" x14ac:dyDescent="0.25">
      <c r="A268" t="str">
        <f t="shared" si="4"/>
        <v>update member set bank_account='1490004634244', bank='Bank Mandiri', email='GATOT.SARTONO@PERTAMINA.COM' where parent_number like '%212415%' AND member_group_id = '334' AND deleted_status=0;</v>
      </c>
      <c r="B268" s="7">
        <v>212415</v>
      </c>
      <c r="C268" s="6" t="s">
        <v>802</v>
      </c>
      <c r="D268" s="6" t="s">
        <v>6117</v>
      </c>
      <c r="E268" s="6" t="s">
        <v>5583</v>
      </c>
      <c r="F268" s="6" t="s">
        <v>9296</v>
      </c>
      <c r="G268" s="6" t="s">
        <v>9764</v>
      </c>
      <c r="H268" s="6" t="s">
        <v>6118</v>
      </c>
      <c r="I268" s="11" t="str">
        <f>VLOOKUP(B268,Email!$A$2:$D$1859, 4, 0)</f>
        <v>GATOT.SARTONO@PERTAMINA.COM</v>
      </c>
    </row>
    <row r="269" spans="1:9" x14ac:dyDescent="0.25">
      <c r="A269" t="str">
        <f t="shared" si="4"/>
        <v>update member set bank_account='5190102784114', bank='Bank CIMB Niaga', email='HERU-R.BAHARI@PERTAMINA.COM' where parent_number like '%212416%' AND member_group_id = '334' AND deleted_status=0;</v>
      </c>
      <c r="B269" s="7">
        <v>212416</v>
      </c>
      <c r="C269" s="6" t="s">
        <v>805</v>
      </c>
      <c r="D269" s="6" t="s">
        <v>6119</v>
      </c>
      <c r="E269" s="6" t="s">
        <v>5618</v>
      </c>
      <c r="F269" s="6" t="s">
        <v>9549</v>
      </c>
      <c r="G269" s="6" t="s">
        <v>9308</v>
      </c>
      <c r="H269" s="6" t="s">
        <v>6120</v>
      </c>
      <c r="I269" s="11" t="str">
        <f>VLOOKUP(B269,Email!$A$2:$D$1859, 4, 0)</f>
        <v>HERU-R.BAHARI@PERTAMINA.COM</v>
      </c>
    </row>
    <row r="270" spans="1:9" x14ac:dyDescent="0.25">
      <c r="A270" t="str">
        <f t="shared" si="4"/>
        <v>update member set bank_account='1490004579142', bank='Bank Mandiri', email='JAMAN.JAMAN@PERTAMINA.COM' where parent_number like '%212417%' AND member_group_id = '334' AND deleted_status=0;</v>
      </c>
      <c r="B270" s="7">
        <v>212417</v>
      </c>
      <c r="C270" s="6" t="s">
        <v>808</v>
      </c>
      <c r="D270" s="6" t="s">
        <v>6121</v>
      </c>
      <c r="E270" s="6" t="s">
        <v>5583</v>
      </c>
      <c r="F270" s="6" t="s">
        <v>9296</v>
      </c>
      <c r="G270" s="6" t="s">
        <v>9764</v>
      </c>
      <c r="H270" s="6" t="s">
        <v>6122</v>
      </c>
      <c r="I270" s="11" t="str">
        <f>VLOOKUP(B270,Email!$A$2:$D$1859, 4, 0)</f>
        <v>JAMAN.JAMAN@PERTAMINA.COM</v>
      </c>
    </row>
    <row r="271" spans="1:9" x14ac:dyDescent="0.25">
      <c r="A271" t="str">
        <f t="shared" si="4"/>
        <v>update member set bank_account='1490004944296', bank='Bank Mandiri', email='KOKO.SYAHPUTRA@PERTAMINA.COM' where parent_number like '%212418%' AND member_group_id = '334' AND deleted_status=0;</v>
      </c>
      <c r="B271" s="7">
        <v>212418</v>
      </c>
      <c r="C271" s="6" t="s">
        <v>811</v>
      </c>
      <c r="D271" s="6" t="s">
        <v>6123</v>
      </c>
      <c r="E271" s="6" t="s">
        <v>5583</v>
      </c>
      <c r="F271" s="6" t="s">
        <v>9296</v>
      </c>
      <c r="G271" s="6" t="s">
        <v>9764</v>
      </c>
      <c r="H271" s="6" t="s">
        <v>6124</v>
      </c>
      <c r="I271" s="11" t="str">
        <f>VLOOKUP(B271,Email!$A$2:$D$1859, 4, 0)</f>
        <v>KOKO.SYAHPUTRA@PERTAMINA.COM</v>
      </c>
    </row>
    <row r="272" spans="1:9" x14ac:dyDescent="0.25">
      <c r="A272" t="str">
        <f t="shared" si="4"/>
        <v>update member set bank_account='7015326737', bank='BANK SYARIAH MANDIRI', email='SUTIRNO.SUTIRNO@PERTAMINA.COM' where parent_number like '%212420%' AND member_group_id = '334' AND deleted_status=0;</v>
      </c>
      <c r="B272" s="7">
        <v>212420</v>
      </c>
      <c r="C272" s="6" t="s">
        <v>817</v>
      </c>
      <c r="D272" s="6" t="s">
        <v>6125</v>
      </c>
      <c r="E272" s="6" t="s">
        <v>5580</v>
      </c>
      <c r="F272" s="6" t="s">
        <v>9697</v>
      </c>
      <c r="G272" s="6" t="s">
        <v>9326</v>
      </c>
      <c r="H272" s="6" t="s">
        <v>6126</v>
      </c>
      <c r="I272" s="11" t="str">
        <f>VLOOKUP(B272,Email!$A$2:$D$1859, 4, 0)</f>
        <v>SUTIRNO.SUTIRNO@PERTAMINA.COM</v>
      </c>
    </row>
    <row r="273" spans="1:9" x14ac:dyDescent="0.25">
      <c r="A273" t="str">
        <f t="shared" si="4"/>
        <v>update member set bank_account='2831085161', bank='BANK CENTRAL ASIA (BCA)', email='TISNA.RASIAM-ASMALI@PERTAMINA.COM' where parent_number like '%212421%' AND member_group_id = '334' AND deleted_status=0;</v>
      </c>
      <c r="B273" s="7">
        <v>212421</v>
      </c>
      <c r="C273" s="6" t="s">
        <v>820</v>
      </c>
      <c r="D273" s="6" t="s">
        <v>6127</v>
      </c>
      <c r="E273" s="6" t="s">
        <v>5570</v>
      </c>
      <c r="F273" s="6" t="s">
        <v>9394</v>
      </c>
      <c r="G273" s="6" t="s">
        <v>9306</v>
      </c>
      <c r="H273" s="6" t="s">
        <v>820</v>
      </c>
      <c r="I273" s="11" t="str">
        <f>VLOOKUP(B273,Email!$A$2:$D$1859, 4, 0)</f>
        <v>TISNA.RASIAM-ASMALI@PERTAMINA.COM</v>
      </c>
    </row>
    <row r="274" spans="1:9" x14ac:dyDescent="0.25">
      <c r="A274" t="str">
        <f t="shared" si="4"/>
        <v>update member set bank_account='1490005571924', bank='Bank Mandiri', email='REFINAL.MUNIR@PERTAMINA.COM' where parent_number like '%212419%' AND member_group_id = '334' AND deleted_status=0;</v>
      </c>
      <c r="B274" s="7">
        <v>212419</v>
      </c>
      <c r="C274" s="6" t="s">
        <v>814</v>
      </c>
      <c r="D274" s="6" t="s">
        <v>6128</v>
      </c>
      <c r="E274" s="6" t="s">
        <v>5583</v>
      </c>
      <c r="F274" s="6" t="s">
        <v>9296</v>
      </c>
      <c r="G274" s="6" t="s">
        <v>9764</v>
      </c>
      <c r="H274" s="6" t="s">
        <v>6129</v>
      </c>
      <c r="I274" s="11" t="str">
        <f>VLOOKUP(B274,Email!$A$2:$D$1859, 4, 0)</f>
        <v>REFINAL.MUNIR@PERTAMINA.COM</v>
      </c>
    </row>
    <row r="275" spans="1:9" x14ac:dyDescent="0.25">
      <c r="A275" t="str">
        <f t="shared" si="4"/>
        <v>update member set bank_account='1250004376976', bank='Bank Mandiri', email='WIDIANTO.PRASETYO@PERTAMINA.COM' where parent_number like '%212423%' AND member_group_id = '334' AND deleted_status=0;</v>
      </c>
      <c r="B275" s="7">
        <v>212423</v>
      </c>
      <c r="C275" s="6" t="s">
        <v>823</v>
      </c>
      <c r="D275" s="6" t="s">
        <v>6130</v>
      </c>
      <c r="E275" s="6" t="s">
        <v>5583</v>
      </c>
      <c r="F275" s="6" t="s">
        <v>9840</v>
      </c>
      <c r="G275" s="6" t="s">
        <v>9293</v>
      </c>
      <c r="H275" s="6" t="s">
        <v>6131</v>
      </c>
      <c r="I275" s="11" t="str">
        <f>VLOOKUP(B275,Email!$A$2:$D$1859, 4, 0)</f>
        <v>WIDIANTO.PRASETYO@PERTAMINA.COM</v>
      </c>
    </row>
    <row r="276" spans="1:9" x14ac:dyDescent="0.25">
      <c r="A276" t="str">
        <f t="shared" si="4"/>
        <v>update member set bank_account='1510003169', bank='BANK MUAMALAT', email='ADE.MUHIDIN@PERTAMINA.COM' where parent_number like '%212424%' AND member_group_id = '334' AND deleted_status=0;</v>
      </c>
      <c r="B276" s="7">
        <v>212424</v>
      </c>
      <c r="C276" s="6" t="s">
        <v>826</v>
      </c>
      <c r="D276" s="6" t="s">
        <v>6132</v>
      </c>
      <c r="E276" s="6" t="s">
        <v>5647</v>
      </c>
      <c r="F276" s="6" t="s">
        <v>9519</v>
      </c>
      <c r="G276" s="6" t="s">
        <v>9518</v>
      </c>
      <c r="H276" s="6" t="s">
        <v>6133</v>
      </c>
      <c r="I276" s="11" t="str">
        <f>VLOOKUP(B276,Email!$A$2:$D$1859, 4, 0)</f>
        <v>ADE.MUHIDIN@PERTAMINA.COM</v>
      </c>
    </row>
    <row r="277" spans="1:9" x14ac:dyDescent="0.25">
      <c r="A277" t="str">
        <f t="shared" si="4"/>
        <v>update member set bank_account='0011643825', bank='BANK BNI', email='SARJI.WIBOWO@PERTAMINA.COM' where parent_number like '%212429%' AND member_group_id = '334' AND deleted_status=0;</v>
      </c>
      <c r="B277" s="7">
        <v>212429</v>
      </c>
      <c r="C277" s="6" t="s">
        <v>829</v>
      </c>
      <c r="D277" s="6" t="s">
        <v>6134</v>
      </c>
      <c r="E277" s="6" t="s">
        <v>5629</v>
      </c>
      <c r="F277" s="6" t="s">
        <v>9574</v>
      </c>
      <c r="G277" s="6" t="s">
        <v>9293</v>
      </c>
      <c r="H277" s="6" t="s">
        <v>829</v>
      </c>
      <c r="I277" s="11" t="str">
        <f>VLOOKUP(B277,Email!$A$2:$D$1859, 4, 0)</f>
        <v>SARJI.WIBOWO@PERTAMINA.COM</v>
      </c>
    </row>
    <row r="278" spans="1:9" x14ac:dyDescent="0.25">
      <c r="A278" t="str">
        <f t="shared" si="4"/>
        <v>update member set bank_account='201010000966198', bank='BANK  BUMIPUTERA', email='MOCHAMAD.SOLEH@PERTAMINA.COM' where parent_number like '%212430%' AND member_group_id = '334' AND deleted_status=0;</v>
      </c>
      <c r="B278" s="7">
        <v>212430</v>
      </c>
      <c r="C278" s="6" t="s">
        <v>832</v>
      </c>
      <c r="D278" s="6" t="s">
        <v>6135</v>
      </c>
      <c r="E278" s="6" t="s">
        <v>6136</v>
      </c>
      <c r="F278" s="6" t="s">
        <v>9704</v>
      </c>
      <c r="G278" s="6" t="s">
        <v>9295</v>
      </c>
      <c r="H278" s="6" t="s">
        <v>6137</v>
      </c>
      <c r="I278" s="11" t="str">
        <f>VLOOKUP(B278,Email!$A$2:$D$1859, 4, 0)</f>
        <v>MOCHAMAD.SOLEH@PERTAMINA.COM</v>
      </c>
    </row>
    <row r="279" spans="1:9" x14ac:dyDescent="0.25">
      <c r="A279" t="str">
        <f t="shared" si="4"/>
        <v>update member set bank_account='0951577391', bank='BANK CENTRAL ASIA', email='MUHAMAD.RAMDANI@PERTAMINA.COM' where parent_number like '%212433%' AND member_group_id = '334' AND deleted_status=0;</v>
      </c>
      <c r="B279" s="7">
        <v>212433</v>
      </c>
      <c r="C279" s="6" t="s">
        <v>835</v>
      </c>
      <c r="D279" s="6" t="s">
        <v>6138</v>
      </c>
      <c r="E279" s="6" t="s">
        <v>5591</v>
      </c>
      <c r="F279" s="6" t="s">
        <v>9322</v>
      </c>
      <c r="G279" s="6" t="s">
        <v>9319</v>
      </c>
      <c r="H279" s="6" t="s">
        <v>6139</v>
      </c>
      <c r="I279" s="11" t="str">
        <f>VLOOKUP(B279,Email!$A$2:$D$1859, 4, 0)</f>
        <v>MUHAMAD.RAMDANI@PERTAMINA.COM</v>
      </c>
    </row>
    <row r="280" spans="1:9" x14ac:dyDescent="0.25">
      <c r="A280" t="str">
        <f t="shared" si="4"/>
        <v>update member set bank_account='1370004693269', bank='Bank Mandiri', email='SASANGKA.PUTRA@PERTAMINA.COM' where parent_number like '%212435%' AND member_group_id = '334' AND deleted_status=0;</v>
      </c>
      <c r="B280" s="7">
        <v>212435</v>
      </c>
      <c r="C280" s="6" t="s">
        <v>838</v>
      </c>
      <c r="D280" s="6" t="s">
        <v>6140</v>
      </c>
      <c r="E280" s="6" t="s">
        <v>5583</v>
      </c>
      <c r="F280" s="6" t="s">
        <v>9865</v>
      </c>
      <c r="G280" s="6" t="s">
        <v>9359</v>
      </c>
      <c r="H280" s="6" t="s">
        <v>6141</v>
      </c>
      <c r="I280" s="11" t="str">
        <f>VLOOKUP(B280,Email!$A$2:$D$1859, 4, 0)</f>
        <v>SASANGKA.PUTRA@PERTAMINA.COM</v>
      </c>
    </row>
    <row r="281" spans="1:9" x14ac:dyDescent="0.25">
      <c r="A281" t="str">
        <f t="shared" si="4"/>
        <v>update member set bank_account='1330011003555', bank='BANK MANDIRI', email='HARTONO.SIGIT@PERTAMINA.COM' where parent_number like '%212440%' AND member_group_id = '334' AND deleted_status=0;</v>
      </c>
      <c r="B281" s="7">
        <v>212440</v>
      </c>
      <c r="C281" s="6" t="s">
        <v>847</v>
      </c>
      <c r="D281" s="6" t="s">
        <v>6142</v>
      </c>
      <c r="E281" s="6" t="s">
        <v>5741</v>
      </c>
      <c r="F281" s="6" t="s">
        <v>9929</v>
      </c>
      <c r="G281" s="6" t="s">
        <v>9319</v>
      </c>
      <c r="H281" s="6" t="s">
        <v>6143</v>
      </c>
      <c r="I281" s="11" t="str">
        <f>VLOOKUP(B281,Email!$A$2:$D$1859, 4, 0)</f>
        <v>HARTONO.SIGIT@PERTAMINA.COM</v>
      </c>
    </row>
    <row r="282" spans="1:9" x14ac:dyDescent="0.25">
      <c r="A282" t="str">
        <f t="shared" si="4"/>
        <v>update member set bank_account='0227091860', bank='BANK SYARIAH MANDIRI', email='GAMISO.CHOLID@PERTAMINA.COM' where parent_number like '%212438%' AND member_group_id = '334' AND deleted_status=0;</v>
      </c>
      <c r="B282" s="7">
        <v>212438</v>
      </c>
      <c r="C282" s="6" t="s">
        <v>841</v>
      </c>
      <c r="D282" s="6" t="s">
        <v>6144</v>
      </c>
      <c r="E282" s="6" t="s">
        <v>5580</v>
      </c>
      <c r="F282" s="6" t="s">
        <v>9296</v>
      </c>
      <c r="G282" s="6" t="s">
        <v>9295</v>
      </c>
      <c r="H282" s="6" t="s">
        <v>6145</v>
      </c>
      <c r="I282" s="11" t="str">
        <f>VLOOKUP(B282,Email!$A$2:$D$1859, 4, 0)</f>
        <v>GAMISO.CHOLID@PERTAMINA.COM</v>
      </c>
    </row>
    <row r="283" spans="1:9" x14ac:dyDescent="0.25">
      <c r="A283" t="str">
        <f t="shared" si="4"/>
        <v>update member set bank_account='1490005806007', bank='Bank Mandiri', email='LOETFI.IVAN-DANI@PERTAMINA.COM' where parent_number like '%212439%' AND member_group_id = '334' AND deleted_status=0;</v>
      </c>
      <c r="B283" s="7">
        <v>212439</v>
      </c>
      <c r="C283" s="6" t="s">
        <v>844</v>
      </c>
      <c r="D283" s="6" t="s">
        <v>6146</v>
      </c>
      <c r="E283" s="6" t="s">
        <v>5583</v>
      </c>
      <c r="F283" s="6" t="s">
        <v>9750</v>
      </c>
      <c r="G283" s="6" t="s">
        <v>9295</v>
      </c>
      <c r="H283" s="6" t="s">
        <v>6147</v>
      </c>
      <c r="I283" s="11" t="str">
        <f>VLOOKUP(B283,Email!$A$2:$D$1859, 4, 0)</f>
        <v>LOETFI.IVAN-DANI@PERTAMINA.COM</v>
      </c>
    </row>
    <row r="284" spans="1:9" x14ac:dyDescent="0.25">
      <c r="A284" t="str">
        <f t="shared" si="4"/>
        <v>update member set bank_account='1490007874904', bank='Bank Mandiri', email='RIFQI.ARIFIN@PERTAMINA.COM' where parent_number like '%212441%' AND member_group_id = '334' AND deleted_status=0;</v>
      </c>
      <c r="B284" s="7">
        <v>212441</v>
      </c>
      <c r="C284" s="6" t="s">
        <v>850</v>
      </c>
      <c r="D284" s="6" t="s">
        <v>6148</v>
      </c>
      <c r="E284" s="6" t="s">
        <v>5583</v>
      </c>
      <c r="F284" s="6" t="s">
        <v>9750</v>
      </c>
      <c r="G284" s="6" t="s">
        <v>9295</v>
      </c>
      <c r="H284" s="6" t="s">
        <v>6149</v>
      </c>
      <c r="I284" s="11" t="str">
        <f>VLOOKUP(B284,Email!$A$2:$D$1859, 4, 0)</f>
        <v>RIFQI.ARIFIN@PERTAMINA.COM</v>
      </c>
    </row>
    <row r="285" spans="1:9" x14ac:dyDescent="0.25">
      <c r="A285" t="str">
        <f t="shared" si="4"/>
        <v>update member set bank_account='1490004843043', bank='Bank Mandiri', email='PRATASIK.HENRIETTE@PERTAMINA.COM' where parent_number like '%212442%' AND member_group_id = '334' AND deleted_status=0;</v>
      </c>
      <c r="B285" s="7">
        <v>212442</v>
      </c>
      <c r="C285" s="6" t="s">
        <v>853</v>
      </c>
      <c r="D285" s="6" t="s">
        <v>6150</v>
      </c>
      <c r="E285" s="6" t="s">
        <v>5583</v>
      </c>
      <c r="F285" s="6" t="s">
        <v>9296</v>
      </c>
      <c r="G285" s="6" t="s">
        <v>9764</v>
      </c>
      <c r="H285" s="6" t="s">
        <v>6151</v>
      </c>
      <c r="I285" s="11" t="str">
        <f>VLOOKUP(B285,Email!$A$2:$D$1859, 4, 0)</f>
        <v>PRATASIK.HENRIETTE@PERTAMINA.COM</v>
      </c>
    </row>
    <row r="286" spans="1:9" x14ac:dyDescent="0.25">
      <c r="A286" t="str">
        <f t="shared" si="4"/>
        <v>update member set bank_account='1490004833416', bank='Bank Mandiri', email='ERRY.DEWANATHA@PERTAMINA.COM' where parent_number like '%212443%' AND member_group_id = '334' AND deleted_status=0;</v>
      </c>
      <c r="B286" s="7">
        <v>212443</v>
      </c>
      <c r="C286" s="6" t="s">
        <v>856</v>
      </c>
      <c r="D286" s="6" t="s">
        <v>6152</v>
      </c>
      <c r="E286" s="6" t="s">
        <v>5583</v>
      </c>
      <c r="F286" s="6" t="s">
        <v>9296</v>
      </c>
      <c r="G286" s="6" t="s">
        <v>9764</v>
      </c>
      <c r="H286" s="6" t="s">
        <v>6153</v>
      </c>
      <c r="I286" s="11" t="str">
        <f>VLOOKUP(B286,Email!$A$2:$D$1859, 4, 0)</f>
        <v>ERRY.DEWANATHA@PERTAMINA.COM</v>
      </c>
    </row>
    <row r="287" spans="1:9" x14ac:dyDescent="0.25">
      <c r="A287" t="str">
        <f t="shared" si="4"/>
        <v>update member set bank_account='1911207961', bank='BANK CENTRAL ASIA (BCA)', email='TRIBOWO.TRIBOWO@PERTAMINA.COM' where parent_number like '%212446%' AND member_group_id = '334' AND deleted_status=0;</v>
      </c>
      <c r="B287" s="7">
        <v>212446</v>
      </c>
      <c r="C287" s="6" t="s">
        <v>859</v>
      </c>
      <c r="D287" s="6" t="s">
        <v>6154</v>
      </c>
      <c r="E287" s="6" t="s">
        <v>5570</v>
      </c>
      <c r="F287" s="6" t="s">
        <v>9381</v>
      </c>
      <c r="G287" s="6" t="s">
        <v>9295</v>
      </c>
      <c r="H287" s="6" t="s">
        <v>6155</v>
      </c>
      <c r="I287" s="11" t="str">
        <f>VLOOKUP(B287,Email!$A$2:$D$1859, 4, 0)</f>
        <v>TRIBOWO.TRIBOWO@PERTAMINA.COM</v>
      </c>
    </row>
    <row r="288" spans="1:9" x14ac:dyDescent="0.25">
      <c r="A288" t="str">
        <f t="shared" si="4"/>
        <v>update member set bank_account='0140397404', bank='BANK NEGARA INDONESIA', email='OKY.SOEDEWO@PERTAMINA.COM' where parent_number like '%212447%' AND member_group_id = '334' AND deleted_status=0;</v>
      </c>
      <c r="B288" s="7">
        <v>212447</v>
      </c>
      <c r="C288" s="6" t="s">
        <v>862</v>
      </c>
      <c r="D288" s="6" t="s">
        <v>6156</v>
      </c>
      <c r="E288" s="6" t="s">
        <v>5567</v>
      </c>
      <c r="F288" s="6" t="s">
        <v>9561</v>
      </c>
      <c r="G288" s="6" t="s">
        <v>9301</v>
      </c>
      <c r="H288" s="6" t="s">
        <v>6157</v>
      </c>
      <c r="I288" s="11" t="str">
        <f>VLOOKUP(B288,Email!$A$2:$D$1859, 4, 0)</f>
        <v>OKY.SOEDEWO@PERTAMINA.COM</v>
      </c>
    </row>
    <row r="289" spans="1:9" x14ac:dyDescent="0.25">
      <c r="A289" t="str">
        <f t="shared" si="4"/>
        <v>update member set bank_account='1490005610938', bank='Bank Mandiri', email='ANANG.HADI-SUTOPO@PERTAMINA.COM' where parent_number like '%212448%' AND member_group_id = '334' AND deleted_status=0;</v>
      </c>
      <c r="B289" s="7">
        <v>212448</v>
      </c>
      <c r="C289" s="6" t="s">
        <v>865</v>
      </c>
      <c r="D289" s="6" t="s">
        <v>6158</v>
      </c>
      <c r="E289" s="6" t="s">
        <v>5583</v>
      </c>
      <c r="F289" s="6" t="s">
        <v>9296</v>
      </c>
      <c r="G289" s="6" t="s">
        <v>9764</v>
      </c>
      <c r="H289" s="6" t="s">
        <v>6159</v>
      </c>
      <c r="I289" s="11" t="str">
        <f>VLOOKUP(B289,Email!$A$2:$D$1859, 4, 0)</f>
        <v>ANANG.HADI-SUTOPO@PERTAMINA.COM</v>
      </c>
    </row>
    <row r="290" spans="1:9" x14ac:dyDescent="0.25">
      <c r="A290" t="str">
        <f t="shared" si="4"/>
        <v>update member set bank_account='1490005056520', bank='Bank Mandiri', email='NUR.IDAWATI@PERTAMINA.COM' where parent_number like '%212450%' AND member_group_id = '334' AND deleted_status=0;</v>
      </c>
      <c r="B290" s="7">
        <v>212450</v>
      </c>
      <c r="C290" s="6" t="s">
        <v>868</v>
      </c>
      <c r="D290" s="6" t="s">
        <v>6160</v>
      </c>
      <c r="E290" s="6" t="s">
        <v>5583</v>
      </c>
      <c r="F290" s="6" t="s">
        <v>9296</v>
      </c>
      <c r="G290" s="6" t="s">
        <v>9764</v>
      </c>
      <c r="H290" s="6" t="s">
        <v>6161</v>
      </c>
      <c r="I290" s="11" t="str">
        <f>VLOOKUP(B290,Email!$A$2:$D$1859, 4, 0)</f>
        <v>NUR.IDAWATI@PERTAMINA.COM</v>
      </c>
    </row>
    <row r="291" spans="1:9" x14ac:dyDescent="0.25">
      <c r="A291" t="str">
        <f t="shared" si="4"/>
        <v>update member set bank_account='1490000065765', bank='Bank Mandiri', email='ACHMAD.SUNGKONO@PERTAMINA.COM' where parent_number like '%212453%' AND member_group_id = '334' AND deleted_status=0;</v>
      </c>
      <c r="B291" s="7">
        <v>212453</v>
      </c>
      <c r="C291" s="6" t="s">
        <v>871</v>
      </c>
      <c r="D291" s="6" t="s">
        <v>6162</v>
      </c>
      <c r="E291" s="6" t="s">
        <v>5583</v>
      </c>
      <c r="F291" s="6" t="s">
        <v>9560</v>
      </c>
      <c r="G291" s="6" t="s">
        <v>9295</v>
      </c>
      <c r="H291" s="6" t="s">
        <v>6163</v>
      </c>
      <c r="I291" s="11" t="str">
        <f>VLOOKUP(B291,Email!$A$2:$D$1859, 4, 0)</f>
        <v>ACHMAD.SUNGKONO@PERTAMINA.COM</v>
      </c>
    </row>
    <row r="292" spans="1:9" x14ac:dyDescent="0.25">
      <c r="A292" t="str">
        <f t="shared" si="4"/>
        <v>update member set bank_account='1910104485', bank='BANK CENTRAL ASIA (BCA)', email='HELMUT.PINEM@PERTAMINA.COM' where parent_number like '%212454%' AND member_group_id = '334' AND deleted_status=0;</v>
      </c>
      <c r="B292" s="7">
        <v>212454</v>
      </c>
      <c r="C292" s="6" t="s">
        <v>874</v>
      </c>
      <c r="D292" s="6" t="s">
        <v>6164</v>
      </c>
      <c r="E292" s="6" t="s">
        <v>5570</v>
      </c>
      <c r="F292" s="6" t="s">
        <v>9381</v>
      </c>
      <c r="G292" s="6" t="s">
        <v>9295</v>
      </c>
      <c r="H292" s="6" t="s">
        <v>6165</v>
      </c>
      <c r="I292" s="11" t="str">
        <f>VLOOKUP(B292,Email!$A$2:$D$1859, 4, 0)</f>
        <v>HELMUT.PINEM@PERTAMINA.COM</v>
      </c>
    </row>
    <row r="293" spans="1:9" x14ac:dyDescent="0.25">
      <c r="A293" t="str">
        <f t="shared" si="4"/>
        <v>update member set bank_account='1490004814267', bank='Bank Mandiri', email='RONNY-CHAIRUL.ROSYID@PERTAMINA.COM' where parent_number like '%212458%' AND member_group_id = '334' AND deleted_status=0;</v>
      </c>
      <c r="B293" s="7">
        <v>212458</v>
      </c>
      <c r="C293" s="6" t="s">
        <v>883</v>
      </c>
      <c r="D293" s="6" t="s">
        <v>6166</v>
      </c>
      <c r="E293" s="6" t="s">
        <v>5583</v>
      </c>
      <c r="F293" s="6" t="s">
        <v>9750</v>
      </c>
      <c r="G293" s="6" t="s">
        <v>9295</v>
      </c>
      <c r="H293" s="6" t="s">
        <v>6167</v>
      </c>
      <c r="I293" s="11" t="str">
        <f>VLOOKUP(B293,Email!$A$2:$D$1859, 4, 0)</f>
        <v>RONNY-CHAIRUL.ROSYID@PERTAMINA.COM</v>
      </c>
    </row>
    <row r="294" spans="1:9" x14ac:dyDescent="0.25">
      <c r="A294" t="str">
        <f t="shared" si="4"/>
        <v>update member set bank_account='1490004517993', bank='Bank Mandiri', email='DAR.DARWIS@PERTAMINA.COM' where parent_number like '%212456%' AND member_group_id = '334' AND deleted_status=0;</v>
      </c>
      <c r="B294" s="7">
        <v>212456</v>
      </c>
      <c r="C294" s="6" t="s">
        <v>877</v>
      </c>
      <c r="D294" s="6" t="s">
        <v>6168</v>
      </c>
      <c r="E294" s="6" t="s">
        <v>5583</v>
      </c>
      <c r="F294" s="6" t="s">
        <v>9844</v>
      </c>
      <c r="G294" s="6" t="s">
        <v>9295</v>
      </c>
      <c r="H294" s="6" t="s">
        <v>6169</v>
      </c>
      <c r="I294" s="11" t="str">
        <f>VLOOKUP(B294,Email!$A$2:$D$1859, 4, 0)</f>
        <v>DAR.DARWIS@PERTAMINA.COM</v>
      </c>
    </row>
    <row r="295" spans="1:9" x14ac:dyDescent="0.25">
      <c r="A295" t="str">
        <f t="shared" si="4"/>
        <v>update member set bank_account='1490004570117', bank='Bank Mandiri', email='DIDIK.CAHYONO@PERTAMINA.COM' where parent_number like '%212457%' AND member_group_id = '334' AND deleted_status=0;</v>
      </c>
      <c r="B295" s="7">
        <v>212457</v>
      </c>
      <c r="C295" s="6" t="s">
        <v>880</v>
      </c>
      <c r="D295" s="6" t="s">
        <v>6170</v>
      </c>
      <c r="E295" s="6" t="s">
        <v>5583</v>
      </c>
      <c r="F295" s="6" t="s">
        <v>9750</v>
      </c>
      <c r="G295" s="6" t="s">
        <v>9295</v>
      </c>
      <c r="H295" s="6" t="s">
        <v>6171</v>
      </c>
      <c r="I295" s="11" t="str">
        <f>VLOOKUP(B295,Email!$A$2:$D$1859, 4, 0)</f>
        <v>DIDIK.CAHYONO@PERTAMINA.COM</v>
      </c>
    </row>
    <row r="296" spans="1:9" x14ac:dyDescent="0.25">
      <c r="A296" t="str">
        <f t="shared" si="4"/>
        <v>update member set bank_account='0780102406126', bank='Bank CIMB Niaga', email='TEDDY.INDRAWAN@PERTAMINA.COM' where parent_number like '%212459%' AND member_group_id = '334' AND deleted_status=0;</v>
      </c>
      <c r="B296" s="7">
        <v>212459</v>
      </c>
      <c r="C296" s="6" t="s">
        <v>886</v>
      </c>
      <c r="D296" s="6" t="s">
        <v>6172</v>
      </c>
      <c r="E296" s="6" t="s">
        <v>5618</v>
      </c>
      <c r="F296" s="6" t="s">
        <v>9296</v>
      </c>
      <c r="G296" s="6" t="s">
        <v>9295</v>
      </c>
      <c r="H296" s="6" t="s">
        <v>6173</v>
      </c>
      <c r="I296" s="11" t="str">
        <f>VLOOKUP(B296,Email!$A$2:$D$1859, 4, 0)</f>
        <v>TEDDY.INDRAWAN@PERTAMINA.COM</v>
      </c>
    </row>
    <row r="297" spans="1:9" x14ac:dyDescent="0.25">
      <c r="A297" t="str">
        <f t="shared" si="4"/>
        <v>update member set bank_account='0780102508130', bank='Bank CIMB Niaga', email='SUDARMANTO.SUDARMANTO@PERTAMINA.COM' where parent_number like '%212460%' AND member_group_id = '334' AND deleted_status=0;</v>
      </c>
      <c r="B297" s="7">
        <v>212460</v>
      </c>
      <c r="C297" s="6" t="s">
        <v>889</v>
      </c>
      <c r="D297" s="6" t="s">
        <v>6174</v>
      </c>
      <c r="E297" s="6" t="s">
        <v>5618</v>
      </c>
      <c r="F297" s="6" t="s">
        <v>9296</v>
      </c>
      <c r="G297" s="6" t="s">
        <v>9295</v>
      </c>
      <c r="H297" s="6" t="s">
        <v>6175</v>
      </c>
      <c r="I297" s="11" t="str">
        <f>VLOOKUP(B297,Email!$A$2:$D$1859, 4, 0)</f>
        <v>SUDARMANTO.SUDARMANTO@PERTAMINA.COM</v>
      </c>
    </row>
    <row r="298" spans="1:9" x14ac:dyDescent="0.25">
      <c r="A298" t="str">
        <f t="shared" si="4"/>
        <v>update member set bank_account='1370010905244', bank='BANK MANDIRI', email='SABID.BADAWI@PERTAMINA.COM' where parent_number like '%212461%' AND member_group_id = '334' AND deleted_status=0;</v>
      </c>
      <c r="B298" s="7">
        <v>212461</v>
      </c>
      <c r="C298" s="6" t="s">
        <v>892</v>
      </c>
      <c r="D298" s="6" t="s">
        <v>6176</v>
      </c>
      <c r="E298" s="6" t="s">
        <v>5741</v>
      </c>
      <c r="F298" s="6" t="s">
        <v>9952</v>
      </c>
      <c r="G298" s="6" t="s">
        <v>9554</v>
      </c>
      <c r="H298" s="6" t="s">
        <v>6177</v>
      </c>
      <c r="I298" s="11" t="str">
        <f>VLOOKUP(B298,Email!$A$2:$D$1859, 4, 0)</f>
        <v>SABID.BADAWI@PERTAMINA.COM</v>
      </c>
    </row>
    <row r="299" spans="1:9" x14ac:dyDescent="0.25">
      <c r="A299" t="str">
        <f t="shared" si="4"/>
        <v>update member set bank_account='82453976', bank='BANK BNI', email='TUGIMAN.TUGIMAN@PERTAMINA.COM' where parent_number like '%212462%' AND member_group_id = '334' AND deleted_status=0;</v>
      </c>
      <c r="B299" s="7">
        <v>212462</v>
      </c>
      <c r="C299" s="6" t="s">
        <v>895</v>
      </c>
      <c r="D299" s="6" t="s">
        <v>6178</v>
      </c>
      <c r="E299" s="6" t="s">
        <v>5629</v>
      </c>
      <c r="F299" s="6" t="s">
        <v>9576</v>
      </c>
      <c r="G299" s="6" t="s">
        <v>9295</v>
      </c>
      <c r="H299" s="6" t="s">
        <v>6179</v>
      </c>
      <c r="I299" s="11" t="str">
        <f>VLOOKUP(B299,Email!$A$2:$D$1859, 4, 0)</f>
        <v>TUGIMAN.TUGIMAN@PERTAMINA.COM</v>
      </c>
    </row>
    <row r="300" spans="1:9" x14ac:dyDescent="0.25">
      <c r="A300" t="str">
        <f t="shared" si="4"/>
        <v>update member set bank_account='1912083327', bank='BANK CENTRAL ASIA', email='SUHARYONO.SOEMARWOTO@PERTAMINA.COM' where parent_number like '%212463%' AND member_group_id = '334' AND deleted_status=0;</v>
      </c>
      <c r="B300" s="7">
        <v>212463</v>
      </c>
      <c r="C300" s="6" t="s">
        <v>898</v>
      </c>
      <c r="D300" s="6" t="s">
        <v>6180</v>
      </c>
      <c r="E300" s="6" t="s">
        <v>5591</v>
      </c>
      <c r="F300" s="6" t="s">
        <v>9296</v>
      </c>
      <c r="G300" s="6" t="s">
        <v>9295</v>
      </c>
      <c r="H300" s="6" t="s">
        <v>6181</v>
      </c>
      <c r="I300" s="11" t="str">
        <f>VLOOKUP(B300,Email!$A$2:$D$1859, 4, 0)</f>
        <v>SUHARYONO.SOEMARWOTO@PERTAMINA.COM</v>
      </c>
    </row>
    <row r="301" spans="1:9" x14ac:dyDescent="0.25">
      <c r="A301" t="str">
        <f t="shared" si="4"/>
        <v>update member set bank_account='76319983', bank='BANK BNI', email='ABAYAZID.ALBASTOMI@PERTAMINA.COM' where parent_number like '%212465%' AND member_group_id = '334' AND deleted_status=0;</v>
      </c>
      <c r="B301" s="7">
        <v>212465</v>
      </c>
      <c r="C301" s="6" t="s">
        <v>901</v>
      </c>
      <c r="D301" s="6" t="s">
        <v>6182</v>
      </c>
      <c r="E301" s="6" t="s">
        <v>5629</v>
      </c>
      <c r="F301" s="6" t="s">
        <v>9576</v>
      </c>
      <c r="G301" s="6" t="s">
        <v>9295</v>
      </c>
      <c r="H301" s="6" t="s">
        <v>6183</v>
      </c>
      <c r="I301" s="11" t="str">
        <f>VLOOKUP(B301,Email!$A$2:$D$1859, 4, 0)</f>
        <v>ABAYAZID.ALBASTOMI@PERTAMINA.COM</v>
      </c>
    </row>
    <row r="302" spans="1:9" x14ac:dyDescent="0.25">
      <c r="A302" t="str">
        <f t="shared" si="4"/>
        <v>update member set bank_account='9809342554', bank='BANK PERMATA SYARIAH', email='RINI.WIDJAJANTI@PERTAMINA.COM' where parent_number like '%212466%' AND member_group_id = '334' AND deleted_status=0;</v>
      </c>
      <c r="B302" s="7">
        <v>212466</v>
      </c>
      <c r="C302" s="6" t="s">
        <v>904</v>
      </c>
      <c r="D302" s="6" t="s">
        <v>6184</v>
      </c>
      <c r="E302" s="6" t="s">
        <v>5720</v>
      </c>
      <c r="F302" s="6" t="s">
        <v>9984</v>
      </c>
      <c r="G302" s="6" t="s">
        <v>9293</v>
      </c>
      <c r="H302" s="6" t="s">
        <v>6185</v>
      </c>
      <c r="I302" s="11" t="str">
        <f>VLOOKUP(B302,Email!$A$2:$D$1859, 4, 0)</f>
        <v>RINI.WIDJAJANTI@PERTAMINA.COM</v>
      </c>
    </row>
    <row r="303" spans="1:9" x14ac:dyDescent="0.25">
      <c r="A303" t="str">
        <f t="shared" si="4"/>
        <v>update member set bank_account='1490005710092', bank='Bank Mandiri', email='MOHAMMAD.NOOR1@PERTAMINA.COM' where parent_number like '%212471%' AND member_group_id = '334' AND deleted_status=0;</v>
      </c>
      <c r="B303" s="7">
        <v>212471</v>
      </c>
      <c r="C303" s="6" t="s">
        <v>907</v>
      </c>
      <c r="D303" s="6" t="s">
        <v>6186</v>
      </c>
      <c r="E303" s="6" t="s">
        <v>5583</v>
      </c>
      <c r="F303" s="6" t="s">
        <v>9296</v>
      </c>
      <c r="G303" s="6" t="s">
        <v>9764</v>
      </c>
      <c r="H303" s="6" t="s">
        <v>6187</v>
      </c>
      <c r="I303" s="11" t="str">
        <f>VLOOKUP(B303,Email!$A$2:$D$1859, 4, 0)</f>
        <v>MOHAMMAD.NOOR1@PERTAMINA.COM</v>
      </c>
    </row>
    <row r="304" spans="1:9" x14ac:dyDescent="0.25">
      <c r="A304" t="str">
        <f t="shared" si="4"/>
        <v>update member set bank_account='1490006865879', bank='Bank Mandiri', email='YUNIDAR.HERMAWAN@PERTAMINA.COM' where parent_number like '%212475%' AND member_group_id = '334' AND deleted_status=0;</v>
      </c>
      <c r="B304" s="7">
        <v>212475</v>
      </c>
      <c r="C304" s="6" t="s">
        <v>910</v>
      </c>
      <c r="D304" s="6" t="s">
        <v>6188</v>
      </c>
      <c r="E304" s="6" t="s">
        <v>5583</v>
      </c>
      <c r="F304" s="6" t="s">
        <v>9534</v>
      </c>
      <c r="G304" s="6" t="s">
        <v>9295</v>
      </c>
      <c r="H304" s="6" t="s">
        <v>6189</v>
      </c>
      <c r="I304" s="11" t="str">
        <f>VLOOKUP(B304,Email!$A$2:$D$1859, 4, 0)</f>
        <v>YUNIDAR.HERMAWAN@PERTAMINA.COM</v>
      </c>
    </row>
    <row r="305" spans="1:9" x14ac:dyDescent="0.25">
      <c r="A305" t="str">
        <f t="shared" si="4"/>
        <v>update member set bank_account='0372386272', bank='BANK CENTRAL ASIA (BCA)', email='NUGROHO.NOTOSUSANTO@PERTAMINA.COM' where parent_number like '%212476%' AND member_group_id = '334' AND deleted_status=0;</v>
      </c>
      <c r="B305" s="7">
        <v>212476</v>
      </c>
      <c r="C305" s="6" t="s">
        <v>913</v>
      </c>
      <c r="D305" s="6" t="s">
        <v>6190</v>
      </c>
      <c r="E305" s="6" t="s">
        <v>5570</v>
      </c>
      <c r="F305" s="6" t="s">
        <v>9402</v>
      </c>
      <c r="G305" s="6" t="s">
        <v>9359</v>
      </c>
      <c r="H305" s="6" t="s">
        <v>6191</v>
      </c>
      <c r="I305" s="11" t="str">
        <f>VLOOKUP(B305,Email!$A$2:$D$1859, 4, 0)</f>
        <v>NUGROHO.NOTOSUSANTO@PERTAMINA.COM</v>
      </c>
    </row>
    <row r="306" spans="1:9" x14ac:dyDescent="0.25">
      <c r="A306" t="str">
        <f t="shared" si="4"/>
        <v>update member set bank_account='1490007895222', bank='Bank Mandiri', email='CECEP.MINTAHARDJA@PERTAMINA.COM' where parent_number like '%212477%' AND member_group_id = '334' AND deleted_status=0;</v>
      </c>
      <c r="B306" s="7">
        <v>212477</v>
      </c>
      <c r="C306" s="6" t="s">
        <v>916</v>
      </c>
      <c r="D306" s="6" t="s">
        <v>6192</v>
      </c>
      <c r="E306" s="6" t="s">
        <v>5583</v>
      </c>
      <c r="F306" s="6" t="s">
        <v>9750</v>
      </c>
      <c r="G306" s="6" t="s">
        <v>9295</v>
      </c>
      <c r="H306" s="6" t="s">
        <v>6193</v>
      </c>
      <c r="I306" s="11" t="str">
        <f>VLOOKUP(B306,Email!$A$2:$D$1859, 4, 0)</f>
        <v>CECEP.MINTAHARDJA@PERTAMINA.COM</v>
      </c>
    </row>
    <row r="307" spans="1:9" x14ac:dyDescent="0.25">
      <c r="A307" t="str">
        <f t="shared" si="4"/>
        <v>update member set bank_account='1910034738', bank='BANK CENTRAL ASIA (BCA)', email='HARBITO.PRIHANTORO@PERTAMINA.COM' where parent_number like '%212478%' AND member_group_id = '334' AND deleted_status=0;</v>
      </c>
      <c r="B307" s="7">
        <v>212478</v>
      </c>
      <c r="C307" s="6" t="s">
        <v>919</v>
      </c>
      <c r="D307" s="6" t="s">
        <v>6194</v>
      </c>
      <c r="E307" s="6" t="s">
        <v>5570</v>
      </c>
      <c r="F307" s="6" t="s">
        <v>9381</v>
      </c>
      <c r="G307" s="6" t="s">
        <v>9295</v>
      </c>
      <c r="H307" s="6" t="s">
        <v>6195</v>
      </c>
      <c r="I307" s="11" t="str">
        <f>VLOOKUP(B307,Email!$A$2:$D$1859, 4, 0)</f>
        <v>HARBITO.PRIHANTORO@PERTAMINA.COM</v>
      </c>
    </row>
    <row r="308" spans="1:9" x14ac:dyDescent="0.25">
      <c r="A308" t="str">
        <f t="shared" si="4"/>
        <v>update member set bank_account='1490096020559', bank='Bank Mandiri', email='VERY-JUAN.IJUH@PERTAMINA.COM' where parent_number like '%212479%' AND member_group_id = '334' AND deleted_status=0;</v>
      </c>
      <c r="B308" s="7">
        <v>212479</v>
      </c>
      <c r="C308" s="6" t="s">
        <v>922</v>
      </c>
      <c r="D308" s="6" t="s">
        <v>6196</v>
      </c>
      <c r="E308" s="6" t="s">
        <v>5583</v>
      </c>
      <c r="F308" s="6" t="s">
        <v>9750</v>
      </c>
      <c r="G308" s="6" t="s">
        <v>9295</v>
      </c>
      <c r="H308" s="6" t="s">
        <v>6197</v>
      </c>
      <c r="I308" s="11" t="str">
        <f>VLOOKUP(B308,Email!$A$2:$D$1859, 4, 0)</f>
        <v>VERY-JUAN.IJUH@PERTAMINA.COM</v>
      </c>
    </row>
    <row r="309" spans="1:9" x14ac:dyDescent="0.25">
      <c r="A309" t="str">
        <f t="shared" si="4"/>
        <v>update member set bank_account='1490005740602', bank='BANK MANDIRI', email='HARRYANTO.RADO@PERTAMINA.COM' where parent_number like '%212480%' AND member_group_id = '334' AND deleted_status=0;</v>
      </c>
      <c r="B309" s="7">
        <v>212480</v>
      </c>
      <c r="C309" s="6" t="s">
        <v>925</v>
      </c>
      <c r="D309" s="6" t="s">
        <v>6198</v>
      </c>
      <c r="E309" s="6" t="s">
        <v>5741</v>
      </c>
      <c r="F309" s="6" t="s">
        <v>9853</v>
      </c>
      <c r="G309" s="6" t="s">
        <v>9295</v>
      </c>
      <c r="H309" s="6" t="s">
        <v>6199</v>
      </c>
      <c r="I309" s="11" t="str">
        <f>VLOOKUP(B309,Email!$A$2:$D$1859, 4, 0)</f>
        <v>HARRYANTO.RADO@PERTAMINA.COM</v>
      </c>
    </row>
    <row r="310" spans="1:9" x14ac:dyDescent="0.25">
      <c r="A310" t="str">
        <f t="shared" si="4"/>
        <v>update member set bank_account='6155017001', bank='BANK CENTRAL ASIA (BCA)', email='HERRY.KURNIAWANTO@PERTAMINA.COM' where parent_number like '%212482%' AND member_group_id = '334' AND deleted_status=0;</v>
      </c>
      <c r="B310" s="7">
        <v>212482</v>
      </c>
      <c r="C310" s="6" t="s">
        <v>928</v>
      </c>
      <c r="D310" s="6" t="s">
        <v>6200</v>
      </c>
      <c r="E310" s="6" t="s">
        <v>5570</v>
      </c>
      <c r="F310" s="6" t="s">
        <v>9422</v>
      </c>
      <c r="G310" s="6" t="s">
        <v>9421</v>
      </c>
      <c r="H310" s="6" t="s">
        <v>6201</v>
      </c>
      <c r="I310" s="11" t="str">
        <f>VLOOKUP(B310,Email!$A$2:$D$1859, 4, 0)</f>
        <v>HERRY.KURNIAWANTO@PERTAMINA.COM</v>
      </c>
    </row>
    <row r="311" spans="1:9" x14ac:dyDescent="0.25">
      <c r="A311" t="str">
        <f t="shared" si="4"/>
        <v>update member set bank_account='1490005147584', bank='Bank Mandiri', email='BURHANUDDIN.ALIF@PERTAMINA.COM' where parent_number like '%212487%' AND member_group_id = '334' AND deleted_status=0;</v>
      </c>
      <c r="B311" s="7">
        <v>212487</v>
      </c>
      <c r="C311" s="6" t="s">
        <v>934</v>
      </c>
      <c r="D311" s="6" t="s">
        <v>6202</v>
      </c>
      <c r="E311" s="6" t="s">
        <v>5583</v>
      </c>
      <c r="F311" s="6" t="s">
        <v>9296</v>
      </c>
      <c r="G311" s="6" t="s">
        <v>9764</v>
      </c>
      <c r="H311" s="6" t="s">
        <v>6203</v>
      </c>
      <c r="I311" s="11" t="str">
        <f>VLOOKUP(B311,Email!$A$2:$D$1859, 4, 0)</f>
        <v>BURHANUDDIN.ALIF@PERTAMINA.COM</v>
      </c>
    </row>
    <row r="312" spans="1:9" x14ac:dyDescent="0.25">
      <c r="A312" t="str">
        <f t="shared" si="4"/>
        <v>update member set bank_account='1490005077815', bank='Bank Mandiri', email='ASHARUDDIN.ASHARUDDIN@PERTAMINA.COM' where parent_number like '%212488%' AND member_group_id = '334' AND deleted_status=0;</v>
      </c>
      <c r="B312" s="7">
        <v>212488</v>
      </c>
      <c r="C312" s="6" t="s">
        <v>937</v>
      </c>
      <c r="D312" s="6" t="s">
        <v>6204</v>
      </c>
      <c r="E312" s="6" t="s">
        <v>5583</v>
      </c>
      <c r="F312" s="6" t="s">
        <v>9750</v>
      </c>
      <c r="G312" s="6" t="s">
        <v>9295</v>
      </c>
      <c r="H312" s="6" t="s">
        <v>6205</v>
      </c>
      <c r="I312" s="11" t="str">
        <f>VLOOKUP(B312,Email!$A$2:$D$1859, 4, 0)</f>
        <v>ASHARUDDIN.ASHARUDDIN@PERTAMINA.COM</v>
      </c>
    </row>
    <row r="313" spans="1:9" x14ac:dyDescent="0.25">
      <c r="A313" t="str">
        <f t="shared" si="4"/>
        <v>update member set bank_account='1681301599', bank='BANK CENTRAL ASIA', email='M-ZUNI.EKA-SAPUTRA@PERTAMINA.COM' where parent_number like '%212483%' AND member_group_id = '334' AND deleted_status=0;</v>
      </c>
      <c r="B313" s="7">
        <v>212483</v>
      </c>
      <c r="C313" s="6" t="s">
        <v>931</v>
      </c>
      <c r="D313" s="6" t="s">
        <v>6206</v>
      </c>
      <c r="E313" s="6" t="s">
        <v>5591</v>
      </c>
      <c r="F313" s="6" t="s">
        <v>9349</v>
      </c>
      <c r="G313" s="6" t="s">
        <v>9309</v>
      </c>
      <c r="H313" s="6" t="s">
        <v>6207</v>
      </c>
      <c r="I313" s="11" t="str">
        <f>VLOOKUP(B313,Email!$A$2:$D$1859, 4, 0)</f>
        <v>M-ZUNI.EKA-SAPUTRA@PERTAMINA.COM</v>
      </c>
    </row>
    <row r="314" spans="1:9" x14ac:dyDescent="0.25">
      <c r="A314" t="str">
        <f t="shared" si="4"/>
        <v>update member set bank_account='7825002375', bank='BANK CENTRAL ASIA', email='KASMAN.KASMAN@PERTAMINA.COM' where parent_number like '%212493%' AND member_group_id = '334' AND deleted_status=0;</v>
      </c>
      <c r="B314" s="7">
        <v>212493</v>
      </c>
      <c r="C314" s="6" t="s">
        <v>940</v>
      </c>
      <c r="D314" s="6" t="s">
        <v>6208</v>
      </c>
      <c r="E314" s="6" t="s">
        <v>5591</v>
      </c>
      <c r="F314" s="6" t="s">
        <v>9448</v>
      </c>
      <c r="G314" s="6" t="s">
        <v>9295</v>
      </c>
      <c r="H314" s="6" t="s">
        <v>6209</v>
      </c>
      <c r="I314" s="11" t="str">
        <f>VLOOKUP(B314,Email!$A$2:$D$1859, 4, 0)</f>
        <v>KASMAN.KASMAN@PERTAMINA.COM</v>
      </c>
    </row>
    <row r="315" spans="1:9" x14ac:dyDescent="0.25">
      <c r="A315" t="str">
        <f t="shared" si="4"/>
        <v>update member set bank_account='1490005084860', bank='Bank Mandiri', email='BABAIS.BABAIS@PERTAMINA.COM' where parent_number like '%212494%' AND member_group_id = '334' AND deleted_status=0;</v>
      </c>
      <c r="B315" s="7">
        <v>212494</v>
      </c>
      <c r="C315" s="6" t="s">
        <v>943</v>
      </c>
      <c r="D315" s="6" t="s">
        <v>6210</v>
      </c>
      <c r="E315" s="6" t="s">
        <v>5583</v>
      </c>
      <c r="F315" s="6" t="s">
        <v>9296</v>
      </c>
      <c r="G315" s="6" t="s">
        <v>9764</v>
      </c>
      <c r="H315" s="6" t="s">
        <v>6211</v>
      </c>
      <c r="I315" s="11" t="str">
        <f>VLOOKUP(B315,Email!$A$2:$D$1859, 4, 0)</f>
        <v>BABAIS.BABAIS@PERTAMINA.COM</v>
      </c>
    </row>
    <row r="316" spans="1:9" x14ac:dyDescent="0.25">
      <c r="A316" t="str">
        <f t="shared" si="4"/>
        <v>update member set bank_account='1490009898646', bank='Bank Mandiri', email='SULAIMANA.SULAIMANA@PERTAMINA.COM' where parent_number like '%212496%' AND member_group_id = '334' AND deleted_status=0;</v>
      </c>
      <c r="B316" s="7">
        <v>212496</v>
      </c>
      <c r="C316" s="6" t="s">
        <v>946</v>
      </c>
      <c r="D316" s="6" t="s">
        <v>6212</v>
      </c>
      <c r="E316" s="6" t="s">
        <v>5583</v>
      </c>
      <c r="F316" s="6" t="s">
        <v>9296</v>
      </c>
      <c r="G316" s="6" t="s">
        <v>9764</v>
      </c>
      <c r="H316" s="6" t="s">
        <v>6213</v>
      </c>
      <c r="I316" s="11" t="str">
        <f>VLOOKUP(B316,Email!$A$2:$D$1859, 4, 0)</f>
        <v>SULAIMANA.SULAIMANA@PERTAMINA.COM</v>
      </c>
    </row>
    <row r="317" spans="1:9" x14ac:dyDescent="0.25">
      <c r="A317" t="str">
        <f t="shared" si="4"/>
        <v>update member set bank_account='1490004582039', bank='Bank Mandiri', email='SAIRIN.WIBOWO@PERTAMINA.COM' where parent_number like '%212498%' AND member_group_id = '334' AND deleted_status=0;</v>
      </c>
      <c r="B317" s="7">
        <v>212498</v>
      </c>
      <c r="C317" s="6" t="s">
        <v>949</v>
      </c>
      <c r="D317" s="6" t="s">
        <v>6214</v>
      </c>
      <c r="E317" s="6" t="s">
        <v>5583</v>
      </c>
      <c r="F317" s="6" t="s">
        <v>9296</v>
      </c>
      <c r="G317" s="6" t="s">
        <v>9764</v>
      </c>
      <c r="H317" s="6" t="s">
        <v>6215</v>
      </c>
      <c r="I317" s="11" t="str">
        <f>VLOOKUP(B317,Email!$A$2:$D$1859, 4, 0)</f>
        <v>SAIRIN.WIBOWO@PERTAMINA.COM</v>
      </c>
    </row>
    <row r="318" spans="1:9" x14ac:dyDescent="0.25">
      <c r="A318" t="str">
        <f t="shared" si="4"/>
        <v>update member set bank_account='1490004706109', bank='Bank Mandiri', email='BRAM.IBRAMSYAH@PERTAMINA.COM' where parent_number like '%212499%' AND member_group_id = '334' AND deleted_status=0;</v>
      </c>
      <c r="B318" s="7">
        <v>212499</v>
      </c>
      <c r="C318" s="6" t="s">
        <v>952</v>
      </c>
      <c r="D318" s="6" t="s">
        <v>6216</v>
      </c>
      <c r="E318" s="6" t="s">
        <v>5583</v>
      </c>
      <c r="F318" s="6" t="s">
        <v>9296</v>
      </c>
      <c r="G318" s="6" t="s">
        <v>9764</v>
      </c>
      <c r="H318" s="6" t="s">
        <v>6217</v>
      </c>
      <c r="I318" s="11" t="str">
        <f>VLOOKUP(B318,Email!$A$2:$D$1859, 4, 0)</f>
        <v>BRAM.IBRAMSYAH@PERTAMINA.COM</v>
      </c>
    </row>
    <row r="319" spans="1:9" x14ac:dyDescent="0.25">
      <c r="A319" t="str">
        <f t="shared" si="4"/>
        <v>update member set bank_account='1007324330', bank='BANK INTERNASIONAL INDONESIA', email='FATA.YUNUS@PERTAMINA.COM' where parent_number like '%212500%' AND member_group_id = '334' AND deleted_status=0;</v>
      </c>
      <c r="B319" s="7">
        <v>212500</v>
      </c>
      <c r="C319" s="6" t="s">
        <v>955</v>
      </c>
      <c r="D319" s="6" t="s">
        <v>6218</v>
      </c>
      <c r="E319" s="6" t="s">
        <v>6219</v>
      </c>
      <c r="F319" s="6">
        <v>0</v>
      </c>
      <c r="G319" s="6" t="s">
        <v>9295</v>
      </c>
      <c r="H319" s="6" t="s">
        <v>6220</v>
      </c>
      <c r="I319" s="11" t="str">
        <f>VLOOKUP(B319,Email!$A$2:$D$1859, 4, 0)</f>
        <v>FATA.YUNUS@PERTAMINA.COM</v>
      </c>
    </row>
    <row r="320" spans="1:9" x14ac:dyDescent="0.25">
      <c r="A320" t="str">
        <f t="shared" si="4"/>
        <v>update member set bank_account='1977030232', bank='BANK BNI SYARIAH', email='M-RUDI.GUMULYO@PERTAMINA.COM' where parent_number like '%212502%' AND member_group_id = '334' AND deleted_status=0;</v>
      </c>
      <c r="B320" s="7">
        <v>212502</v>
      </c>
      <c r="C320" s="6" t="s">
        <v>958</v>
      </c>
      <c r="D320" s="6" t="s">
        <v>6221</v>
      </c>
      <c r="E320" s="6" t="s">
        <v>5668</v>
      </c>
      <c r="F320" s="6" t="s">
        <v>9646</v>
      </c>
      <c r="G320" s="6" t="s">
        <v>9295</v>
      </c>
      <c r="H320" s="6" t="s">
        <v>6222</v>
      </c>
      <c r="I320" s="11" t="str">
        <f>VLOOKUP(B320,Email!$A$2:$D$1859, 4, 0)</f>
        <v>M-RUDI.GUMULYO@PERTAMINA.COM</v>
      </c>
    </row>
    <row r="321" spans="1:9" x14ac:dyDescent="0.25">
      <c r="A321" t="str">
        <f t="shared" si="4"/>
        <v>update member set bank_account='201010000961553', bank='BANK  BUMIPUTERA', email='AGUS.WAKID@PERTAMINA.COM' where parent_number like '%212503%' AND member_group_id = '334' AND deleted_status=0;</v>
      </c>
      <c r="B321" s="7">
        <v>212503</v>
      </c>
      <c r="C321" s="6" t="s">
        <v>961</v>
      </c>
      <c r="D321" s="6" t="s">
        <v>6223</v>
      </c>
      <c r="E321" s="6" t="s">
        <v>6136</v>
      </c>
      <c r="F321" s="6" t="s">
        <v>9704</v>
      </c>
      <c r="G321" s="6" t="s">
        <v>9295</v>
      </c>
      <c r="H321" s="6" t="s">
        <v>6224</v>
      </c>
      <c r="I321" s="11" t="str">
        <f>VLOOKUP(B321,Email!$A$2:$D$1859, 4, 0)</f>
        <v>AGUS.WAKID@PERTAMINA.COM</v>
      </c>
    </row>
    <row r="322" spans="1:9" x14ac:dyDescent="0.25">
      <c r="A322" t="str">
        <f t="shared" si="4"/>
        <v>update member set bank_account='1490080828280', bank='Bank Mandiri', email='ANDRIYANA.ANDRIYANA@PERTAMINA.COM' where parent_number like '%212504%' AND member_group_id = '334' AND deleted_status=0;</v>
      </c>
      <c r="B322" s="7">
        <v>212504</v>
      </c>
      <c r="C322" s="6" t="s">
        <v>964</v>
      </c>
      <c r="D322" s="6" t="s">
        <v>6225</v>
      </c>
      <c r="E322" s="6" t="s">
        <v>5583</v>
      </c>
      <c r="F322" s="6" t="s">
        <v>9844</v>
      </c>
      <c r="G322" s="6" t="s">
        <v>9295</v>
      </c>
      <c r="H322" s="6" t="s">
        <v>6226</v>
      </c>
      <c r="I322" s="11" t="str">
        <f>VLOOKUP(B322,Email!$A$2:$D$1859, 4, 0)</f>
        <v>ANDRIYANA.ANDRIYANA@PERTAMINA.COM</v>
      </c>
    </row>
    <row r="323" spans="1:9" x14ac:dyDescent="0.25">
      <c r="A323" t="str">
        <f t="shared" ref="A323:A386" si="5">"update member set bank_account='"&amp;D323&amp;"', bank='"&amp;E323&amp;"', email='"&amp;I323&amp;"' where parent_number like '%"&amp;B323&amp;"%' AND member_group_id = '334' AND deleted_status=0;"</f>
        <v>update member set bank_account='1490004122760', bank='Bank Mandiri', email='HERRY.JUNIARTO@PERTAMINA.COM' where parent_number like '%212505%' AND member_group_id = '334' AND deleted_status=0;</v>
      </c>
      <c r="B323" s="7">
        <v>212505</v>
      </c>
      <c r="C323" s="6" t="s">
        <v>967</v>
      </c>
      <c r="D323" s="6" t="s">
        <v>6227</v>
      </c>
      <c r="E323" s="6" t="s">
        <v>5583</v>
      </c>
      <c r="F323" s="6" t="s">
        <v>9750</v>
      </c>
      <c r="G323" s="6" t="s">
        <v>9295</v>
      </c>
      <c r="H323" s="6" t="s">
        <v>6228</v>
      </c>
      <c r="I323" s="11" t="str">
        <f>VLOOKUP(B323,Email!$A$2:$D$1859, 4, 0)</f>
        <v>HERRY.JUNIARTO@PERTAMINA.COM</v>
      </c>
    </row>
    <row r="324" spans="1:9" x14ac:dyDescent="0.25">
      <c r="A324" t="str">
        <f t="shared" si="5"/>
        <v>update member set bank_account='1490005234416', bank='Bank Mandiri', email='SAIFUDIN.SAIFUDIN@PERTAMINA.COM' where parent_number like '%212506%' AND member_group_id = '334' AND deleted_status=0;</v>
      </c>
      <c r="B324" s="7">
        <v>212506</v>
      </c>
      <c r="C324" s="6" t="s">
        <v>970</v>
      </c>
      <c r="D324" s="6" t="s">
        <v>6229</v>
      </c>
      <c r="E324" s="6" t="s">
        <v>5583</v>
      </c>
      <c r="F324" s="6" t="s">
        <v>9750</v>
      </c>
      <c r="G324" s="6" t="s">
        <v>9295</v>
      </c>
      <c r="H324" s="6" t="s">
        <v>6230</v>
      </c>
      <c r="I324" s="11" t="str">
        <f>VLOOKUP(B324,Email!$A$2:$D$1859, 4, 0)</f>
        <v>SAIFUDIN.SAIFUDIN@PERTAMINA.COM</v>
      </c>
    </row>
    <row r="325" spans="1:9" x14ac:dyDescent="0.25">
      <c r="A325" t="str">
        <f t="shared" si="5"/>
        <v>update member set bank_account='1490004511780', bank='Bank Mandiri', email='MUHAMMAD.HATTA@PERTAMINA.COM' where parent_number like '%212508%' AND member_group_id = '334' AND deleted_status=0;</v>
      </c>
      <c r="B325" s="7">
        <v>212508</v>
      </c>
      <c r="C325" s="6" t="s">
        <v>973</v>
      </c>
      <c r="D325" s="6" t="s">
        <v>6231</v>
      </c>
      <c r="E325" s="6" t="s">
        <v>5583</v>
      </c>
      <c r="F325" s="6" t="s">
        <v>9559</v>
      </c>
      <c r="G325" s="6" t="s">
        <v>9295</v>
      </c>
      <c r="H325" s="6" t="s">
        <v>6232</v>
      </c>
      <c r="I325" s="11" t="str">
        <f>VLOOKUP(B325,Email!$A$2:$D$1859, 4, 0)</f>
        <v>MUHAMMAD.HATTA@PERTAMINA.COM</v>
      </c>
    </row>
    <row r="326" spans="1:9" x14ac:dyDescent="0.25">
      <c r="A326" t="str">
        <f t="shared" si="5"/>
        <v>update member set bank_account='1490004751345', bank='Bank Mandiri', email='NUGROHO.WIDYANTO@PERTAMINA.COM' where parent_number like '%212509%' AND member_group_id = '334' AND deleted_status=0;</v>
      </c>
      <c r="B326" s="7">
        <v>212509</v>
      </c>
      <c r="C326" s="6" t="s">
        <v>976</v>
      </c>
      <c r="D326" s="6" t="s">
        <v>6233</v>
      </c>
      <c r="E326" s="6" t="s">
        <v>5583</v>
      </c>
      <c r="F326" s="6" t="s">
        <v>9296</v>
      </c>
      <c r="G326" s="6" t="s">
        <v>9764</v>
      </c>
      <c r="H326" s="6" t="s">
        <v>6234</v>
      </c>
      <c r="I326" s="11" t="str">
        <f>VLOOKUP(B326,Email!$A$2:$D$1859, 4, 0)</f>
        <v>NUGROHO.WIDYANTO@PERTAMINA.COM</v>
      </c>
    </row>
    <row r="327" spans="1:9" x14ac:dyDescent="0.25">
      <c r="A327" t="str">
        <f t="shared" si="5"/>
        <v>update member set bank_account='1209777799', bank='BANK BNI SYARIAH', email='HERI.CAHYONO@PERTAMINA.COM' where parent_number like '%212510%' AND member_group_id = '334' AND deleted_status=0;</v>
      </c>
      <c r="B327" s="7">
        <v>212510</v>
      </c>
      <c r="C327" s="6" t="s">
        <v>979</v>
      </c>
      <c r="D327" s="6" t="s">
        <v>6235</v>
      </c>
      <c r="E327" s="6" t="s">
        <v>5668</v>
      </c>
      <c r="F327" s="6" t="s">
        <v>9646</v>
      </c>
      <c r="G327" s="6" t="s">
        <v>9295</v>
      </c>
      <c r="H327" s="6" t="s">
        <v>6236</v>
      </c>
      <c r="I327" s="11" t="str">
        <f>VLOOKUP(B327,Email!$A$2:$D$1859, 4, 0)</f>
        <v>HERI.CAHYONO@PERTAMINA.COM</v>
      </c>
    </row>
    <row r="328" spans="1:9" x14ac:dyDescent="0.25">
      <c r="A328" t="str">
        <f t="shared" si="5"/>
        <v>update member set bank_account='1910807877', bank='BANK CENTRAL ASIA (BCA)', email='ABBAS.ABBAS@PERTAMINA.COM' where parent_number like '%212512%' AND member_group_id = '334' AND deleted_status=0;</v>
      </c>
      <c r="B328" s="7">
        <v>212512</v>
      </c>
      <c r="C328" s="6" t="s">
        <v>982</v>
      </c>
      <c r="D328" s="6" t="s">
        <v>6237</v>
      </c>
      <c r="E328" s="6" t="s">
        <v>5570</v>
      </c>
      <c r="F328" s="6" t="s">
        <v>9381</v>
      </c>
      <c r="G328" s="6" t="s">
        <v>9295</v>
      </c>
      <c r="H328" s="6" t="s">
        <v>6238</v>
      </c>
      <c r="I328" s="11" t="str">
        <f>VLOOKUP(B328,Email!$A$2:$D$1859, 4, 0)</f>
        <v>ABBAS.ABBAS@PERTAMINA.COM</v>
      </c>
    </row>
    <row r="329" spans="1:9" x14ac:dyDescent="0.25">
      <c r="A329" t="str">
        <f t="shared" si="5"/>
        <v>update member set bank_account='1490004831774', bank='Bank Mandiri', email='SAPTONO.PRIBADI@PERTAMINA.COM' where parent_number like '%212513%' AND member_group_id = '334' AND deleted_status=0;</v>
      </c>
      <c r="B329" s="7">
        <v>212513</v>
      </c>
      <c r="C329" s="6" t="s">
        <v>985</v>
      </c>
      <c r="D329" s="6" t="s">
        <v>6239</v>
      </c>
      <c r="E329" s="6" t="s">
        <v>5583</v>
      </c>
      <c r="F329" s="6" t="s">
        <v>9296</v>
      </c>
      <c r="G329" s="6" t="s">
        <v>9764</v>
      </c>
      <c r="H329" s="6" t="s">
        <v>6240</v>
      </c>
      <c r="I329" s="11" t="str">
        <f>VLOOKUP(B329,Email!$A$2:$D$1859, 4, 0)</f>
        <v>SAPTONO.PRIBADI@PERTAMINA.COM</v>
      </c>
    </row>
    <row r="330" spans="1:9" x14ac:dyDescent="0.25">
      <c r="A330" t="str">
        <f t="shared" si="5"/>
        <v>update member set bank_account='0114741798', bank='BANK MUAMALAT', email='MUHAMMAD-AMIN.TAHIR@PERTAMINA.COM' where parent_number like '%212514%' AND member_group_id = '334' AND deleted_status=0;</v>
      </c>
      <c r="B330" s="7">
        <v>212514</v>
      </c>
      <c r="C330" s="6" t="s">
        <v>988</v>
      </c>
      <c r="D330" s="6" t="s">
        <v>6241</v>
      </c>
      <c r="E330" s="6" t="s">
        <v>5647</v>
      </c>
      <c r="F330" s="6" t="s">
        <v>9528</v>
      </c>
      <c r="G330" s="6" t="s">
        <v>9439</v>
      </c>
      <c r="H330" s="6" t="s">
        <v>6242</v>
      </c>
      <c r="I330" s="11" t="str">
        <f>VLOOKUP(B330,Email!$A$2:$D$1859, 4, 0)</f>
        <v>MUHAMMAD-AMIN.TAHIR@PERTAMINA.COM</v>
      </c>
    </row>
    <row r="331" spans="1:9" x14ac:dyDescent="0.25">
      <c r="A331" t="str">
        <f t="shared" si="5"/>
        <v>update member set bank_account='1490007861596', bank='Bank Mandiri', email='HERLAN.NURSANDHI@PERTAMINA.COM' where parent_number like '%212515%' AND member_group_id = '334' AND deleted_status=0;</v>
      </c>
      <c r="B331" s="7">
        <v>212515</v>
      </c>
      <c r="C331" s="6" t="s">
        <v>991</v>
      </c>
      <c r="D331" s="6" t="s">
        <v>6243</v>
      </c>
      <c r="E331" s="6" t="s">
        <v>5583</v>
      </c>
      <c r="F331" s="6" t="s">
        <v>9750</v>
      </c>
      <c r="G331" s="6" t="s">
        <v>9295</v>
      </c>
      <c r="H331" s="6" t="s">
        <v>6244</v>
      </c>
      <c r="I331" s="11" t="str">
        <f>VLOOKUP(B331,Email!$A$2:$D$1859, 4, 0)</f>
        <v>HERLAN.NURSANDHI@PERTAMINA.COM</v>
      </c>
    </row>
    <row r="332" spans="1:9" x14ac:dyDescent="0.25">
      <c r="A332" t="str">
        <f t="shared" si="5"/>
        <v>update member set bank_account='1490004916708', bank='Bank Mandiri', email='WAZIRUL.LUTHFI@PERTAMINA.COM' where parent_number like '%212516%' AND member_group_id = '334' AND deleted_status=0;</v>
      </c>
      <c r="B332" s="7">
        <v>212516</v>
      </c>
      <c r="C332" s="6" t="s">
        <v>994</v>
      </c>
      <c r="D332" s="6" t="s">
        <v>6245</v>
      </c>
      <c r="E332" s="6" t="s">
        <v>5583</v>
      </c>
      <c r="F332" s="6" t="s">
        <v>9559</v>
      </c>
      <c r="G332" s="6" t="s">
        <v>9295</v>
      </c>
      <c r="H332" s="6" t="s">
        <v>6246</v>
      </c>
      <c r="I332" s="11" t="str">
        <f>VLOOKUP(B332,Email!$A$2:$D$1859, 4, 0)</f>
        <v>WAZIRUL.LUTHFI@PERTAMINA.COM</v>
      </c>
    </row>
    <row r="333" spans="1:9" x14ac:dyDescent="0.25">
      <c r="A333" t="str">
        <f t="shared" si="5"/>
        <v>update member set bank_account='1490004728855', bank='Bank Mandiri', email='AANG.NOOR-KALIMATULLAH@PERTAMINA.COM' where parent_number like '%212518%' AND member_group_id = '334' AND deleted_status=0;</v>
      </c>
      <c r="B333" s="7">
        <v>212518</v>
      </c>
      <c r="C333" s="6" t="s">
        <v>997</v>
      </c>
      <c r="D333" s="6" t="s">
        <v>6247</v>
      </c>
      <c r="E333" s="6" t="s">
        <v>5583</v>
      </c>
      <c r="F333" s="6" t="s">
        <v>9296</v>
      </c>
      <c r="G333" s="6" t="s">
        <v>9295</v>
      </c>
      <c r="H333" s="6" t="s">
        <v>6248</v>
      </c>
      <c r="I333" s="11" t="str">
        <f>VLOOKUP(B333,Email!$A$2:$D$1859, 4, 0)</f>
        <v>AANG.NOOR-KALIMATULLAH@PERTAMINA.COM</v>
      </c>
    </row>
    <row r="334" spans="1:9" x14ac:dyDescent="0.25">
      <c r="A334" t="str">
        <f t="shared" si="5"/>
        <v>update member set bank_account='1490005462314', bank='Bank Mandiri', email='IHSAN.FADILLAH@PERTAMINA.COM' where parent_number like '%212519%' AND member_group_id = '334' AND deleted_status=0;</v>
      </c>
      <c r="B334" s="7">
        <v>212519</v>
      </c>
      <c r="C334" s="6" t="s">
        <v>1000</v>
      </c>
      <c r="D334" s="6" t="s">
        <v>6249</v>
      </c>
      <c r="E334" s="6" t="s">
        <v>5583</v>
      </c>
      <c r="F334" s="6" t="s">
        <v>9559</v>
      </c>
      <c r="G334" s="6" t="s">
        <v>9295</v>
      </c>
      <c r="H334" s="6" t="s">
        <v>6250</v>
      </c>
      <c r="I334" s="11" t="str">
        <f>VLOOKUP(B334,Email!$A$2:$D$1859, 4, 0)</f>
        <v>IHSAN.FADILLAH@PERTAMINA.COM</v>
      </c>
    </row>
    <row r="335" spans="1:9" x14ac:dyDescent="0.25">
      <c r="A335" t="str">
        <f t="shared" si="5"/>
        <v>update member set bank_account='1910054275', bank='BANK CENTRAL ASIA (BCA)', email='RACHMAD.MAULANA@PERTAMINA.COM' where parent_number like '%212521%' AND member_group_id = '334' AND deleted_status=0;</v>
      </c>
      <c r="B335" s="7">
        <v>212521</v>
      </c>
      <c r="C335" s="6" t="s">
        <v>1006</v>
      </c>
      <c r="D335" s="6" t="s">
        <v>6251</v>
      </c>
      <c r="E335" s="6" t="s">
        <v>5570</v>
      </c>
      <c r="F335" s="6" t="s">
        <v>9381</v>
      </c>
      <c r="G335" s="6" t="s">
        <v>9295</v>
      </c>
      <c r="H335" s="6" t="s">
        <v>6252</v>
      </c>
      <c r="I335" s="11" t="str">
        <f>VLOOKUP(B335,Email!$A$2:$D$1859, 4, 0)</f>
        <v>RACHMAD.MAULANA@PERTAMINA.COM</v>
      </c>
    </row>
    <row r="336" spans="1:9" x14ac:dyDescent="0.25">
      <c r="A336" t="str">
        <f t="shared" si="5"/>
        <v>update member set bank_account='1490004790681', bank='Bank Mandiri', email='NASUTO.SMAZ@PERTAMINA.COM' where parent_number like '%212522%' AND member_group_id = '334' AND deleted_status=0;</v>
      </c>
      <c r="B336" s="7">
        <v>212522</v>
      </c>
      <c r="C336" s="6" t="s">
        <v>1009</v>
      </c>
      <c r="D336" s="6" t="s">
        <v>6253</v>
      </c>
      <c r="E336" s="6" t="s">
        <v>5583</v>
      </c>
      <c r="F336" s="6" t="s">
        <v>9750</v>
      </c>
      <c r="G336" s="6" t="s">
        <v>9295</v>
      </c>
      <c r="H336" s="6" t="s">
        <v>6254</v>
      </c>
      <c r="I336" s="11" t="str">
        <f>VLOOKUP(B336,Email!$A$2:$D$1859, 4, 0)</f>
        <v>NASUTO.SMAZ@PERTAMINA.COM</v>
      </c>
    </row>
    <row r="337" spans="1:9" x14ac:dyDescent="0.25">
      <c r="A337" t="str">
        <f t="shared" si="5"/>
        <v>update member set bank_account='0447471915', bank='BANK BNI', email='EKO.MARSUDIONO@PERTAMINA.COM' where parent_number like '%212520%' AND member_group_id = '334' AND deleted_status=0;</v>
      </c>
      <c r="B337" s="7">
        <v>212520</v>
      </c>
      <c r="C337" s="6" t="s">
        <v>1003</v>
      </c>
      <c r="D337" s="6" t="s">
        <v>6255</v>
      </c>
      <c r="E337" s="6" t="s">
        <v>5629</v>
      </c>
      <c r="F337" s="6" t="s">
        <v>9576</v>
      </c>
      <c r="G337" s="6" t="s">
        <v>9295</v>
      </c>
      <c r="H337" s="6" t="s">
        <v>1003</v>
      </c>
      <c r="I337" s="11" t="str">
        <f>VLOOKUP(B337,Email!$A$2:$D$1859, 4, 0)</f>
        <v>EKO.MARSUDIONO@PERTAMINA.COM</v>
      </c>
    </row>
    <row r="338" spans="1:9" x14ac:dyDescent="0.25">
      <c r="A338" t="str">
        <f t="shared" si="5"/>
        <v>update member set bank_account='1490004855450', bank='Bank Mandiri', email='MARHADI.MARHADI@PERTAMINA.COM' where parent_number like '%212523%' AND member_group_id = '334' AND deleted_status=0;</v>
      </c>
      <c r="B338" s="7">
        <v>212523</v>
      </c>
      <c r="C338" s="6" t="s">
        <v>1012</v>
      </c>
      <c r="D338" s="6" t="s">
        <v>6256</v>
      </c>
      <c r="E338" s="6" t="s">
        <v>5583</v>
      </c>
      <c r="F338" s="6" t="s">
        <v>9750</v>
      </c>
      <c r="G338" s="6" t="s">
        <v>9295</v>
      </c>
      <c r="H338" s="6" t="s">
        <v>6257</v>
      </c>
      <c r="I338" s="11" t="str">
        <f>VLOOKUP(B338,Email!$A$2:$D$1859, 4, 0)</f>
        <v>MARHADI.MARHADI@PERTAMINA.COM</v>
      </c>
    </row>
    <row r="339" spans="1:9" x14ac:dyDescent="0.25">
      <c r="A339" t="str">
        <f t="shared" si="5"/>
        <v>update member set bank_account='1490004774255', bank='Bank Mandiri', email='SONY.TISNA-SONJAYA@PERTAMINA.COM' where parent_number like '%212524%' AND member_group_id = '334' AND deleted_status=0;</v>
      </c>
      <c r="B339" s="7">
        <v>212524</v>
      </c>
      <c r="C339" s="6" t="s">
        <v>1015</v>
      </c>
      <c r="D339" s="6" t="s">
        <v>6258</v>
      </c>
      <c r="E339" s="6" t="s">
        <v>5583</v>
      </c>
      <c r="F339" s="6" t="s">
        <v>9559</v>
      </c>
      <c r="G339" s="6" t="s">
        <v>9295</v>
      </c>
      <c r="H339" s="6" t="s">
        <v>6259</v>
      </c>
      <c r="I339" s="11" t="str">
        <f>VLOOKUP(B339,Email!$A$2:$D$1859, 4, 0)</f>
        <v>SONY.TISNA-SONJAYA@PERTAMINA.COM</v>
      </c>
    </row>
    <row r="340" spans="1:9" x14ac:dyDescent="0.25">
      <c r="A340" t="str">
        <f t="shared" si="5"/>
        <v>update member set bank_account='0227081156', bank='BANK SYARIAH MANDIRI', email='MUHAMMAD.SYAH-SABILILLAH@PERTAMINA.COM' where parent_number like '%212525%' AND member_group_id = '334' AND deleted_status=0;</v>
      </c>
      <c r="B340" s="7">
        <v>212525</v>
      </c>
      <c r="C340" s="6" t="s">
        <v>1018</v>
      </c>
      <c r="D340" s="6" t="s">
        <v>6260</v>
      </c>
      <c r="E340" s="6" t="s">
        <v>5580</v>
      </c>
      <c r="F340" s="6" t="s">
        <v>9296</v>
      </c>
      <c r="G340" s="6" t="s">
        <v>9295</v>
      </c>
      <c r="H340" s="6" t="s">
        <v>6261</v>
      </c>
      <c r="I340" s="11" t="str">
        <f>VLOOKUP(B340,Email!$A$2:$D$1859, 4, 0)</f>
        <v>MUHAMMAD.SYAH-SABILILLAH@PERTAMINA.COM</v>
      </c>
    </row>
    <row r="341" spans="1:9" x14ac:dyDescent="0.25">
      <c r="A341" t="str">
        <f t="shared" si="5"/>
        <v>update member set bank_account='0268502846', bank='BANK BNI', email='AMILUDIN.JUHARI@PERTAMINA.COM' where parent_number like '%212526%' AND member_group_id = '334' AND deleted_status=0;</v>
      </c>
      <c r="B341" s="7">
        <v>212526</v>
      </c>
      <c r="C341" s="6" t="s">
        <v>1021</v>
      </c>
      <c r="D341" s="6" t="s">
        <v>6262</v>
      </c>
      <c r="E341" s="6" t="s">
        <v>5629</v>
      </c>
      <c r="F341" s="6" t="s">
        <v>9576</v>
      </c>
      <c r="G341" s="6" t="s">
        <v>9295</v>
      </c>
      <c r="H341" s="6" t="s">
        <v>6263</v>
      </c>
      <c r="I341" s="11" t="str">
        <f>VLOOKUP(B341,Email!$A$2:$D$1859, 4, 0)</f>
        <v>AMILUDIN.JUHARI@PERTAMINA.COM</v>
      </c>
    </row>
    <row r="342" spans="1:9" x14ac:dyDescent="0.25">
      <c r="A342" t="str">
        <f t="shared" si="5"/>
        <v>update member set bank_account='1490006129524', bank='BANK MANDIRI', email='SUDARMINTO.SUDARMINTO@PERTAMINA.COM' where parent_number like '%212527%' AND member_group_id = '334' AND deleted_status=0;</v>
      </c>
      <c r="B342" s="7">
        <v>212527</v>
      </c>
      <c r="C342" s="6" t="s">
        <v>1024</v>
      </c>
      <c r="D342" s="6" t="s">
        <v>6264</v>
      </c>
      <c r="E342" s="6" t="s">
        <v>5741</v>
      </c>
      <c r="F342" s="6" t="s">
        <v>9853</v>
      </c>
      <c r="G342" s="6" t="s">
        <v>9295</v>
      </c>
      <c r="H342" s="6" t="s">
        <v>6265</v>
      </c>
      <c r="I342" s="11" t="str">
        <f>VLOOKUP(B342,Email!$A$2:$D$1859, 4, 0)</f>
        <v>SUDARMINTO.SUDARMINTO@PERTAMINA.COM</v>
      </c>
    </row>
    <row r="343" spans="1:9" x14ac:dyDescent="0.25">
      <c r="A343" t="str">
        <f t="shared" si="5"/>
        <v>update member set bank_account='0227032029', bank='BANK SYARIAH MANDIRI', email='MOESO.ASMIANTO@PERTAMINA.COM' where parent_number like '%212529%' AND member_group_id = '334' AND deleted_status=0;</v>
      </c>
      <c r="B343" s="7">
        <v>212529</v>
      </c>
      <c r="C343" s="6" t="s">
        <v>1027</v>
      </c>
      <c r="D343" s="6" t="s">
        <v>6266</v>
      </c>
      <c r="E343" s="6" t="s">
        <v>5580</v>
      </c>
      <c r="F343" s="6" t="s">
        <v>9296</v>
      </c>
      <c r="G343" s="6" t="s">
        <v>9295</v>
      </c>
      <c r="H343" s="6" t="s">
        <v>6267</v>
      </c>
      <c r="I343" s="11" t="str">
        <f>VLOOKUP(B343,Email!$A$2:$D$1859, 4, 0)</f>
        <v>MOESO.ASMIANTO@PERTAMINA.COM</v>
      </c>
    </row>
    <row r="344" spans="1:9" x14ac:dyDescent="0.25">
      <c r="A344" t="str">
        <f t="shared" si="5"/>
        <v>update member set bank_account='1911293434', bank='BANK CENTRAL ASIA (BCA)', email='HARTOYO.HARTO@PERTAMINA.COM' where parent_number like '%212530%' AND member_group_id = '334' AND deleted_status=0;</v>
      </c>
      <c r="B344" s="7">
        <v>212530</v>
      </c>
      <c r="C344" s="6" t="s">
        <v>1030</v>
      </c>
      <c r="D344" s="6" t="s">
        <v>6268</v>
      </c>
      <c r="E344" s="6" t="s">
        <v>5570</v>
      </c>
      <c r="F344" s="6" t="s">
        <v>9381</v>
      </c>
      <c r="G344" s="6" t="s">
        <v>9295</v>
      </c>
      <c r="H344" s="6" t="s">
        <v>6269</v>
      </c>
      <c r="I344" s="11" t="str">
        <f>VLOOKUP(B344,Email!$A$2:$D$1859, 4, 0)</f>
        <v>HARTOYO.HARTO@PERTAMINA.COM</v>
      </c>
    </row>
    <row r="345" spans="1:9" x14ac:dyDescent="0.25">
      <c r="A345" t="str">
        <f t="shared" si="5"/>
        <v>update member set bank_account='7810099351', bank='BANK CENTRAL ASIA', email='AGUNG.WIDIONO@PERTAMINA.COM' where parent_number like '%212531%' AND member_group_id = '334' AND deleted_status=0;</v>
      </c>
      <c r="B345" s="7">
        <v>212531</v>
      </c>
      <c r="C345" s="6" t="s">
        <v>1033</v>
      </c>
      <c r="D345" s="6" t="s">
        <v>6270</v>
      </c>
      <c r="E345" s="6" t="s">
        <v>5591</v>
      </c>
      <c r="F345" s="6" t="s">
        <v>9367</v>
      </c>
      <c r="G345" s="6" t="s">
        <v>9295</v>
      </c>
      <c r="H345" s="6" t="s">
        <v>6271</v>
      </c>
      <c r="I345" s="11" t="str">
        <f>VLOOKUP(B345,Email!$A$2:$D$1859, 4, 0)</f>
        <v>AGUNG.WIDIONO@PERTAMINA.COM</v>
      </c>
    </row>
    <row r="346" spans="1:9" x14ac:dyDescent="0.25">
      <c r="A346" t="str">
        <f t="shared" si="5"/>
        <v>update member set bank_account='42500850', bank='BANK DANAMON', email='SUMAR.SUMAR@PERTAMINA.COM' where parent_number like '%212532%' AND member_group_id = '334' AND deleted_status=0;</v>
      </c>
      <c r="B346" s="7">
        <v>212532</v>
      </c>
      <c r="C346" s="6" t="s">
        <v>1036</v>
      </c>
      <c r="D346" s="6" t="s">
        <v>6272</v>
      </c>
      <c r="E346" s="6" t="s">
        <v>6273</v>
      </c>
      <c r="F346" s="6" t="s">
        <v>9296</v>
      </c>
      <c r="G346" s="6" t="s">
        <v>9295</v>
      </c>
      <c r="H346" s="6" t="s">
        <v>6274</v>
      </c>
      <c r="I346" s="11" t="str">
        <f>VLOOKUP(B346,Email!$A$2:$D$1859, 4, 0)</f>
        <v>SUMAR.SUMAR@PERTAMINA.COM</v>
      </c>
    </row>
    <row r="347" spans="1:9" x14ac:dyDescent="0.25">
      <c r="A347" t="str">
        <f t="shared" si="5"/>
        <v>update member set bank_account='9000018124306', bank='Bank Mandiri', email='AGUS.SURIP@PERTAMINA.COM' where parent_number like '%212538%' AND member_group_id = '334' AND deleted_status=0;</v>
      </c>
      <c r="B347" s="7">
        <v>212538</v>
      </c>
      <c r="C347" s="6" t="s">
        <v>1045</v>
      </c>
      <c r="D347" s="6" t="s">
        <v>6275</v>
      </c>
      <c r="E347" s="6" t="s">
        <v>5583</v>
      </c>
      <c r="F347" s="6" t="s">
        <v>9296</v>
      </c>
      <c r="G347" s="6" t="s">
        <v>9764</v>
      </c>
      <c r="H347" s="6" t="s">
        <v>6276</v>
      </c>
      <c r="I347" s="11" t="str">
        <f>VLOOKUP(B347,Email!$A$2:$D$1859, 4, 0)</f>
        <v>AGUS.SURIP@PERTAMINA.COM</v>
      </c>
    </row>
    <row r="348" spans="1:9" x14ac:dyDescent="0.25">
      <c r="A348" t="str">
        <f t="shared" si="5"/>
        <v>update member set bank_account='1490004970770', bank='Bank Mandiri', email='MUHAMMAD.TAMRIN@PERTAMINA.COM' where parent_number like '%212533%' AND member_group_id = '334' AND deleted_status=0;</v>
      </c>
      <c r="B348" s="7">
        <v>212533</v>
      </c>
      <c r="C348" s="6" t="s">
        <v>1039</v>
      </c>
      <c r="D348" s="6" t="s">
        <v>6277</v>
      </c>
      <c r="E348" s="6" t="s">
        <v>5583</v>
      </c>
      <c r="F348" s="6" t="s">
        <v>9296</v>
      </c>
      <c r="G348" s="6" t="s">
        <v>9764</v>
      </c>
      <c r="H348" s="6" t="s">
        <v>6278</v>
      </c>
      <c r="I348" s="11" t="str">
        <f>VLOOKUP(B348,Email!$A$2:$D$1859, 4, 0)</f>
        <v>MUHAMMAD.TAMRIN@PERTAMINA.COM</v>
      </c>
    </row>
    <row r="349" spans="1:9" x14ac:dyDescent="0.25">
      <c r="A349" t="str">
        <f t="shared" si="5"/>
        <v>update member set bank_account='1490004931095', bank='Bank Mandiri', email='PITOJO.PAMUJI@PERTAMINA.COM' where parent_number like '%212536%' AND member_group_id = '334' AND deleted_status=0;</v>
      </c>
      <c r="B349" s="7">
        <v>212536</v>
      </c>
      <c r="C349" s="6" t="s">
        <v>1042</v>
      </c>
      <c r="D349" s="6" t="s">
        <v>6279</v>
      </c>
      <c r="E349" s="6" t="s">
        <v>5583</v>
      </c>
      <c r="F349" s="6" t="s">
        <v>9296</v>
      </c>
      <c r="G349" s="6" t="s">
        <v>9764</v>
      </c>
      <c r="H349" s="6" t="s">
        <v>6280</v>
      </c>
      <c r="I349" s="11" t="str">
        <f>VLOOKUP(B349,Email!$A$2:$D$1859, 4, 0)</f>
        <v>PITOJO.PAMUJI@PERTAMINA.COM</v>
      </c>
    </row>
    <row r="350" spans="1:9" x14ac:dyDescent="0.25">
      <c r="A350" t="str">
        <f t="shared" si="5"/>
        <v>update member set bank_account='0351923295', bank='BANK CENTRAL ASIA', email='RIDWAN.BERMAWAN@PERTAMINA.COM' where parent_number like '%212541%' AND member_group_id = '334' AND deleted_status=0;</v>
      </c>
      <c r="B350" s="7">
        <v>212541</v>
      </c>
      <c r="C350" s="6" t="s">
        <v>1048</v>
      </c>
      <c r="D350" s="6" t="s">
        <v>6281</v>
      </c>
      <c r="E350" s="6" t="s">
        <v>5591</v>
      </c>
      <c r="F350" s="6" t="s">
        <v>9365</v>
      </c>
      <c r="G350" s="6" t="s">
        <v>9364</v>
      </c>
      <c r="H350" s="6" t="s">
        <v>6282</v>
      </c>
      <c r="I350" s="11" t="str">
        <f>VLOOKUP(B350,Email!$A$2:$D$1859, 4, 0)</f>
        <v>RIDWAN.BERMAWAN@PERTAMINA.COM</v>
      </c>
    </row>
    <row r="351" spans="1:9" x14ac:dyDescent="0.25">
      <c r="A351" t="str">
        <f t="shared" si="5"/>
        <v>update member set bank_account='0113526402', bank='BANK NEGARA INDONESIA', email='IMAM.SUWANGSA@PERTAMINA.COM' where parent_number like '%212542%' AND member_group_id = '334' AND deleted_status=0;</v>
      </c>
      <c r="B351" s="7">
        <v>212542</v>
      </c>
      <c r="C351" s="6" t="s">
        <v>1051</v>
      </c>
      <c r="D351" s="6" t="s">
        <v>6283</v>
      </c>
      <c r="E351" s="6" t="s">
        <v>5567</v>
      </c>
      <c r="F351" s="6" t="s">
        <v>9559</v>
      </c>
      <c r="G351" s="6" t="s">
        <v>9295</v>
      </c>
      <c r="H351" s="6" t="s">
        <v>6284</v>
      </c>
      <c r="I351" s="11" t="str">
        <f>VLOOKUP(B351,Email!$A$2:$D$1859, 4, 0)</f>
        <v>IMAM.SUWANGSA@PERTAMINA.COM</v>
      </c>
    </row>
    <row r="352" spans="1:9" x14ac:dyDescent="0.25">
      <c r="A352" t="str">
        <f t="shared" si="5"/>
        <v>update member set bank_account='0076339863', bank='BANK NEGARA INDONESIA', email='ROSYID.MUSTOFA@PERTAMINA.COM' where parent_number like '%212543%' AND member_group_id = '334' AND deleted_status=0;</v>
      </c>
      <c r="B352" s="7">
        <v>212543</v>
      </c>
      <c r="C352" s="6" t="s">
        <v>1054</v>
      </c>
      <c r="D352" s="6" t="s">
        <v>6285</v>
      </c>
      <c r="E352" s="6" t="s">
        <v>5567</v>
      </c>
      <c r="F352" s="6" t="s">
        <v>9559</v>
      </c>
      <c r="G352" s="6" t="s">
        <v>9295</v>
      </c>
      <c r="H352" s="6" t="s">
        <v>6286</v>
      </c>
      <c r="I352" s="11" t="str">
        <f>VLOOKUP(B352,Email!$A$2:$D$1859, 4, 0)</f>
        <v>ROSYID.MUSTOFA@PERTAMINA.COM</v>
      </c>
    </row>
    <row r="353" spans="1:9" x14ac:dyDescent="0.25">
      <c r="A353" t="str">
        <f t="shared" si="5"/>
        <v>update member set bank_account='1490006860268', bank='Bank Mandiri', email='YULIZAR.YULIZAR@PERTAMINA.COM' where parent_number like '%212544%' AND member_group_id = '334' AND deleted_status=0;</v>
      </c>
      <c r="B353" s="7">
        <v>212544</v>
      </c>
      <c r="C353" s="6" t="s">
        <v>1057</v>
      </c>
      <c r="D353" s="6" t="s">
        <v>6287</v>
      </c>
      <c r="E353" s="6" t="s">
        <v>5583</v>
      </c>
      <c r="F353" s="6" t="s">
        <v>9296</v>
      </c>
      <c r="G353" s="6" t="s">
        <v>9764</v>
      </c>
      <c r="H353" s="6" t="s">
        <v>6288</v>
      </c>
      <c r="I353" s="11" t="str">
        <f>VLOOKUP(B353,Email!$A$2:$D$1859, 4, 0)</f>
        <v>YULIZAR.YULIZAR@PERTAMINA.COM</v>
      </c>
    </row>
    <row r="354" spans="1:9" x14ac:dyDescent="0.25">
      <c r="A354" t="str">
        <f t="shared" si="5"/>
        <v>update member set bank_account='0115584178', bank='BANK NEGARA INDONESIA', email='MUHAMMAD.SALEH-ALGUHIR@PERTAMINA.COM' where parent_number like '%212545%' AND member_group_id = '334' AND deleted_status=0;</v>
      </c>
      <c r="B354" s="7">
        <v>212545</v>
      </c>
      <c r="C354" s="6" t="s">
        <v>1060</v>
      </c>
      <c r="D354" s="6" t="s">
        <v>6289</v>
      </c>
      <c r="E354" s="6" t="s">
        <v>5567</v>
      </c>
      <c r="F354" s="6" t="s">
        <v>9559</v>
      </c>
      <c r="G354" s="6" t="s">
        <v>9295</v>
      </c>
      <c r="H354" s="6" t="s">
        <v>6290</v>
      </c>
      <c r="I354" s="11" t="str">
        <f>VLOOKUP(B354,Email!$A$2:$D$1859, 4, 0)</f>
        <v>MUHAMMAD.SALEH-ALGUHIR@PERTAMINA.COM</v>
      </c>
    </row>
    <row r="355" spans="1:9" x14ac:dyDescent="0.25">
      <c r="A355" t="str">
        <f t="shared" si="5"/>
        <v>update member set bank_account='1490006642815', bank='Bank Mandiri', email='BENNY.MUSTAFA@PERTAMINA.COM' where parent_number like '%212546%' AND member_group_id = '334' AND deleted_status=0;</v>
      </c>
      <c r="B355" s="7">
        <v>212546</v>
      </c>
      <c r="C355" s="6" t="s">
        <v>1063</v>
      </c>
      <c r="D355" s="6" t="s">
        <v>6291</v>
      </c>
      <c r="E355" s="6" t="s">
        <v>5583</v>
      </c>
      <c r="F355" s="6" t="s">
        <v>9296</v>
      </c>
      <c r="G355" s="6" t="s">
        <v>9764</v>
      </c>
      <c r="H355" s="6" t="s">
        <v>6292</v>
      </c>
      <c r="I355" s="11" t="str">
        <f>VLOOKUP(B355,Email!$A$2:$D$1859, 4, 0)</f>
        <v>BENNY.MUSTAFA@PERTAMINA.COM</v>
      </c>
    </row>
    <row r="356" spans="1:9" x14ac:dyDescent="0.25">
      <c r="A356" t="str">
        <f t="shared" si="5"/>
        <v>update member set bank_account='7311987849', bank='BANK PERMATA', email='KIKI.ZULKIFLI@PERTAMINA.COM' where parent_number like '%212547%' AND member_group_id = '334' AND deleted_status=0;</v>
      </c>
      <c r="B356" s="7">
        <v>212547</v>
      </c>
      <c r="C356" s="6" t="s">
        <v>1066</v>
      </c>
      <c r="D356" s="6" t="s">
        <v>6293</v>
      </c>
      <c r="E356" s="6" t="s">
        <v>5652</v>
      </c>
      <c r="F356" s="6" t="s">
        <v>9980</v>
      </c>
      <c r="G356" s="6" t="s">
        <v>9702</v>
      </c>
      <c r="H356" s="6" t="s">
        <v>6294</v>
      </c>
      <c r="I356" s="11" t="str">
        <f>VLOOKUP(B356,Email!$A$2:$D$1859, 4, 0)</f>
        <v>KIKI.ZULKIFLI@PERTAMINA.COM</v>
      </c>
    </row>
    <row r="357" spans="1:9" x14ac:dyDescent="0.25">
      <c r="A357" t="str">
        <f t="shared" si="5"/>
        <v>update member set bank_account='1032022487', bank='BANK PEMBANGUNAN DAERAH (BPD)', email='SYAHNUR.AINI@PERTAMINA.COM' where parent_number like '%212549%' AND member_group_id = '334' AND deleted_status=0;</v>
      </c>
      <c r="B357" s="7">
        <v>212549</v>
      </c>
      <c r="C357" s="6" t="s">
        <v>1069</v>
      </c>
      <c r="D357" s="6" t="s">
        <v>6295</v>
      </c>
      <c r="E357" s="6" t="s">
        <v>6296</v>
      </c>
      <c r="F357" s="6" t="s">
        <v>9666</v>
      </c>
      <c r="G357" s="6" t="s">
        <v>9295</v>
      </c>
      <c r="H357" s="6" t="s">
        <v>6297</v>
      </c>
      <c r="I357" s="11" t="str">
        <f>VLOOKUP(B357,Email!$A$2:$D$1859, 4, 0)</f>
        <v>SYAHNUR.AINI@PERTAMINA.COM</v>
      </c>
    </row>
    <row r="358" spans="1:9" x14ac:dyDescent="0.25">
      <c r="A358" t="str">
        <f t="shared" si="5"/>
        <v>update member set bank_account='1490098075841', bank='Bank Mandiri', email='MULJADI.MULJADI@PERTAMINA.COM' where parent_number like '%212550%' AND member_group_id = '334' AND deleted_status=0;</v>
      </c>
      <c r="B358" s="7">
        <v>212550</v>
      </c>
      <c r="C358" s="6" t="s">
        <v>1072</v>
      </c>
      <c r="D358" s="6" t="s">
        <v>6298</v>
      </c>
      <c r="E358" s="6" t="s">
        <v>5583</v>
      </c>
      <c r="F358" s="6" t="s">
        <v>9750</v>
      </c>
      <c r="G358" s="6" t="s">
        <v>9295</v>
      </c>
      <c r="H358" s="6" t="s">
        <v>6299</v>
      </c>
      <c r="I358" s="11" t="str">
        <f>VLOOKUP(B358,Email!$A$2:$D$1859, 4, 0)</f>
        <v>MULJADI.MULJADI@PERTAMINA.COM</v>
      </c>
    </row>
    <row r="359" spans="1:9" x14ac:dyDescent="0.25">
      <c r="A359" t="str">
        <f t="shared" si="5"/>
        <v>update member set bank_account='1490007577507', bank='Bank Mandiri', email='HARIS.BAJUBER@PERTAMINA.COM' where parent_number like '%212551%' AND member_group_id = '334' AND deleted_status=0;</v>
      </c>
      <c r="B359" s="7">
        <v>212551</v>
      </c>
      <c r="C359" s="6" t="s">
        <v>1075</v>
      </c>
      <c r="D359" s="6" t="s">
        <v>6300</v>
      </c>
      <c r="E359" s="6" t="s">
        <v>5583</v>
      </c>
      <c r="F359" s="6" t="s">
        <v>9750</v>
      </c>
      <c r="G359" s="6" t="s">
        <v>9295</v>
      </c>
      <c r="H359" s="6" t="s">
        <v>6301</v>
      </c>
      <c r="I359" s="11" t="str">
        <f>VLOOKUP(B359,Email!$A$2:$D$1859, 4, 0)</f>
        <v>HARIS.BAJUBER@PERTAMINA.COM</v>
      </c>
    </row>
    <row r="360" spans="1:9" x14ac:dyDescent="0.25">
      <c r="A360" t="str">
        <f t="shared" si="5"/>
        <v>update member set bank_account='240130343772', bank='BANK NISP', email='WIDODO.URIP@PERTAMINA.COM' where parent_number like '%212552%' AND member_group_id = '334' AND deleted_status=0;</v>
      </c>
      <c r="B360" s="7">
        <v>212552</v>
      </c>
      <c r="C360" s="6" t="s">
        <v>1078</v>
      </c>
      <c r="D360" s="6" t="s">
        <v>6302</v>
      </c>
      <c r="E360" s="6" t="s">
        <v>6303</v>
      </c>
      <c r="F360" s="6" t="s">
        <v>9296</v>
      </c>
      <c r="G360" s="6" t="s">
        <v>9295</v>
      </c>
      <c r="H360" s="6" t="s">
        <v>6304</v>
      </c>
      <c r="I360" s="11" t="str">
        <f>VLOOKUP(B360,Email!$A$2:$D$1859, 4, 0)</f>
        <v>WIDODO.URIP@PERTAMINA.COM</v>
      </c>
    </row>
    <row r="361" spans="1:9" x14ac:dyDescent="0.25">
      <c r="A361" t="str">
        <f t="shared" si="5"/>
        <v>update member set bank_account='1490006744215', bank='Bank Mandiri', email='MURTOPO.MURTOPO@PERTAMINA.COM' where parent_number like '%212553%' AND member_group_id = '334' AND deleted_status=0;</v>
      </c>
      <c r="B361" s="7">
        <v>212553</v>
      </c>
      <c r="C361" s="6" t="s">
        <v>1081</v>
      </c>
      <c r="D361" s="6" t="s">
        <v>6305</v>
      </c>
      <c r="E361" s="6" t="s">
        <v>5583</v>
      </c>
      <c r="F361" s="6" t="s">
        <v>9296</v>
      </c>
      <c r="G361" s="6" t="s">
        <v>9764</v>
      </c>
      <c r="H361" s="6" t="s">
        <v>6306</v>
      </c>
      <c r="I361" s="11" t="str">
        <f>VLOOKUP(B361,Email!$A$2:$D$1859, 4, 0)</f>
        <v>MURTOPO.MURTOPO@PERTAMINA.COM</v>
      </c>
    </row>
    <row r="362" spans="1:9" x14ac:dyDescent="0.25">
      <c r="A362" t="str">
        <f t="shared" si="5"/>
        <v>update member set bank_account='1910912441', bank='BANK CENTRAL ASIA (BCA)', email='DENNY.TUNGA@PERTAMINA.COM' where parent_number like '%212556%' AND member_group_id = '334' AND deleted_status=0;</v>
      </c>
      <c r="B362" s="7">
        <v>212556</v>
      </c>
      <c r="C362" s="6" t="s">
        <v>1087</v>
      </c>
      <c r="D362" s="6" t="s">
        <v>6307</v>
      </c>
      <c r="E362" s="6" t="s">
        <v>5570</v>
      </c>
      <c r="F362" s="6" t="s">
        <v>9381</v>
      </c>
      <c r="G362" s="6" t="s">
        <v>9295</v>
      </c>
      <c r="H362" s="6" t="s">
        <v>6308</v>
      </c>
      <c r="I362" s="11" t="str">
        <f>VLOOKUP(B362,Email!$A$2:$D$1859, 4, 0)</f>
        <v>DENNY.TUNGA@PERTAMINA.COM</v>
      </c>
    </row>
    <row r="363" spans="1:9" x14ac:dyDescent="0.25">
      <c r="A363" t="str">
        <f t="shared" si="5"/>
        <v>update member set bank_account='0011637367', bank='BANK BNI', email='EMANUEL.PUJO@PERTAMINA.COM' where parent_number like '%212557%' AND member_group_id = '334' AND deleted_status=0;</v>
      </c>
      <c r="B363" s="7">
        <v>212557</v>
      </c>
      <c r="C363" s="6" t="s">
        <v>1090</v>
      </c>
      <c r="D363" s="6" t="s">
        <v>6309</v>
      </c>
      <c r="E363" s="6" t="s">
        <v>5629</v>
      </c>
      <c r="F363" s="6" t="s">
        <v>9574</v>
      </c>
      <c r="G363" s="6" t="s">
        <v>9293</v>
      </c>
      <c r="H363" s="6" t="s">
        <v>1090</v>
      </c>
      <c r="I363" s="11" t="str">
        <f>VLOOKUP(B363,Email!$A$2:$D$1859, 4, 0)</f>
        <v>EMANUEL.PUJO@PERTAMINA.COM</v>
      </c>
    </row>
    <row r="364" spans="1:9" x14ac:dyDescent="0.25">
      <c r="A364" t="str">
        <f t="shared" si="5"/>
        <v>update member set bank_account='0010764259', bank='BANK BNI', email='MUHAMMAD-HUSAINI.DAULAY@PERTAMINA.COM' where parent_number like '%212554%' AND member_group_id = '334' AND deleted_status=0;</v>
      </c>
      <c r="B364" s="7">
        <v>212554</v>
      </c>
      <c r="C364" s="6" t="s">
        <v>1084</v>
      </c>
      <c r="D364" s="6" t="s">
        <v>6310</v>
      </c>
      <c r="E364" s="6" t="s">
        <v>5629</v>
      </c>
      <c r="F364" s="6" t="s">
        <v>9574</v>
      </c>
      <c r="G364" s="6" t="s">
        <v>9293</v>
      </c>
      <c r="H364" s="6" t="s">
        <v>1084</v>
      </c>
      <c r="I364" s="11" t="str">
        <f>VLOOKUP(B364,Email!$A$2:$D$1859, 4, 0)</f>
        <v>MUHAMMAD-HUSAINI.DAULAY@PERTAMINA.COM</v>
      </c>
    </row>
    <row r="365" spans="1:9" x14ac:dyDescent="0.25">
      <c r="A365" t="str">
        <f t="shared" si="5"/>
        <v>update member set bank_account='1560003411982', bank='BANK MANDIRI', email='LUCAS.ZAKARIA@PERTAMINA.COM' where parent_number like '%212558%' AND member_group_id = '334' AND deleted_status=0;</v>
      </c>
      <c r="B365" s="7">
        <v>212558</v>
      </c>
      <c r="C365" s="6" t="s">
        <v>1093</v>
      </c>
      <c r="D365" s="6" t="s">
        <v>6311</v>
      </c>
      <c r="E365" s="6" t="s">
        <v>5741</v>
      </c>
      <c r="F365" s="6" t="s">
        <v>9928</v>
      </c>
      <c r="G365" s="6" t="s">
        <v>9326</v>
      </c>
      <c r="H365" s="6" t="s">
        <v>6312</v>
      </c>
      <c r="I365" s="11" t="str">
        <f>VLOOKUP(B365,Email!$A$2:$D$1859, 4, 0)</f>
        <v>LUCAS.ZAKARIA@PERTAMINA.COM</v>
      </c>
    </row>
    <row r="366" spans="1:9" x14ac:dyDescent="0.25">
      <c r="A366" t="str">
        <f t="shared" si="5"/>
        <v>update member set bank_account='1490004902963', bank='Bank Mandiri', email='ANDARSIH-DWI.SINTOROWATI@PERTAMINA.COM' where parent_number like '%212559%' AND member_group_id = '334' AND deleted_status=0;</v>
      </c>
      <c r="B366" s="7">
        <v>212559</v>
      </c>
      <c r="C366" s="6" t="s">
        <v>1096</v>
      </c>
      <c r="D366" s="6" t="s">
        <v>6313</v>
      </c>
      <c r="E366" s="6" t="s">
        <v>5583</v>
      </c>
      <c r="F366" s="6" t="s">
        <v>9296</v>
      </c>
      <c r="G366" s="6" t="s">
        <v>9764</v>
      </c>
      <c r="H366" s="6" t="s">
        <v>6314</v>
      </c>
      <c r="I366" s="11" t="str">
        <f>VLOOKUP(B366,Email!$A$2:$D$1859, 4, 0)</f>
        <v>ANDARSIH-DWI.SINTOROWATI@PERTAMINA.COM</v>
      </c>
    </row>
    <row r="367" spans="1:9" x14ac:dyDescent="0.25">
      <c r="A367" t="str">
        <f t="shared" si="5"/>
        <v>update member set bank_account='1490007516794', bank='Bank Mandiri', email='EKO.SUSANTO2@PERTAMINA.COM' where parent_number like '%212560%' AND member_group_id = '334' AND deleted_status=0;</v>
      </c>
      <c r="B367" s="7">
        <v>212560</v>
      </c>
      <c r="C367" s="6" t="s">
        <v>1099</v>
      </c>
      <c r="D367" s="6" t="s">
        <v>6315</v>
      </c>
      <c r="E367" s="6" t="s">
        <v>5583</v>
      </c>
      <c r="F367" s="6" t="s">
        <v>9296</v>
      </c>
      <c r="G367" s="6" t="s">
        <v>9764</v>
      </c>
      <c r="H367" s="6" t="s">
        <v>6316</v>
      </c>
      <c r="I367" s="11" t="str">
        <f>VLOOKUP(B367,Email!$A$2:$D$1859, 4, 0)</f>
        <v>EKO.SUSANTO2@PERTAMINA.COM</v>
      </c>
    </row>
    <row r="368" spans="1:9" x14ac:dyDescent="0.25">
      <c r="A368" t="str">
        <f t="shared" si="5"/>
        <v>update member set bank_account='0137955558', bank='BANK BNI', email='ZULKIFLI.ZULKIFLI@PERTAMINA.COM' where parent_number like '%212561%' AND member_group_id = '334' AND deleted_status=0;</v>
      </c>
      <c r="B368" s="7">
        <v>212561</v>
      </c>
      <c r="C368" s="6" t="s">
        <v>1102</v>
      </c>
      <c r="D368" s="6" t="s">
        <v>6317</v>
      </c>
      <c r="E368" s="6" t="s">
        <v>5629</v>
      </c>
      <c r="F368" s="6" t="s">
        <v>9576</v>
      </c>
      <c r="G368" s="6" t="s">
        <v>9295</v>
      </c>
      <c r="H368" s="6" t="s">
        <v>6318</v>
      </c>
      <c r="I368" s="11" t="str">
        <f>VLOOKUP(B368,Email!$A$2:$D$1859, 4, 0)</f>
        <v>ZULKIFLI.ZULKIFLI@PERTAMINA.COM</v>
      </c>
    </row>
    <row r="369" spans="1:9" x14ac:dyDescent="0.25">
      <c r="A369" t="str">
        <f t="shared" si="5"/>
        <v>update member set bank_account='0576385198', bank='BANK BNI', email='AMRULLOH.AMRULLOH@PERTAMINA.COM' where parent_number like '%212562%' AND member_group_id = '334' AND deleted_status=0;</v>
      </c>
      <c r="B369" s="7">
        <v>212562</v>
      </c>
      <c r="C369" s="6" t="s">
        <v>1105</v>
      </c>
      <c r="D369" s="6" t="s">
        <v>6319</v>
      </c>
      <c r="E369" s="6" t="s">
        <v>5629</v>
      </c>
      <c r="F369" s="6" t="s">
        <v>9580</v>
      </c>
      <c r="G369" s="6" t="s">
        <v>9295</v>
      </c>
      <c r="H369" s="6" t="s">
        <v>6320</v>
      </c>
      <c r="I369" s="11" t="str">
        <f>VLOOKUP(B369,Email!$A$2:$D$1859, 4, 0)</f>
        <v>AMRULLOH.AMRULLOH@PERTAMINA.COM</v>
      </c>
    </row>
    <row r="370" spans="1:9" x14ac:dyDescent="0.25">
      <c r="A370" t="str">
        <f t="shared" si="5"/>
        <v>update member set bank_account='1910953652', bank='BANK CENTRAL ASIA (BCA)', email='ARIEF.PURNOMO@PERTAMINA.COM' where parent_number like '%212563%' AND member_group_id = '334' AND deleted_status=0;</v>
      </c>
      <c r="B370" s="7">
        <v>212563</v>
      </c>
      <c r="C370" s="6" t="s">
        <v>1108</v>
      </c>
      <c r="D370" s="6" t="s">
        <v>6321</v>
      </c>
      <c r="E370" s="6" t="s">
        <v>5570</v>
      </c>
      <c r="F370" s="6" t="s">
        <v>9381</v>
      </c>
      <c r="G370" s="6" t="s">
        <v>9295</v>
      </c>
      <c r="H370" s="6" t="s">
        <v>6322</v>
      </c>
      <c r="I370" s="11" t="str">
        <f>VLOOKUP(B370,Email!$A$2:$D$1859, 4, 0)</f>
        <v>ARIEF.PURNOMO@PERTAMINA.COM</v>
      </c>
    </row>
    <row r="371" spans="1:9" x14ac:dyDescent="0.25">
      <c r="A371" t="str">
        <f t="shared" si="5"/>
        <v>update member set bank_account='1490004263028', bank='Bank Mandiri', email='BUDI.SATRIA@PERTAMINA.COM' where parent_number like '%212564%' AND member_group_id = '334' AND deleted_status=0;</v>
      </c>
      <c r="B371" s="7">
        <v>212564</v>
      </c>
      <c r="C371" s="6" t="s">
        <v>1111</v>
      </c>
      <c r="D371" s="6" t="s">
        <v>6323</v>
      </c>
      <c r="E371" s="6" t="s">
        <v>5583</v>
      </c>
      <c r="F371" s="6" t="s">
        <v>9750</v>
      </c>
      <c r="G371" s="6" t="s">
        <v>9295</v>
      </c>
      <c r="H371" s="6" t="s">
        <v>6324</v>
      </c>
      <c r="I371" s="11" t="str">
        <f>VLOOKUP(B371,Email!$A$2:$D$1859, 4, 0)</f>
        <v>BUDI.SATRIA@PERTAMINA.COM</v>
      </c>
    </row>
    <row r="372" spans="1:9" x14ac:dyDescent="0.25">
      <c r="A372" t="str">
        <f t="shared" si="5"/>
        <v>update member set bank_account='0220002411', bank='BANK SYARIAH MANDIRI', email='DIDIK.SUKOCO@PERTAMINA.COM' where parent_number like '%212566%' AND member_group_id = '334' AND deleted_status=0;</v>
      </c>
      <c r="B372" s="7">
        <v>212566</v>
      </c>
      <c r="C372" s="6" t="s">
        <v>1114</v>
      </c>
      <c r="D372" s="6" t="s">
        <v>6325</v>
      </c>
      <c r="E372" s="6" t="s">
        <v>5580</v>
      </c>
      <c r="F372" s="6" t="s">
        <v>9296</v>
      </c>
      <c r="G372" s="6" t="s">
        <v>9295</v>
      </c>
      <c r="H372" s="6" t="s">
        <v>6326</v>
      </c>
      <c r="I372" s="11" t="str">
        <f>VLOOKUP(B372,Email!$A$2:$D$1859, 4, 0)</f>
        <v>DIDIK.SUKOCO@PERTAMINA.COM</v>
      </c>
    </row>
    <row r="373" spans="1:9" x14ac:dyDescent="0.25">
      <c r="A373" t="str">
        <f t="shared" si="5"/>
        <v>update member set bank_account='0182760682', bank='BANK CENTRAL ASIA (BCA)', email='EDY.SUPRAPTO@PERTAMINA.COM' where parent_number like '%212567%' AND member_group_id = '334' AND deleted_status=0;</v>
      </c>
      <c r="B373" s="7">
        <v>212567</v>
      </c>
      <c r="C373" s="6" t="s">
        <v>1117</v>
      </c>
      <c r="D373" s="6" t="s">
        <v>6327</v>
      </c>
      <c r="E373" s="6" t="s">
        <v>5570</v>
      </c>
      <c r="F373" s="6" t="s">
        <v>9422</v>
      </c>
      <c r="G373" s="6" t="s">
        <v>9421</v>
      </c>
      <c r="H373" s="6" t="s">
        <v>6328</v>
      </c>
      <c r="I373" s="11" t="str">
        <f>VLOOKUP(B373,Email!$A$2:$D$1859, 4, 0)</f>
        <v>EDY.SUPRAPTO@PERTAMINA.COM</v>
      </c>
    </row>
    <row r="374" spans="1:9" x14ac:dyDescent="0.25">
      <c r="A374" t="str">
        <f t="shared" si="5"/>
        <v>update member set bank_account='1490007884176', bank='Bank Mandiri', email='GUGUM.GUMILAR@PERTAMINA.COM' where parent_number like '%212568%' AND member_group_id = '334' AND deleted_status=0;</v>
      </c>
      <c r="B374" s="7">
        <v>212568</v>
      </c>
      <c r="C374" s="6" t="s">
        <v>1120</v>
      </c>
      <c r="D374" s="6" t="s">
        <v>6329</v>
      </c>
      <c r="E374" s="6" t="s">
        <v>5583</v>
      </c>
      <c r="F374" s="6" t="s">
        <v>9750</v>
      </c>
      <c r="G374" s="6" t="s">
        <v>9295</v>
      </c>
      <c r="H374" s="6" t="s">
        <v>6330</v>
      </c>
      <c r="I374" s="11" t="str">
        <f>VLOOKUP(B374,Email!$A$2:$D$1859, 4, 0)</f>
        <v>GUGUM.GUMILAR@PERTAMINA.COM</v>
      </c>
    </row>
    <row r="375" spans="1:9" x14ac:dyDescent="0.25">
      <c r="A375" t="str">
        <f t="shared" si="5"/>
        <v>update member set bank_account='0151319626', bank='BANK BNI SYARIAH', email='LUKMAN.HAKIM1@PERTAMINA.COM' where parent_number like '%212570%' AND member_group_id = '334' AND deleted_status=0;</v>
      </c>
      <c r="B375" s="7">
        <v>212570</v>
      </c>
      <c r="C375" s="6" t="s">
        <v>1123</v>
      </c>
      <c r="D375" s="6" t="s">
        <v>6331</v>
      </c>
      <c r="E375" s="6" t="s">
        <v>5668</v>
      </c>
      <c r="F375" s="6" t="s">
        <v>9648</v>
      </c>
      <c r="G375" s="6" t="s">
        <v>9301</v>
      </c>
      <c r="H375" s="6" t="s">
        <v>6332</v>
      </c>
      <c r="I375" s="11" t="str">
        <f>VLOOKUP(B375,Email!$A$2:$D$1859, 4, 0)</f>
        <v>LUKMAN.HAKIM1@PERTAMINA.COM</v>
      </c>
    </row>
    <row r="376" spans="1:9" x14ac:dyDescent="0.25">
      <c r="A376" t="str">
        <f t="shared" si="5"/>
        <v>update member set bank_account='1490004776961', bank='BANK MANDIRI', email='MATJAID.MATJAID@PERTAMINA.COM' where parent_number like '%212571%' AND member_group_id = '334' AND deleted_status=0;</v>
      </c>
      <c r="B376" s="7">
        <v>212571</v>
      </c>
      <c r="C376" s="6" t="s">
        <v>1126</v>
      </c>
      <c r="D376" s="6" t="s">
        <v>6333</v>
      </c>
      <c r="E376" s="6" t="s">
        <v>5741</v>
      </c>
      <c r="F376" s="6" t="s">
        <v>9853</v>
      </c>
      <c r="G376" s="6" t="s">
        <v>9295</v>
      </c>
      <c r="H376" s="6" t="s">
        <v>6334</v>
      </c>
      <c r="I376" s="11" t="str">
        <f>VLOOKUP(B376,Email!$A$2:$D$1859, 4, 0)</f>
        <v>MATJAID.MATJAID@PERTAMINA.COM</v>
      </c>
    </row>
    <row r="377" spans="1:9" x14ac:dyDescent="0.25">
      <c r="A377" t="str">
        <f t="shared" si="5"/>
        <v>update member set bank_account='6150007531', bank='BANK MUAMALAT', email='MISTONO.MISTONO@PERTAMINA.COM' where parent_number like '%212572%' AND member_group_id = '334' AND deleted_status=0;</v>
      </c>
      <c r="B377" s="7">
        <v>212572</v>
      </c>
      <c r="C377" s="6" t="s">
        <v>1129</v>
      </c>
      <c r="D377" s="6" t="s">
        <v>6335</v>
      </c>
      <c r="E377" s="6" t="s">
        <v>5647</v>
      </c>
      <c r="F377" s="6" t="s">
        <v>9514</v>
      </c>
      <c r="G377" s="6" t="s">
        <v>9295</v>
      </c>
      <c r="H377" s="6" t="s">
        <v>6336</v>
      </c>
      <c r="I377" s="11" t="str">
        <f>VLOOKUP(B377,Email!$A$2:$D$1859, 4, 0)</f>
        <v>MISTONO.MISTONO@PERTAMINA.COM</v>
      </c>
    </row>
    <row r="378" spans="1:9" x14ac:dyDescent="0.25">
      <c r="A378" t="str">
        <f t="shared" si="5"/>
        <v>update member set bank_account='1016968548', bank='BANK RAKYAT INDONESIA SYARIAH', email='OKTOBY.ABDI-JAYA@PERTAMINA.COM' where parent_number like '%212574%' AND member_group_id = '334' AND deleted_status=0;</v>
      </c>
      <c r="B378" s="7">
        <v>212574</v>
      </c>
      <c r="C378" s="6" t="s">
        <v>1132</v>
      </c>
      <c r="D378" s="6" t="s">
        <v>6337</v>
      </c>
      <c r="E378" s="6" t="s">
        <v>6338</v>
      </c>
      <c r="F378" s="6" t="s">
        <v>9678</v>
      </c>
      <c r="G378" s="6" t="s">
        <v>9364</v>
      </c>
      <c r="H378" s="6" t="s">
        <v>6339</v>
      </c>
      <c r="I378" s="11" t="str">
        <f>VLOOKUP(B378,Email!$A$2:$D$1859, 4, 0)</f>
        <v>OKTOBY.ABDI-JAYA@PERTAMINA.COM</v>
      </c>
    </row>
    <row r="379" spans="1:9" x14ac:dyDescent="0.25">
      <c r="A379" t="str">
        <f t="shared" si="5"/>
        <v>update member set bank_account='0780102402130', bank='Bank CIMB Niaga', email='RIYONO.RIYONO@PERTAMINA.COM' where parent_number like '%212575%' AND member_group_id = '334' AND deleted_status=0;</v>
      </c>
      <c r="B379" s="7">
        <v>212575</v>
      </c>
      <c r="C379" s="6" t="s">
        <v>1135</v>
      </c>
      <c r="D379" s="6" t="s">
        <v>6340</v>
      </c>
      <c r="E379" s="6" t="s">
        <v>5618</v>
      </c>
      <c r="F379" s="6" t="s">
        <v>9296</v>
      </c>
      <c r="G379" s="6" t="s">
        <v>9295</v>
      </c>
      <c r="H379" s="6" t="s">
        <v>6341</v>
      </c>
      <c r="I379" s="11" t="str">
        <f>VLOOKUP(B379,Email!$A$2:$D$1859, 4, 0)</f>
        <v>RIYONO.RIYONO@PERTAMINA.COM</v>
      </c>
    </row>
    <row r="380" spans="1:9" x14ac:dyDescent="0.25">
      <c r="A380" t="str">
        <f t="shared" si="5"/>
        <v>update member set bank_account='1910593290', bank='BANK CENTRAL ASIA (BCA)', email='TULUS.WIHARTO@PERTAMINA.COM' where parent_number like '%212576%' AND member_group_id = '334' AND deleted_status=0;</v>
      </c>
      <c r="B380" s="7">
        <v>212576</v>
      </c>
      <c r="C380" s="6" t="s">
        <v>1138</v>
      </c>
      <c r="D380" s="6" t="s">
        <v>6342</v>
      </c>
      <c r="E380" s="6" t="s">
        <v>5570</v>
      </c>
      <c r="F380" s="6" t="s">
        <v>9381</v>
      </c>
      <c r="G380" s="6" t="s">
        <v>9295</v>
      </c>
      <c r="H380" s="6" t="s">
        <v>6343</v>
      </c>
      <c r="I380" s="11" t="str">
        <f>VLOOKUP(B380,Email!$A$2:$D$1859, 4, 0)</f>
        <v>TULUS.WIHARTO@PERTAMINA.COM</v>
      </c>
    </row>
    <row r="381" spans="1:9" x14ac:dyDescent="0.25">
      <c r="A381" t="str">
        <f t="shared" si="5"/>
        <v>update member set bank_account='1490004655595', bank='Bank Mandiri', email='AJI.WIRANTORO@PERTAMINA.COM' where parent_number like '%212578%' AND member_group_id = '334' AND deleted_status=0;</v>
      </c>
      <c r="B381" s="7">
        <v>212578</v>
      </c>
      <c r="C381" s="6" t="s">
        <v>1141</v>
      </c>
      <c r="D381" s="6" t="s">
        <v>6344</v>
      </c>
      <c r="E381" s="6" t="s">
        <v>5583</v>
      </c>
      <c r="F381" s="6" t="s">
        <v>9750</v>
      </c>
      <c r="G381" s="6" t="s">
        <v>9295</v>
      </c>
      <c r="H381" s="6" t="s">
        <v>6345</v>
      </c>
      <c r="I381" s="11" t="str">
        <f>VLOOKUP(B381,Email!$A$2:$D$1859, 4, 0)</f>
        <v>AJI.WIRANTORO@PERTAMINA.COM</v>
      </c>
    </row>
    <row r="382" spans="1:9" x14ac:dyDescent="0.25">
      <c r="A382" t="str">
        <f t="shared" si="5"/>
        <v>update member set bank_account='1490005301322', bank='Bank Mandiri', email='ARIFFIANTO.ARIFFIANTO@PERTAMINA.COM' where parent_number like '%212579%' AND member_group_id = '334' AND deleted_status=0;</v>
      </c>
      <c r="B382" s="7">
        <v>212579</v>
      </c>
      <c r="C382" s="6" t="s">
        <v>1144</v>
      </c>
      <c r="D382" s="6" t="s">
        <v>6346</v>
      </c>
      <c r="E382" s="6" t="s">
        <v>5583</v>
      </c>
      <c r="F382" s="6" t="s">
        <v>9534</v>
      </c>
      <c r="G382" s="6" t="s">
        <v>9295</v>
      </c>
      <c r="H382" s="6" t="s">
        <v>6347</v>
      </c>
      <c r="I382" s="11" t="str">
        <f>VLOOKUP(B382,Email!$A$2:$D$1859, 4, 0)</f>
        <v>ARIFFIANTO.ARIFFIANTO@PERTAMINA.COM</v>
      </c>
    </row>
    <row r="383" spans="1:9" x14ac:dyDescent="0.25">
      <c r="A383" t="str">
        <f t="shared" si="5"/>
        <v>update member set bank_account='1490007901533', bank='Bank Mandiri', email='EKO.HANDAYANI@PERTAMINA.COM' where parent_number like '%212580%' AND member_group_id = '334' AND deleted_status=0;</v>
      </c>
      <c r="B383" s="7">
        <v>212580</v>
      </c>
      <c r="C383" s="6" t="s">
        <v>1147</v>
      </c>
      <c r="D383" s="6" t="s">
        <v>6348</v>
      </c>
      <c r="E383" s="6" t="s">
        <v>5583</v>
      </c>
      <c r="F383" s="6" t="s">
        <v>9822</v>
      </c>
      <c r="G383" s="6" t="s">
        <v>9295</v>
      </c>
      <c r="H383" s="6" t="s">
        <v>6349</v>
      </c>
      <c r="I383" s="11" t="str">
        <f>VLOOKUP(B383,Email!$A$2:$D$1859, 4, 0)</f>
        <v>EKO.HANDAYANI@PERTAMINA.COM</v>
      </c>
    </row>
    <row r="384" spans="1:9" x14ac:dyDescent="0.25">
      <c r="A384" t="str">
        <f t="shared" si="5"/>
        <v>update member set bank_account='1910499960', bank='BANK CENTRAL ASIA (BCA)', email='FITRIANTO.TEGUH-PRASETIA@PERTAMINA.COM' where parent_number like '%212581%' AND member_group_id = '334' AND deleted_status=0;</v>
      </c>
      <c r="B384" s="7">
        <v>212581</v>
      </c>
      <c r="C384" s="6" t="s">
        <v>1150</v>
      </c>
      <c r="D384" s="6" t="s">
        <v>6350</v>
      </c>
      <c r="E384" s="6" t="s">
        <v>5570</v>
      </c>
      <c r="F384" s="6" t="s">
        <v>9381</v>
      </c>
      <c r="G384" s="6" t="s">
        <v>9295</v>
      </c>
      <c r="H384" s="6" t="s">
        <v>6351</v>
      </c>
      <c r="I384" s="11" t="str">
        <f>VLOOKUP(B384,Email!$A$2:$D$1859, 4, 0)</f>
        <v>FITRIANTO.TEGUH-PRASETIA@PERTAMINA.COM</v>
      </c>
    </row>
    <row r="385" spans="1:9" x14ac:dyDescent="0.25">
      <c r="A385" t="str">
        <f t="shared" si="5"/>
        <v>update member set bank_account='1490004699163', bank='Bank Mandiri', email='HARDIWAN.PREHANTO@PERTAMINA.COM' where parent_number like '%212582%' AND member_group_id = '334' AND deleted_status=0;</v>
      </c>
      <c r="B385" s="7">
        <v>212582</v>
      </c>
      <c r="C385" s="6" t="s">
        <v>1153</v>
      </c>
      <c r="D385" s="6" t="s">
        <v>6352</v>
      </c>
      <c r="E385" s="6" t="s">
        <v>5583</v>
      </c>
      <c r="F385" s="6" t="s">
        <v>9296</v>
      </c>
      <c r="G385" s="6" t="s">
        <v>9764</v>
      </c>
      <c r="H385" s="6" t="s">
        <v>6353</v>
      </c>
      <c r="I385" s="11" t="str">
        <f>VLOOKUP(B385,Email!$A$2:$D$1859, 4, 0)</f>
        <v>HARDIWAN.PREHANTO@PERTAMINA.COM</v>
      </c>
    </row>
    <row r="386" spans="1:9" x14ac:dyDescent="0.25">
      <c r="A386" t="str">
        <f t="shared" si="5"/>
        <v>update member set bank_account='1490004806206', bank='Bank Mandiri', email='HENDRAYANTO.HENDRAYANTO@PERTAMINA.COM' where parent_number like '%212583%' AND member_group_id = '334' AND deleted_status=0;</v>
      </c>
      <c r="B386" s="7">
        <v>212583</v>
      </c>
      <c r="C386" s="6" t="s">
        <v>1156</v>
      </c>
      <c r="D386" s="6" t="s">
        <v>6354</v>
      </c>
      <c r="E386" s="6" t="s">
        <v>5583</v>
      </c>
      <c r="F386" s="6" t="s">
        <v>9296</v>
      </c>
      <c r="G386" s="6" t="s">
        <v>9764</v>
      </c>
      <c r="H386" s="6" t="s">
        <v>6355</v>
      </c>
      <c r="I386" s="11" t="str">
        <f>VLOOKUP(B386,Email!$A$2:$D$1859, 4, 0)</f>
        <v>HENDRAYANTO.HENDRAYANTO@PERTAMINA.COM</v>
      </c>
    </row>
    <row r="387" spans="1:9" x14ac:dyDescent="0.25">
      <c r="A387" t="str">
        <f t="shared" ref="A387:A450" si="6">"update member set bank_account='"&amp;D387&amp;"', bank='"&amp;E387&amp;"', email='"&amp;I387&amp;"' where parent_number like '%"&amp;B387&amp;"%' AND member_group_id = '334' AND deleted_status=0;"</f>
        <v>update member set bank_account='7825006761', bank='BANK CENTRAL ASIA', email='HERMANSYAH.HERMANSYAH@PERTAMINA.COM' where parent_number like '%212584%' AND member_group_id = '334' AND deleted_status=0;</v>
      </c>
      <c r="B387" s="7">
        <v>212584</v>
      </c>
      <c r="C387" s="6" t="s">
        <v>1159</v>
      </c>
      <c r="D387" s="6" t="s">
        <v>6356</v>
      </c>
      <c r="E387" s="6" t="s">
        <v>5591</v>
      </c>
      <c r="F387" s="6" t="s">
        <v>9448</v>
      </c>
      <c r="G387" s="6" t="s">
        <v>9295</v>
      </c>
      <c r="H387" s="6" t="s">
        <v>6357</v>
      </c>
      <c r="I387" s="11" t="str">
        <f>VLOOKUP(B387,Email!$A$2:$D$1859, 4, 0)</f>
        <v>HERMANSYAH.HERMANSYAH@PERTAMINA.COM</v>
      </c>
    </row>
    <row r="388" spans="1:9" x14ac:dyDescent="0.25">
      <c r="A388" t="str">
        <f t="shared" si="6"/>
        <v>update member set bank_account='82332485', bank='BANK BNI', email='IMAM.MUSTOFA@PERTAMINA.COM' where parent_number like '%212585%' AND member_group_id = '334' AND deleted_status=0;</v>
      </c>
      <c r="B388" s="7">
        <v>212585</v>
      </c>
      <c r="C388" s="6" t="s">
        <v>1162</v>
      </c>
      <c r="D388" s="6" t="s">
        <v>6358</v>
      </c>
      <c r="E388" s="6" t="s">
        <v>5629</v>
      </c>
      <c r="F388" s="6" t="s">
        <v>9576</v>
      </c>
      <c r="G388" s="6" t="s">
        <v>9295</v>
      </c>
      <c r="H388" s="6" t="s">
        <v>6359</v>
      </c>
      <c r="I388" s="11" t="str">
        <f>VLOOKUP(B388,Email!$A$2:$D$1859, 4, 0)</f>
        <v>IMAM.MUSTOFA@PERTAMINA.COM</v>
      </c>
    </row>
    <row r="389" spans="1:9" x14ac:dyDescent="0.25">
      <c r="A389" t="str">
        <f t="shared" si="6"/>
        <v>update member set bank_account='1490005606647', bank='Bank Mandiri', email='IRWAND.IRWAND@PERTAMINA.COM' where parent_number like '%212588%' AND member_group_id = '334' AND deleted_status=0;</v>
      </c>
      <c r="B389" s="7">
        <v>212588</v>
      </c>
      <c r="C389" s="6" t="s">
        <v>1171</v>
      </c>
      <c r="D389" s="6" t="s">
        <v>6360</v>
      </c>
      <c r="E389" s="6" t="s">
        <v>5583</v>
      </c>
      <c r="F389" s="6" t="s">
        <v>9296</v>
      </c>
      <c r="G389" s="6" t="s">
        <v>9764</v>
      </c>
      <c r="H389" s="6" t="s">
        <v>6361</v>
      </c>
      <c r="I389" s="11" t="str">
        <f>VLOOKUP(B389,Email!$A$2:$D$1859, 4, 0)</f>
        <v>IRWAND.IRWAND@PERTAMINA.COM</v>
      </c>
    </row>
    <row r="390" spans="1:9" x14ac:dyDescent="0.25">
      <c r="A390" t="str">
        <f t="shared" si="6"/>
        <v>update member set bank_account='1490004723492', bank='Bank Mandiri', email='INDRA.KUSUMA-WARDANA@PERTAMINA.COM' where parent_number like '%212586%' AND member_group_id = '334' AND deleted_status=0;</v>
      </c>
      <c r="B390" s="7">
        <v>212586</v>
      </c>
      <c r="C390" s="6" t="s">
        <v>1165</v>
      </c>
      <c r="D390" s="6" t="s">
        <v>6362</v>
      </c>
      <c r="E390" s="6" t="s">
        <v>5583</v>
      </c>
      <c r="F390" s="6" t="s">
        <v>9296</v>
      </c>
      <c r="G390" s="6" t="s">
        <v>9764</v>
      </c>
      <c r="H390" s="6" t="s">
        <v>6363</v>
      </c>
      <c r="I390" s="11" t="str">
        <f>VLOOKUP(B390,Email!$A$2:$D$1859, 4, 0)</f>
        <v>INDRA.KUSUMA-WARDANA@PERTAMINA.COM</v>
      </c>
    </row>
    <row r="391" spans="1:9" x14ac:dyDescent="0.25">
      <c r="A391" t="str">
        <f t="shared" si="6"/>
        <v>update member set bank_account='1910506702', bank='BANK CENTRAL ASIA (BCA)', email='INDRAWAN.WICAKSONO@PERTAMINA.COM' where parent_number like '%212587%' AND member_group_id = '334' AND deleted_status=0;</v>
      </c>
      <c r="B391" s="7">
        <v>212587</v>
      </c>
      <c r="C391" s="6" t="s">
        <v>1168</v>
      </c>
      <c r="D391" s="6" t="s">
        <v>6364</v>
      </c>
      <c r="E391" s="6" t="s">
        <v>5570</v>
      </c>
      <c r="F391" s="6" t="s">
        <v>9381</v>
      </c>
      <c r="G391" s="6" t="s">
        <v>9295</v>
      </c>
      <c r="H391" s="6" t="s">
        <v>6365</v>
      </c>
      <c r="I391" s="11" t="str">
        <f>VLOOKUP(B391,Email!$A$2:$D$1859, 4, 0)</f>
        <v>INDRAWAN.WICAKSONO@PERTAMINA.COM</v>
      </c>
    </row>
    <row r="392" spans="1:9" x14ac:dyDescent="0.25">
      <c r="A392" t="str">
        <f t="shared" si="6"/>
        <v>update member set bank_account='9000016577349', bank='Bank Mandiri', email='JHON-RAWLYS.SILALAHI@PERTAMINA.COM' where parent_number like '%212589%' AND member_group_id = '334' AND deleted_status=0;</v>
      </c>
      <c r="B392" s="7">
        <v>212589</v>
      </c>
      <c r="C392" s="6" t="s">
        <v>1174</v>
      </c>
      <c r="D392" s="6" t="s">
        <v>6366</v>
      </c>
      <c r="E392" s="6" t="s">
        <v>5583</v>
      </c>
      <c r="F392" s="6" t="s">
        <v>9750</v>
      </c>
      <c r="G392" s="6" t="s">
        <v>9295</v>
      </c>
      <c r="H392" s="6" t="s">
        <v>6367</v>
      </c>
      <c r="I392" s="11" t="str">
        <f>VLOOKUP(B392,Email!$A$2:$D$1859, 4, 0)</f>
        <v>JHON-RAWLYS.SILALAHI@PERTAMINA.COM</v>
      </c>
    </row>
    <row r="393" spans="1:9" x14ac:dyDescent="0.25">
      <c r="A393" t="str">
        <f t="shared" si="6"/>
        <v>update member set bank_account='1910868892', bank='BANK CENTRAL ASIA (BCA)', email='JUNAIDI.JUN@PERTAMINA.COM' where parent_number like '%212590%' AND member_group_id = '334' AND deleted_status=0;</v>
      </c>
      <c r="B393" s="7">
        <v>212590</v>
      </c>
      <c r="C393" s="6" t="s">
        <v>1177</v>
      </c>
      <c r="D393" s="6" t="s">
        <v>6368</v>
      </c>
      <c r="E393" s="6" t="s">
        <v>5570</v>
      </c>
      <c r="F393" s="6" t="s">
        <v>9381</v>
      </c>
      <c r="G393" s="6" t="s">
        <v>9295</v>
      </c>
      <c r="H393" s="6" t="s">
        <v>6369</v>
      </c>
      <c r="I393" s="11" t="str">
        <f>VLOOKUP(B393,Email!$A$2:$D$1859, 4, 0)</f>
        <v>JUNAIDI.JUN@PERTAMINA.COM</v>
      </c>
    </row>
    <row r="394" spans="1:9" x14ac:dyDescent="0.25">
      <c r="A394" t="str">
        <f t="shared" si="6"/>
        <v>update member set bank_account='1490005809084', bank='Bank Mandiri', email='LUKAS.PRASETYO@PERTAMINA.COM' where parent_number like '%212591%' AND member_group_id = '334' AND deleted_status=0;</v>
      </c>
      <c r="B394" s="7">
        <v>212591</v>
      </c>
      <c r="C394" s="6" t="s">
        <v>1180</v>
      </c>
      <c r="D394" s="6" t="s">
        <v>6370</v>
      </c>
      <c r="E394" s="6" t="s">
        <v>5583</v>
      </c>
      <c r="F394" s="6" t="s">
        <v>9296</v>
      </c>
      <c r="G394" s="6" t="s">
        <v>9764</v>
      </c>
      <c r="H394" s="6" t="s">
        <v>6371</v>
      </c>
      <c r="I394" s="11" t="str">
        <f>VLOOKUP(B394,Email!$A$2:$D$1859, 4, 0)</f>
        <v>LUKAS.PRASETYO@PERTAMINA.COM</v>
      </c>
    </row>
    <row r="395" spans="1:9" x14ac:dyDescent="0.25">
      <c r="A395" t="str">
        <f t="shared" si="6"/>
        <v>update member set bank_account='1490006162608', bank='Bank Mandiri', email='MARTHIN-YOHANES.NAYOAN@PERTAMINA.COM' where parent_number like '%212592%' AND member_group_id = '334' AND deleted_status=0;</v>
      </c>
      <c r="B395" s="7">
        <v>212592</v>
      </c>
      <c r="C395" s="6" t="s">
        <v>1183</v>
      </c>
      <c r="D395" s="6" t="s">
        <v>6372</v>
      </c>
      <c r="E395" s="6" t="s">
        <v>5583</v>
      </c>
      <c r="F395" s="6" t="s">
        <v>9296</v>
      </c>
      <c r="G395" s="6" t="s">
        <v>9764</v>
      </c>
      <c r="H395" s="6" t="s">
        <v>6373</v>
      </c>
      <c r="I395" s="11" t="str">
        <f>VLOOKUP(B395,Email!$A$2:$D$1859, 4, 0)</f>
        <v>MARTHIN-YOHANES.NAYOAN@PERTAMINA.COM</v>
      </c>
    </row>
    <row r="396" spans="1:9" x14ac:dyDescent="0.25">
      <c r="A396" t="str">
        <f t="shared" si="6"/>
        <v>update member set bank_account='1490007861703', bank='BANK MANDIRI', email='MUHAMMAD-FAUZAN.RIZAL@PERTAMINA.COM' where parent_number like '%212593%' AND member_group_id = '334' AND deleted_status=0;</v>
      </c>
      <c r="B396" s="7">
        <v>212593</v>
      </c>
      <c r="C396" s="6" t="s">
        <v>1186</v>
      </c>
      <c r="D396" s="10" t="s">
        <v>9986</v>
      </c>
      <c r="E396" s="6" t="s">
        <v>5741</v>
      </c>
      <c r="F396" s="6" t="s">
        <v>9985</v>
      </c>
      <c r="G396" s="6" t="s">
        <v>9295</v>
      </c>
      <c r="H396" s="6" t="s">
        <v>9987</v>
      </c>
      <c r="I396" s="11" t="str">
        <f>VLOOKUP(B396,Email!$A$2:$D$1859, 4, 0)</f>
        <v>MUHAMMAD-FAUZAN.RIZAL@PERTAMINA.COM</v>
      </c>
    </row>
    <row r="397" spans="1:9" x14ac:dyDescent="0.25">
      <c r="A397" t="str">
        <f t="shared" si="6"/>
        <v>update member set bank_account='1490007901541', bank='Bank Mandiri', email='NOOR.RAHMAN@PERTAMINA.COM' where parent_number like '%212595%' AND member_group_id = '334' AND deleted_status=0;</v>
      </c>
      <c r="B397" s="7">
        <v>212595</v>
      </c>
      <c r="C397" s="6" t="s">
        <v>1189</v>
      </c>
      <c r="D397" s="6" t="s">
        <v>6374</v>
      </c>
      <c r="E397" s="6" t="s">
        <v>5583</v>
      </c>
      <c r="F397" s="6" t="s">
        <v>9750</v>
      </c>
      <c r="G397" s="6" t="s">
        <v>9295</v>
      </c>
      <c r="H397" s="6" t="s">
        <v>6375</v>
      </c>
      <c r="I397" s="11" t="str">
        <f>VLOOKUP(B397,Email!$A$2:$D$1859, 4, 0)</f>
        <v>NOOR.RAHMAN@PERTAMINA.COM</v>
      </c>
    </row>
    <row r="398" spans="1:9" x14ac:dyDescent="0.25">
      <c r="A398" t="str">
        <f t="shared" si="6"/>
        <v>update member set bank_account='1490005767662', bank='Bank Mandiri', email='RIZA.NURKHOLIS@PERTAMINA.COM' where parent_number like '%212596%' AND member_group_id = '334' AND deleted_status=0;</v>
      </c>
      <c r="B398" s="7">
        <v>212596</v>
      </c>
      <c r="C398" s="6" t="s">
        <v>1192</v>
      </c>
      <c r="D398" s="6" t="s">
        <v>6376</v>
      </c>
      <c r="E398" s="6" t="s">
        <v>5583</v>
      </c>
      <c r="F398" s="6" t="s">
        <v>9827</v>
      </c>
      <c r="G398" s="6" t="s">
        <v>9295</v>
      </c>
      <c r="H398" s="6" t="s">
        <v>6377</v>
      </c>
      <c r="I398" s="11" t="str">
        <f>VLOOKUP(B398,Email!$A$2:$D$1859, 4, 0)</f>
        <v>RIZA.NURKHOLIS@PERTAMINA.COM</v>
      </c>
    </row>
    <row r="399" spans="1:9" x14ac:dyDescent="0.25">
      <c r="A399" t="str">
        <f t="shared" si="6"/>
        <v>update member set bank_account='1911496530', bank='BANK CENTRAL ASIA (BCA)', email='SAMIDI.SAMIDI@PERTAMINA.COM' where parent_number like '%212597%' AND member_group_id = '334' AND deleted_status=0;</v>
      </c>
      <c r="B399" s="7">
        <v>212597</v>
      </c>
      <c r="C399" s="6" t="s">
        <v>1195</v>
      </c>
      <c r="D399" s="6" t="s">
        <v>6378</v>
      </c>
      <c r="E399" s="6" t="s">
        <v>5570</v>
      </c>
      <c r="F399" s="6" t="s">
        <v>9381</v>
      </c>
      <c r="G399" s="6" t="s">
        <v>9295</v>
      </c>
      <c r="H399" s="6" t="s">
        <v>6379</v>
      </c>
      <c r="I399" s="11" t="str">
        <f>VLOOKUP(B399,Email!$A$2:$D$1859, 4, 0)</f>
        <v>SAMIDI.SAMIDI@PERTAMINA.COM</v>
      </c>
    </row>
    <row r="400" spans="1:9" x14ac:dyDescent="0.25">
      <c r="A400" t="str">
        <f t="shared" si="6"/>
        <v>update member set bank_account='1490004626414', bank='Bank Mandiri', email='TAUFIQUR.ROHMAN@PERTAMINA.COM' where parent_number like '%212598%' AND member_group_id = '334' AND deleted_status=0;</v>
      </c>
      <c r="B400" s="7">
        <v>212598</v>
      </c>
      <c r="C400" s="6" t="s">
        <v>1198</v>
      </c>
      <c r="D400" s="6" t="s">
        <v>6380</v>
      </c>
      <c r="E400" s="6" t="s">
        <v>5583</v>
      </c>
      <c r="F400" s="6" t="s">
        <v>9296</v>
      </c>
      <c r="G400" s="6" t="s">
        <v>9764</v>
      </c>
      <c r="H400" s="6" t="s">
        <v>6381</v>
      </c>
      <c r="I400" s="11" t="str">
        <f>VLOOKUP(B400,Email!$A$2:$D$1859, 4, 0)</f>
        <v>TAUFIQUR.ROHMAN@PERTAMINA.COM</v>
      </c>
    </row>
    <row r="401" spans="1:9" x14ac:dyDescent="0.25">
      <c r="A401" t="str">
        <f t="shared" si="6"/>
        <v>update member set bank_account='1500010916953', bank='BANK MANDIRI', email='TEMMY.PANSING@PERTAMINA.COM' where parent_number like '%212599%' AND member_group_id = '334' AND deleted_status=0;</v>
      </c>
      <c r="B401" s="7">
        <v>212599</v>
      </c>
      <c r="C401" s="6" t="s">
        <v>1201</v>
      </c>
      <c r="D401" s="6" t="s">
        <v>6382</v>
      </c>
      <c r="E401" s="6" t="s">
        <v>5741</v>
      </c>
      <c r="F401" s="6" t="s">
        <v>9932</v>
      </c>
      <c r="G401" s="6" t="s">
        <v>9603</v>
      </c>
      <c r="H401" s="6" t="s">
        <v>6383</v>
      </c>
      <c r="I401" s="11" t="str">
        <f>VLOOKUP(B401,Email!$A$2:$D$1859, 4, 0)</f>
        <v>TEMMY.PANSING@PERTAMINA.COM</v>
      </c>
    </row>
    <row r="402" spans="1:9" x14ac:dyDescent="0.25">
      <c r="A402" t="str">
        <f t="shared" si="6"/>
        <v>update member set bank_account='1490004689784', bank='Bank Mandiri', email='THOMAS.YULIA@PERTAMINA.COM' where parent_number like '%212600%' AND member_group_id = '334' AND deleted_status=0;</v>
      </c>
      <c r="B402" s="7">
        <v>212600</v>
      </c>
      <c r="C402" s="6" t="s">
        <v>1204</v>
      </c>
      <c r="D402" s="6" t="s">
        <v>6384</v>
      </c>
      <c r="E402" s="6" t="s">
        <v>5583</v>
      </c>
      <c r="F402" s="6" t="s">
        <v>9296</v>
      </c>
      <c r="G402" s="6" t="s">
        <v>9764</v>
      </c>
      <c r="H402" s="6" t="s">
        <v>6385</v>
      </c>
      <c r="I402" s="11" t="str">
        <f>VLOOKUP(B402,Email!$A$2:$D$1859, 4, 0)</f>
        <v>THOMAS.YULIA@PERTAMINA.COM</v>
      </c>
    </row>
    <row r="403" spans="1:9" x14ac:dyDescent="0.25">
      <c r="A403" t="str">
        <f t="shared" si="6"/>
        <v>update member set bank_account='2540193731', bank='BANK CENTRAL ASIA', email='TINTIN.WIJAYA@PERTAMINA.COM' where parent_number like '%212601%' AND member_group_id = '334' AND deleted_status=0;</v>
      </c>
      <c r="B403" s="7">
        <v>212601</v>
      </c>
      <c r="C403" s="6" t="s">
        <v>1207</v>
      </c>
      <c r="D403" s="6" t="s">
        <v>6386</v>
      </c>
      <c r="E403" s="6" t="s">
        <v>5591</v>
      </c>
      <c r="F403" s="6" t="s">
        <v>9458</v>
      </c>
      <c r="G403" s="6" t="s">
        <v>9315</v>
      </c>
      <c r="H403" s="6" t="s">
        <v>6387</v>
      </c>
      <c r="I403" s="11" t="str">
        <f>VLOOKUP(B403,Email!$A$2:$D$1859, 4, 0)</f>
        <v>TINTIN.WIJAYA@PERTAMINA.COM</v>
      </c>
    </row>
    <row r="404" spans="1:9" x14ac:dyDescent="0.25">
      <c r="A404" t="str">
        <f t="shared" si="6"/>
        <v>update member set bank_account='1200005553032', bank='Bank Mandiri', email='GUSMAN.CHANIAGO@PERTAMINA.COM' where parent_number like '%212605%' AND member_group_id = '334' AND deleted_status=0;</v>
      </c>
      <c r="B404" s="7">
        <v>212605</v>
      </c>
      <c r="C404" s="6" t="s">
        <v>1216</v>
      </c>
      <c r="D404" s="6" t="s">
        <v>6388</v>
      </c>
      <c r="E404" s="6" t="s">
        <v>5583</v>
      </c>
      <c r="F404" s="6" t="s">
        <v>9805</v>
      </c>
      <c r="G404" s="6" t="s">
        <v>9293</v>
      </c>
      <c r="H404" s="6" t="s">
        <v>6389</v>
      </c>
      <c r="I404" s="11" t="str">
        <f>VLOOKUP(B404,Email!$A$2:$D$1859, 4, 0)</f>
        <v>GUSMAN.CHANIAGO@PERTAMINA.COM</v>
      </c>
    </row>
    <row r="405" spans="1:9" x14ac:dyDescent="0.25">
      <c r="A405" t="str">
        <f t="shared" si="6"/>
        <v>update member set bank_account='4970342252', bank='BANK CENTRAL ASIA (BCA)', email='AHMAD.FAIZAL1@PERTAMINA.COM' where parent_number like '%212602%' AND member_group_id = '334' AND deleted_status=0;</v>
      </c>
      <c r="B405" s="7">
        <v>212602</v>
      </c>
      <c r="C405" s="6" t="s">
        <v>1210</v>
      </c>
      <c r="D405" s="6" t="s">
        <v>6390</v>
      </c>
      <c r="E405" s="6" t="s">
        <v>5570</v>
      </c>
      <c r="F405" s="6" t="s">
        <v>9391</v>
      </c>
      <c r="G405" s="6" t="s">
        <v>9293</v>
      </c>
      <c r="H405" s="6" t="s">
        <v>6391</v>
      </c>
      <c r="I405" s="11" t="str">
        <f>VLOOKUP(B405,Email!$A$2:$D$1859, 4, 0)</f>
        <v>AHMAD.FAIZAL1@PERTAMINA.COM</v>
      </c>
    </row>
    <row r="406" spans="1:9" x14ac:dyDescent="0.25">
      <c r="A406" t="str">
        <f t="shared" si="6"/>
        <v>update member set bank_account='1490007879390', bank='Bank Mandiri', email='DIKEY.AFRIAWANDI@PERTAMINA.COM' where parent_number like '%212603%' AND member_group_id = '334' AND deleted_status=0;</v>
      </c>
      <c r="B406" s="7">
        <v>212603</v>
      </c>
      <c r="C406" s="6" t="s">
        <v>1213</v>
      </c>
      <c r="D406" s="6" t="s">
        <v>6392</v>
      </c>
      <c r="E406" s="6" t="s">
        <v>5583</v>
      </c>
      <c r="F406" s="6" t="s">
        <v>9750</v>
      </c>
      <c r="G406" s="6" t="s">
        <v>9295</v>
      </c>
      <c r="H406" s="6" t="s">
        <v>6393</v>
      </c>
      <c r="I406" s="11" t="str">
        <f>VLOOKUP(B406,Email!$A$2:$D$1859, 4, 0)</f>
        <v>DIKEY.AFRIAWANDI@PERTAMINA.COM</v>
      </c>
    </row>
    <row r="407" spans="1:9" x14ac:dyDescent="0.25">
      <c r="A407" t="str">
        <f t="shared" si="6"/>
        <v>update member set bank_account='0150678137', bank='BANK MUAMALAT', email='IMANNUDIEN.IMANNUDIEN@PERTAMINA.COM' where parent_number like '%212607%' AND member_group_id = '334' AND deleted_status=0;</v>
      </c>
      <c r="B407" s="7">
        <v>212607</v>
      </c>
      <c r="C407" s="6" t="s">
        <v>1219</v>
      </c>
      <c r="D407" s="6" t="s">
        <v>6394</v>
      </c>
      <c r="E407" s="6" t="s">
        <v>5647</v>
      </c>
      <c r="F407" s="6" t="s">
        <v>9530</v>
      </c>
      <c r="G407" s="6" t="s">
        <v>9389</v>
      </c>
      <c r="H407" s="6" t="s">
        <v>6395</v>
      </c>
      <c r="I407" s="11" t="str">
        <f>VLOOKUP(B407,Email!$A$2:$D$1859, 4, 0)</f>
        <v>IMANNUDIEN.IMANNUDIEN@PERTAMINA.COM</v>
      </c>
    </row>
    <row r="408" spans="1:9" x14ac:dyDescent="0.25">
      <c r="A408" t="str">
        <f t="shared" si="6"/>
        <v>update member set bank_account='1911447326', bank='BANK CENTRAL ASIA (BCA)', email='SAMSUL.ANWAR@PERTAMINA.COM' where parent_number like '%212608%' AND member_group_id = '334' AND deleted_status=0;</v>
      </c>
      <c r="B408" s="7">
        <v>212608</v>
      </c>
      <c r="C408" s="6" t="s">
        <v>1222</v>
      </c>
      <c r="D408" s="6" t="s">
        <v>6396</v>
      </c>
      <c r="E408" s="6" t="s">
        <v>5570</v>
      </c>
      <c r="F408" s="6" t="s">
        <v>9381</v>
      </c>
      <c r="G408" s="6" t="s">
        <v>9295</v>
      </c>
      <c r="H408" s="6" t="s">
        <v>6397</v>
      </c>
      <c r="I408" s="11" t="str">
        <f>VLOOKUP(B408,Email!$A$2:$D$1859, 4, 0)</f>
        <v>SAMSUL.ANWAR@PERTAMINA.COM</v>
      </c>
    </row>
    <row r="409" spans="1:9" x14ac:dyDescent="0.25">
      <c r="A409" t="str">
        <f t="shared" si="6"/>
        <v>update member set bank_account='1711978780', bank='BANK BNI SYARIAH', email='YOFI.FAUZY@PERTAMINA.COM' where parent_number like '%212610%' AND member_group_id = '334' AND deleted_status=0;</v>
      </c>
      <c r="B409" s="7">
        <v>212610</v>
      </c>
      <c r="C409" s="6" t="s">
        <v>1225</v>
      </c>
      <c r="D409" s="6" t="s">
        <v>6398</v>
      </c>
      <c r="E409" s="6" t="s">
        <v>5668</v>
      </c>
      <c r="F409" s="6" t="s">
        <v>9646</v>
      </c>
      <c r="G409" s="6" t="s">
        <v>9295</v>
      </c>
      <c r="H409" s="6" t="s">
        <v>6399</v>
      </c>
      <c r="I409" s="11" t="str">
        <f>VLOOKUP(B409,Email!$A$2:$D$1859, 4, 0)</f>
        <v>YOFI.FAUZY@PERTAMINA.COM</v>
      </c>
    </row>
    <row r="410" spans="1:9" x14ac:dyDescent="0.25">
      <c r="A410" t="str">
        <f t="shared" si="6"/>
        <v>update member set bank_account='6222006364', bank='BANK PANIN', email='AGUS.PURWANTO1@PERTAMINA.COM' where parent_number like '%212611%' AND member_group_id = '334' AND deleted_status=0;</v>
      </c>
      <c r="B410" s="7">
        <v>212611</v>
      </c>
      <c r="C410" s="6" t="s">
        <v>1228</v>
      </c>
      <c r="D410" s="6" t="s">
        <v>6400</v>
      </c>
      <c r="E410" s="6" t="s">
        <v>5642</v>
      </c>
      <c r="F410" s="6" t="s">
        <v>9296</v>
      </c>
      <c r="G410" s="6" t="s">
        <v>9295</v>
      </c>
      <c r="H410" s="6" t="s">
        <v>6401</v>
      </c>
      <c r="I410" s="11" t="str">
        <f>VLOOKUP(B410,Email!$A$2:$D$1859, 4, 0)</f>
        <v>AGUS.PURWANTO1@PERTAMINA.COM</v>
      </c>
    </row>
    <row r="411" spans="1:9" x14ac:dyDescent="0.25">
      <c r="A411" t="str">
        <f t="shared" si="6"/>
        <v>update member set bank_account='1490006142402', bank='Bank Mandiri', email='ANDREE.YULIANTO@PERTAMINA.COM' where parent_number like '%212612%' AND member_group_id = '334' AND deleted_status=0;</v>
      </c>
      <c r="B411" s="7">
        <v>212612</v>
      </c>
      <c r="C411" s="6" t="s">
        <v>1231</v>
      </c>
      <c r="D411" s="6" t="s">
        <v>6402</v>
      </c>
      <c r="E411" s="6" t="s">
        <v>5583</v>
      </c>
      <c r="F411" s="6" t="s">
        <v>9750</v>
      </c>
      <c r="G411" s="6" t="s">
        <v>9295</v>
      </c>
      <c r="H411" s="6" t="s">
        <v>6403</v>
      </c>
      <c r="I411" s="11" t="str">
        <f>VLOOKUP(B411,Email!$A$2:$D$1859, 4, 0)</f>
        <v>ANDREE.YULIANTO@PERTAMINA.COM</v>
      </c>
    </row>
    <row r="412" spans="1:9" x14ac:dyDescent="0.25">
      <c r="A412" t="str">
        <f t="shared" si="6"/>
        <v>update member set bank_account='1490004944775', bank='Bank Mandiri', email='JIMMY.WONG@PERTAMINA.COM' where parent_number like '%212613%' AND member_group_id = '334' AND deleted_status=0;</v>
      </c>
      <c r="B412" s="7">
        <v>212613</v>
      </c>
      <c r="C412" s="6" t="s">
        <v>1234</v>
      </c>
      <c r="D412" s="6" t="s">
        <v>6404</v>
      </c>
      <c r="E412" s="6" t="s">
        <v>5583</v>
      </c>
      <c r="F412" s="6" t="s">
        <v>9750</v>
      </c>
      <c r="G412" s="6" t="s">
        <v>9295</v>
      </c>
      <c r="H412" s="6" t="s">
        <v>6405</v>
      </c>
      <c r="I412" s="11" t="str">
        <f>VLOOKUP(B412,Email!$A$2:$D$1859, 4, 0)</f>
        <v>JIMMY.WONG@PERTAMINA.COM</v>
      </c>
    </row>
    <row r="413" spans="1:9" x14ac:dyDescent="0.25">
      <c r="A413" t="str">
        <f t="shared" si="6"/>
        <v>update member set bank_account='1380004883935', bank='Bank Mandiri', email='STEVEN-ELF.SIGAR@PERTAMINA.COM' where parent_number like '%212614%' AND member_group_id = '334' AND deleted_status=0;</v>
      </c>
      <c r="B413" s="7">
        <v>212614</v>
      </c>
      <c r="C413" s="6" t="s">
        <v>1237</v>
      </c>
      <c r="D413" s="6" t="s">
        <v>6406</v>
      </c>
      <c r="E413" s="6" t="s">
        <v>5583</v>
      </c>
      <c r="F413" s="6" t="s">
        <v>9823</v>
      </c>
      <c r="G413" s="6" t="s">
        <v>9308</v>
      </c>
      <c r="H413" s="6" t="s">
        <v>6407</v>
      </c>
      <c r="I413" s="11" t="str">
        <f>VLOOKUP(B413,Email!$A$2:$D$1859, 4, 0)</f>
        <v>STEVEN-ELF.SIGAR@PERTAMINA.COM</v>
      </c>
    </row>
    <row r="414" spans="1:9" x14ac:dyDescent="0.25">
      <c r="A414" t="str">
        <f t="shared" si="6"/>
        <v>update member set bank_account='1440007819946', bank='BANK MANDIRI', email='WAYAN.DWIJA-PURWANTO@PERTAMINA.COM' where parent_number like '%212615%' AND member_group_id = '334' AND deleted_status=0;</v>
      </c>
      <c r="B414" s="7">
        <v>212615</v>
      </c>
      <c r="C414" s="6" t="s">
        <v>1240</v>
      </c>
      <c r="D414" s="6" t="s">
        <v>6408</v>
      </c>
      <c r="E414" s="6" t="s">
        <v>5741</v>
      </c>
      <c r="F414" s="6" t="s">
        <v>9914</v>
      </c>
      <c r="G414" s="6" t="s">
        <v>9314</v>
      </c>
      <c r="H414" s="6" t="s">
        <v>6409</v>
      </c>
      <c r="I414" s="11" t="str">
        <f>VLOOKUP(B414,Email!$A$2:$D$1859, 4, 0)</f>
        <v>WAYAN.DWIJA-PURWANTO@PERTAMINA.COM</v>
      </c>
    </row>
    <row r="415" spans="1:9" x14ac:dyDescent="0.25">
      <c r="A415" t="str">
        <f t="shared" si="6"/>
        <v>update member set bank_account='1490006359451', bank='Bank Mandiri', email='WELLY.MADIARTA@PERTAMINA.COM' where parent_number like '%212616%' AND member_group_id = '334' AND deleted_status=0;</v>
      </c>
      <c r="B415" s="7">
        <v>212616</v>
      </c>
      <c r="C415" s="6" t="s">
        <v>1243</v>
      </c>
      <c r="D415" s="6" t="s">
        <v>6410</v>
      </c>
      <c r="E415" s="6" t="s">
        <v>5583</v>
      </c>
      <c r="F415" s="6" t="s">
        <v>9296</v>
      </c>
      <c r="G415" s="6" t="s">
        <v>9764</v>
      </c>
      <c r="H415" s="6" t="s">
        <v>6411</v>
      </c>
      <c r="I415" s="11" t="str">
        <f>VLOOKUP(B415,Email!$A$2:$D$1859, 4, 0)</f>
        <v>WELLY.MADIARTA@PERTAMINA.COM</v>
      </c>
    </row>
    <row r="416" spans="1:9" x14ac:dyDescent="0.25">
      <c r="A416" t="str">
        <f t="shared" si="6"/>
        <v>update member set bank_account='1490004804383', bank='Bank Mandiri', email='MANOGAR.NAINGGOLAN@PERTAMINA.COM' where parent_number like '%212617%' AND member_group_id = '334' AND deleted_status=0;</v>
      </c>
      <c r="B416" s="7">
        <v>212617</v>
      </c>
      <c r="C416" s="6" t="s">
        <v>1246</v>
      </c>
      <c r="D416" s="6" t="s">
        <v>6412</v>
      </c>
      <c r="E416" s="6" t="s">
        <v>5583</v>
      </c>
      <c r="F416" s="6" t="s">
        <v>9827</v>
      </c>
      <c r="G416" s="6" t="s">
        <v>9295</v>
      </c>
      <c r="H416" s="6" t="s">
        <v>6413</v>
      </c>
      <c r="I416" s="11" t="str">
        <f>VLOOKUP(B416,Email!$A$2:$D$1859, 4, 0)</f>
        <v>MANOGAR.NAINGGOLAN@PERTAMINA.COM</v>
      </c>
    </row>
    <row r="417" spans="1:9" x14ac:dyDescent="0.25">
      <c r="A417" t="str">
        <f t="shared" si="6"/>
        <v>update member set bank_account='1490004581957', bank='Bank Mandiri', email='DONI.AGUS-SUMITRO@PERTAMINA.COM' where parent_number like '%212619%' AND member_group_id = '334' AND deleted_status=0;</v>
      </c>
      <c r="B417" s="7">
        <v>212619</v>
      </c>
      <c r="C417" s="6" t="s">
        <v>1249</v>
      </c>
      <c r="D417" s="6" t="s">
        <v>6414</v>
      </c>
      <c r="E417" s="6" t="s">
        <v>5583</v>
      </c>
      <c r="F417" s="6" t="s">
        <v>9296</v>
      </c>
      <c r="G417" s="6" t="s">
        <v>9764</v>
      </c>
      <c r="H417" s="6" t="s">
        <v>6415</v>
      </c>
      <c r="I417" s="11" t="str">
        <f>VLOOKUP(B417,Email!$A$2:$D$1859, 4, 0)</f>
        <v>DONI.AGUS-SUMITRO@PERTAMINA.COM</v>
      </c>
    </row>
    <row r="418" spans="1:9" x14ac:dyDescent="0.25">
      <c r="A418" t="str">
        <f t="shared" si="6"/>
        <v>update member set bank_account='6010030847', bank='BANK MUAMALAT', email='NURUDDIN.ARRANIZY@PERTAMINA.COM' where parent_number like '%212620%' AND member_group_id = '334' AND deleted_status=0;</v>
      </c>
      <c r="B418" s="7">
        <v>212620</v>
      </c>
      <c r="C418" s="6" t="s">
        <v>1252</v>
      </c>
      <c r="D418" s="6" t="s">
        <v>6416</v>
      </c>
      <c r="E418" s="6" t="s">
        <v>5647</v>
      </c>
      <c r="F418" s="6" t="s">
        <v>9296</v>
      </c>
      <c r="G418" s="6" t="s">
        <v>9295</v>
      </c>
      <c r="H418" s="6" t="s">
        <v>6417</v>
      </c>
      <c r="I418" s="11" t="str">
        <f>VLOOKUP(B418,Email!$A$2:$D$1859, 4, 0)</f>
        <v>NURUDDIN.ARRANIZY@PERTAMINA.COM</v>
      </c>
    </row>
    <row r="419" spans="1:9" x14ac:dyDescent="0.25">
      <c r="A419" t="str">
        <f t="shared" si="6"/>
        <v>update member set bank_account='1490004766756', bank='Bank Mandiri', email='HUDAN.BURHANUDIN@PERTAMINA.COM' where parent_number like '%212621%' AND member_group_id = '334' AND deleted_status=0;</v>
      </c>
      <c r="B419" s="7">
        <v>212621</v>
      </c>
      <c r="C419" s="6" t="s">
        <v>1255</v>
      </c>
      <c r="D419" s="6" t="s">
        <v>6418</v>
      </c>
      <c r="E419" s="6" t="s">
        <v>5583</v>
      </c>
      <c r="F419" s="6" t="s">
        <v>9296</v>
      </c>
      <c r="G419" s="6" t="s">
        <v>9764</v>
      </c>
      <c r="H419" s="6" t="s">
        <v>6419</v>
      </c>
      <c r="I419" s="11" t="str">
        <f>VLOOKUP(B419,Email!$A$2:$D$1859, 4, 0)</f>
        <v>HUDAN.BURHANUDIN@PERTAMINA.COM</v>
      </c>
    </row>
    <row r="420" spans="1:9" x14ac:dyDescent="0.25">
      <c r="A420" t="str">
        <f t="shared" si="6"/>
        <v>update member set bank_account='9000004972627', bank='Bank Mandiri', email='HENDRIKUS.MARE@PERTAMINA.COM' where parent_number like '%212622%' AND member_group_id = '334' AND deleted_status=0;</v>
      </c>
      <c r="B420" s="7">
        <v>212622</v>
      </c>
      <c r="C420" s="6" t="s">
        <v>1258</v>
      </c>
      <c r="D420" s="6" t="s">
        <v>6420</v>
      </c>
      <c r="E420" s="6" t="s">
        <v>5583</v>
      </c>
      <c r="F420" s="6" t="s">
        <v>9296</v>
      </c>
      <c r="G420" s="6" t="s">
        <v>9764</v>
      </c>
      <c r="H420" s="6" t="s">
        <v>6421</v>
      </c>
      <c r="I420" s="11" t="str">
        <f>VLOOKUP(B420,Email!$A$2:$D$1859, 4, 0)</f>
        <v>HENDRIKUS.MARE@PERTAMINA.COM</v>
      </c>
    </row>
    <row r="421" spans="1:9" x14ac:dyDescent="0.25">
      <c r="A421" t="str">
        <f t="shared" si="6"/>
        <v>update member set bank_account='1490004774495', bank='Bank Mandiri', email='NURKHOSIN.NURKHOSIN@PERTAMINA.COM' where parent_number like '%212623%' AND member_group_id = '334' AND deleted_status=0;</v>
      </c>
      <c r="B421" s="7">
        <v>212623</v>
      </c>
      <c r="C421" s="6" t="s">
        <v>1261</v>
      </c>
      <c r="D421" s="6" t="s">
        <v>6422</v>
      </c>
      <c r="E421" s="6" t="s">
        <v>5583</v>
      </c>
      <c r="F421" s="6" t="s">
        <v>9296</v>
      </c>
      <c r="G421" s="6" t="s">
        <v>9764</v>
      </c>
      <c r="H421" s="6" t="s">
        <v>6423</v>
      </c>
      <c r="I421" s="11" t="str">
        <f>VLOOKUP(B421,Email!$A$2:$D$1859, 4, 0)</f>
        <v>NURKHOSIN.NURKHOSIN@PERTAMINA.COM</v>
      </c>
    </row>
    <row r="422" spans="1:9" x14ac:dyDescent="0.25">
      <c r="A422" t="str">
        <f t="shared" si="6"/>
        <v>update member set bank_account='1490004932945', bank='Bank Mandiri', email='AHMAD.SUSANTO@PERTAMINA.COM' where parent_number like '%212624%' AND member_group_id = '334' AND deleted_status=0;</v>
      </c>
      <c r="B422" s="7">
        <v>212624</v>
      </c>
      <c r="C422" s="6" t="s">
        <v>1264</v>
      </c>
      <c r="D422" s="6" t="s">
        <v>6424</v>
      </c>
      <c r="E422" s="6" t="s">
        <v>5583</v>
      </c>
      <c r="F422" s="6" t="s">
        <v>9296</v>
      </c>
      <c r="G422" s="6" t="s">
        <v>9764</v>
      </c>
      <c r="H422" s="6" t="s">
        <v>6425</v>
      </c>
      <c r="I422" s="11" t="str">
        <f>VLOOKUP(B422,Email!$A$2:$D$1859, 4, 0)</f>
        <v>AHMAD.SUSANTO@PERTAMINA.COM</v>
      </c>
    </row>
    <row r="423" spans="1:9" x14ac:dyDescent="0.25">
      <c r="A423" t="str">
        <f t="shared" si="6"/>
        <v>update member set bank_account='1490004910446', bank='Bank Mandiri', email='SUYATNO.TRIATMOJO@PERTAMINA.COM' where parent_number like '%212625%' AND member_group_id = '334' AND deleted_status=0;</v>
      </c>
      <c r="B423" s="7">
        <v>212625</v>
      </c>
      <c r="C423" s="6" t="s">
        <v>748</v>
      </c>
      <c r="D423" s="6" t="s">
        <v>6426</v>
      </c>
      <c r="E423" s="6" t="s">
        <v>5583</v>
      </c>
      <c r="F423" s="6" t="s">
        <v>9296</v>
      </c>
      <c r="G423" s="6" t="s">
        <v>9764</v>
      </c>
      <c r="H423" s="6" t="s">
        <v>6427</v>
      </c>
      <c r="I423" s="11" t="str">
        <f>VLOOKUP(B423,Email!$A$2:$D$1859, 4, 0)</f>
        <v>SUYATNO.TRIATMOJO@PERTAMINA.COM</v>
      </c>
    </row>
    <row r="424" spans="1:9" x14ac:dyDescent="0.25">
      <c r="A424" t="str">
        <f t="shared" si="6"/>
        <v>update member set bank_account='1490006883443', bank='Bank Mandiri', email='BAMBANG.YULIAWAN@PERTAMINA.COM' where parent_number like '%212626%' AND member_group_id = '334' AND deleted_status=0;</v>
      </c>
      <c r="B424" s="7">
        <v>212626</v>
      </c>
      <c r="C424" s="6" t="s">
        <v>1269</v>
      </c>
      <c r="D424" s="6" t="s">
        <v>6428</v>
      </c>
      <c r="E424" s="6" t="s">
        <v>5583</v>
      </c>
      <c r="F424" s="6" t="s">
        <v>9296</v>
      </c>
      <c r="G424" s="6" t="s">
        <v>9764</v>
      </c>
      <c r="H424" s="6" t="s">
        <v>6429</v>
      </c>
      <c r="I424" s="11" t="str">
        <f>VLOOKUP(B424,Email!$A$2:$D$1859, 4, 0)</f>
        <v>BAMBANG.YULIAWAN@PERTAMINA.COM</v>
      </c>
    </row>
    <row r="425" spans="1:9" x14ac:dyDescent="0.25">
      <c r="A425" t="str">
        <f t="shared" si="6"/>
        <v>update member set bank_account='1490004694834', bank='Bank Mandiri', email='BAMBANG.BASUKI@PERTAMINA.COM' where parent_number like '%212627%' AND member_group_id = '334' AND deleted_status=0;</v>
      </c>
      <c r="B425" s="7">
        <v>212627</v>
      </c>
      <c r="C425" s="6" t="s">
        <v>1272</v>
      </c>
      <c r="D425" s="6" t="s">
        <v>6430</v>
      </c>
      <c r="E425" s="6" t="s">
        <v>5583</v>
      </c>
      <c r="F425" s="6" t="s">
        <v>9296</v>
      </c>
      <c r="G425" s="6" t="s">
        <v>9295</v>
      </c>
      <c r="H425" s="6" t="s">
        <v>6431</v>
      </c>
      <c r="I425" s="11" t="str">
        <f>VLOOKUP(B425,Email!$A$2:$D$1859, 4, 0)</f>
        <v>BAMBANG.BASUKI@PERTAMINA.COM</v>
      </c>
    </row>
    <row r="426" spans="1:9" x14ac:dyDescent="0.25">
      <c r="A426" t="str">
        <f t="shared" si="6"/>
        <v>update member set bank_account='1007545174', bank='BANK INTERNASIONAL INDONESIA', email='PARWANTO.PARWANTO@PERTAMINA.COM' where parent_number like '%212628%' AND member_group_id = '334' AND deleted_status=0;</v>
      </c>
      <c r="B426" s="7">
        <v>212628</v>
      </c>
      <c r="C426" s="6" t="s">
        <v>1275</v>
      </c>
      <c r="D426" s="6" t="s">
        <v>6432</v>
      </c>
      <c r="E426" s="6" t="s">
        <v>6219</v>
      </c>
      <c r="F426" s="6">
        <v>0</v>
      </c>
      <c r="G426" s="6" t="s">
        <v>9295</v>
      </c>
      <c r="H426" s="6" t="s">
        <v>6433</v>
      </c>
      <c r="I426" s="11" t="str">
        <f>VLOOKUP(B426,Email!$A$2:$D$1859, 4, 0)</f>
        <v>PARWANTO.PARWANTO@PERTAMINA.COM</v>
      </c>
    </row>
    <row r="427" spans="1:9" x14ac:dyDescent="0.25">
      <c r="A427" t="str">
        <f t="shared" si="6"/>
        <v>update member set bank_account='012101012502505', bank='BANK RAKYAT INDONESIA', email='AGUS-TRIYONO.RAHARJO@PERTAMINA.COM' where parent_number like '%212629%' AND member_group_id = '334' AND deleted_status=0;</v>
      </c>
      <c r="B427" s="7">
        <v>212629</v>
      </c>
      <c r="C427" s="6" t="s">
        <v>1278</v>
      </c>
      <c r="D427" s="6" t="s">
        <v>6434</v>
      </c>
      <c r="E427" s="6" t="s">
        <v>6435</v>
      </c>
      <c r="F427" s="6" t="s">
        <v>9296</v>
      </c>
      <c r="G427" s="6" t="s">
        <v>9295</v>
      </c>
      <c r="H427" s="6" t="s">
        <v>6436</v>
      </c>
      <c r="I427" s="11" t="str">
        <f>VLOOKUP(B427,Email!$A$2:$D$1859, 4, 0)</f>
        <v>AGUS-TRIYONO.RAHARJO@PERTAMINA.COM</v>
      </c>
    </row>
    <row r="428" spans="1:9" x14ac:dyDescent="0.25">
      <c r="A428" t="str">
        <f t="shared" si="6"/>
        <v>update member set bank_account='1490004789139', bank='Bank Mandiri', email='HERI.SUBIJANTO@PERTAMINA.COM' where parent_number like '%212631%' AND member_group_id = '334' AND deleted_status=0;</v>
      </c>
      <c r="B428" s="7">
        <v>212631</v>
      </c>
      <c r="C428" s="6" t="s">
        <v>1281</v>
      </c>
      <c r="D428" s="6" t="s">
        <v>6437</v>
      </c>
      <c r="E428" s="6" t="s">
        <v>5583</v>
      </c>
      <c r="F428" s="6" t="s">
        <v>9559</v>
      </c>
      <c r="G428" s="6" t="s">
        <v>9295</v>
      </c>
      <c r="H428" s="6" t="s">
        <v>6438</v>
      </c>
      <c r="I428" s="11" t="str">
        <f>VLOOKUP(B428,Email!$A$2:$D$1859, 4, 0)</f>
        <v>HERI.SUBIJANTO@PERTAMINA.COM</v>
      </c>
    </row>
    <row r="429" spans="1:9" x14ac:dyDescent="0.25">
      <c r="A429" t="str">
        <f t="shared" si="6"/>
        <v>update member set bank_account='4121242880', bank='BANK CENTRAL ASIA (BCA)', email='AGUS.HERMAWAN@PERTAMINA.COM' where parent_number like '%212632%' AND member_group_id = '334' AND deleted_status=0;</v>
      </c>
      <c r="B429" s="7">
        <v>212632</v>
      </c>
      <c r="C429" s="6" t="s">
        <v>1284</v>
      </c>
      <c r="D429" s="6" t="s">
        <v>6439</v>
      </c>
      <c r="E429" s="6" t="s">
        <v>5570</v>
      </c>
      <c r="F429" s="6" t="s">
        <v>9388</v>
      </c>
      <c r="G429" s="6" t="s">
        <v>9293</v>
      </c>
      <c r="H429" s="6" t="s">
        <v>6440</v>
      </c>
      <c r="I429" s="11" t="str">
        <f>VLOOKUP(B429,Email!$A$2:$D$1859, 4, 0)</f>
        <v>AGUS.HERMAWAN@PERTAMINA.COM</v>
      </c>
    </row>
    <row r="430" spans="1:9" x14ac:dyDescent="0.25">
      <c r="A430" t="str">
        <f t="shared" si="6"/>
        <v>update member set bank_account='1410006383111', bank='Bank Mandiri', email='ARIEF.WITJAKSONO@PERTAMINA.COM' where parent_number like '%212634%' AND member_group_id = '334' AND deleted_status=0;</v>
      </c>
      <c r="B430" s="7">
        <v>212634</v>
      </c>
      <c r="C430" s="6" t="s">
        <v>1287</v>
      </c>
      <c r="D430" s="6" t="s">
        <v>6441</v>
      </c>
      <c r="E430" s="6" t="s">
        <v>5583</v>
      </c>
      <c r="F430" s="6" t="s">
        <v>9869</v>
      </c>
      <c r="G430" s="6" t="s">
        <v>9299</v>
      </c>
      <c r="H430" s="6" t="s">
        <v>6442</v>
      </c>
      <c r="I430" s="11" t="str">
        <f>VLOOKUP(B430,Email!$A$2:$D$1859, 4, 0)</f>
        <v>ARIEF.WITJAKSONO@PERTAMINA.COM</v>
      </c>
    </row>
    <row r="431" spans="1:9" x14ac:dyDescent="0.25">
      <c r="A431" t="str">
        <f t="shared" si="6"/>
        <v>update member set bank_account='1370005473943', bank='Bank Mandiri', email='DEDI.SUTISNA@PERTAMINA.COM' where parent_number like '%212637%' AND member_group_id = '334' AND deleted_status=0;</v>
      </c>
      <c r="B431" s="7">
        <v>212637</v>
      </c>
      <c r="C431" s="6" t="s">
        <v>1296</v>
      </c>
      <c r="D431" s="6" t="s">
        <v>6443</v>
      </c>
      <c r="E431" s="6" t="s">
        <v>5583</v>
      </c>
      <c r="F431" s="6" t="s">
        <v>9860</v>
      </c>
      <c r="G431" s="6" t="s">
        <v>9359</v>
      </c>
      <c r="H431" s="6" t="s">
        <v>6444</v>
      </c>
      <c r="I431" s="11" t="str">
        <f>VLOOKUP(B431,Email!$A$2:$D$1859, 4, 0)</f>
        <v>DEDI.SUTISNA@PERTAMINA.COM</v>
      </c>
    </row>
    <row r="432" spans="1:9" x14ac:dyDescent="0.25">
      <c r="A432" t="str">
        <f t="shared" si="6"/>
        <v>update member set bank_account='1020007533', bank='BANK MUAMALAT', email='ASEP.DENDI@PERTAMINA.COM' where parent_number like '%212635%' AND member_group_id = '334' AND deleted_status=0;</v>
      </c>
      <c r="B432" s="7">
        <v>212635</v>
      </c>
      <c r="C432" s="6" t="s">
        <v>1290</v>
      </c>
      <c r="D432" s="6" t="s">
        <v>6445</v>
      </c>
      <c r="E432" s="6" t="s">
        <v>5647</v>
      </c>
      <c r="F432" s="6" t="s">
        <v>9516</v>
      </c>
      <c r="G432" s="6" t="s">
        <v>9306</v>
      </c>
      <c r="H432" s="6" t="s">
        <v>6446</v>
      </c>
      <c r="I432" s="11" t="str">
        <f>VLOOKUP(B432,Email!$A$2:$D$1859, 4, 0)</f>
        <v>ASEP.DENDI@PERTAMINA.COM</v>
      </c>
    </row>
    <row r="433" spans="1:9" x14ac:dyDescent="0.25">
      <c r="A433" t="str">
        <f t="shared" si="6"/>
        <v>update member set bank_account='1310007141197', bank='Bank Mandiri', email='ASTO.GUNTORO@PERTAMINA.COM' where parent_number like '%212636%' AND member_group_id = '334' AND deleted_status=0;</v>
      </c>
      <c r="B433" s="7">
        <v>212636</v>
      </c>
      <c r="C433" s="6" t="s">
        <v>1293</v>
      </c>
      <c r="D433" s="6" t="s">
        <v>6447</v>
      </c>
      <c r="E433" s="6" t="s">
        <v>5583</v>
      </c>
      <c r="F433" s="6" t="s">
        <v>9806</v>
      </c>
      <c r="G433" s="6" t="s">
        <v>9306</v>
      </c>
      <c r="H433" s="6" t="s">
        <v>6448</v>
      </c>
      <c r="I433" s="11" t="str">
        <f>VLOOKUP(B433,Email!$A$2:$D$1859, 4, 0)</f>
        <v>ASTO.GUNTORO@PERTAMINA.COM</v>
      </c>
    </row>
    <row r="434" spans="1:9" x14ac:dyDescent="0.25">
      <c r="A434" t="str">
        <f t="shared" si="6"/>
        <v>update member set bank_account='0161271895', bank='BANK CENTRAL ASIA (BCA)', email='HENDRA.MPRAWIRA@PERTAMINA.COM' where parent_number like '%212639%' AND member_group_id = '334' AND deleted_status=0;</v>
      </c>
      <c r="B434" s="7">
        <v>212639</v>
      </c>
      <c r="C434" s="6" t="s">
        <v>1299</v>
      </c>
      <c r="D434" s="6" t="s">
        <v>6449</v>
      </c>
      <c r="E434" s="6" t="s">
        <v>5570</v>
      </c>
      <c r="F434" s="6" t="s">
        <v>9396</v>
      </c>
      <c r="G434" s="6" t="s">
        <v>9306</v>
      </c>
      <c r="H434" s="6" t="s">
        <v>6450</v>
      </c>
      <c r="I434" s="11" t="str">
        <f>VLOOKUP(B434,Email!$A$2:$D$1859, 4, 0)</f>
        <v>HENDRA.MPRAWIRA@PERTAMINA.COM</v>
      </c>
    </row>
    <row r="435" spans="1:9" x14ac:dyDescent="0.25">
      <c r="A435" t="str">
        <f t="shared" si="6"/>
        <v>update member set bank_account='1170005599055', bank='Bank Mandiri', email='IWAN.SUWARTO@PERTAMINA.COM' where parent_number like '%212640%' AND member_group_id = '334' AND deleted_status=0;</v>
      </c>
      <c r="B435" s="7">
        <v>212640</v>
      </c>
      <c r="C435" s="6" t="s">
        <v>1302</v>
      </c>
      <c r="D435" s="6" t="s">
        <v>6451</v>
      </c>
      <c r="E435" s="6" t="s">
        <v>5583</v>
      </c>
      <c r="F435" s="6" t="s">
        <v>9785</v>
      </c>
      <c r="G435" s="6" t="s">
        <v>9342</v>
      </c>
      <c r="H435" s="6" t="s">
        <v>6452</v>
      </c>
      <c r="I435" s="11" t="str">
        <f>VLOOKUP(B435,Email!$A$2:$D$1859, 4, 0)</f>
        <v>IWAN.SUWARTO@PERTAMINA.COM</v>
      </c>
    </row>
    <row r="436" spans="1:9" x14ac:dyDescent="0.25">
      <c r="A436" t="str">
        <f t="shared" si="6"/>
        <v>update member set bank_account='0080290152', bank='BANK CENTRAL ASIA (BCA)', email='JIMMY.EPAFRODITUS@PERTAMINA.COM' where parent_number like '%212641%' AND member_group_id = '334' AND deleted_status=0;</v>
      </c>
      <c r="B436" s="7">
        <v>212641</v>
      </c>
      <c r="C436" s="6" t="s">
        <v>1305</v>
      </c>
      <c r="D436" s="6" t="s">
        <v>6453</v>
      </c>
      <c r="E436" s="6" t="s">
        <v>5570</v>
      </c>
      <c r="F436" s="6" t="s">
        <v>9398</v>
      </c>
      <c r="G436" s="6" t="s">
        <v>9306</v>
      </c>
      <c r="H436" s="6" t="s">
        <v>6454</v>
      </c>
      <c r="I436" s="11" t="str">
        <f>VLOOKUP(B436,Email!$A$2:$D$1859, 4, 0)</f>
        <v>JIMMY.EPAFRODITUS@PERTAMINA.COM</v>
      </c>
    </row>
    <row r="437" spans="1:9" x14ac:dyDescent="0.25">
      <c r="A437" t="str">
        <f t="shared" si="6"/>
        <v>update member set bank_account='1210063914', bank='BANK MUAMALAT', email='MOCHAMAD.IDHAM@PERTAMINA.COM' where parent_number like '%212642%' AND member_group_id = '334' AND deleted_status=0;</v>
      </c>
      <c r="B437" s="7">
        <v>212642</v>
      </c>
      <c r="C437" s="6" t="s">
        <v>1308</v>
      </c>
      <c r="D437" s="6" t="s">
        <v>6455</v>
      </c>
      <c r="E437" s="6" t="s">
        <v>5647</v>
      </c>
      <c r="F437" s="6" t="s">
        <v>9320</v>
      </c>
      <c r="G437" s="6" t="s">
        <v>9319</v>
      </c>
      <c r="H437" s="6" t="s">
        <v>6456</v>
      </c>
      <c r="I437" s="11" t="str">
        <f>VLOOKUP(B437,Email!$A$2:$D$1859, 4, 0)</f>
        <v>MOCHAMAD.IDHAM@PERTAMINA.COM</v>
      </c>
    </row>
    <row r="438" spans="1:9" x14ac:dyDescent="0.25">
      <c r="A438" t="str">
        <f t="shared" si="6"/>
        <v>update member set bank_account='1370005261579', bank='Bank Mandiri', email='NUGROHO.DARU-HENDRO@PERTAMINA.COM' where parent_number like '%212643%' AND member_group_id = '334' AND deleted_status=0;</v>
      </c>
      <c r="B438" s="7">
        <v>212643</v>
      </c>
      <c r="C438" s="6" t="s">
        <v>1311</v>
      </c>
      <c r="D438" s="6" t="s">
        <v>6457</v>
      </c>
      <c r="E438" s="6" t="s">
        <v>5583</v>
      </c>
      <c r="F438" s="6" t="s">
        <v>9784</v>
      </c>
      <c r="G438" s="6" t="s">
        <v>9359</v>
      </c>
      <c r="H438" s="6" t="s">
        <v>6458</v>
      </c>
      <c r="I438" s="11" t="str">
        <f>VLOOKUP(B438,Email!$A$2:$D$1859, 4, 0)</f>
        <v>NUGROHO.DARU-HENDRO@PERTAMINA.COM</v>
      </c>
    </row>
    <row r="439" spans="1:9" x14ac:dyDescent="0.25">
      <c r="A439" t="str">
        <f t="shared" si="6"/>
        <v>update member set bank_account='1370007133776', bank='Bank Mandiri', email='SULISTIYANTO.SULISTIYANTO@PERTAMINA.COM' where parent_number like '%212645%' AND member_group_id = '334' AND deleted_status=0;</v>
      </c>
      <c r="B439" s="7">
        <v>212645</v>
      </c>
      <c r="C439" s="6" t="s">
        <v>1314</v>
      </c>
      <c r="D439" s="6" t="s">
        <v>6459</v>
      </c>
      <c r="E439" s="6" t="s">
        <v>5583</v>
      </c>
      <c r="F439" s="6" t="s">
        <v>9833</v>
      </c>
      <c r="G439" s="6" t="s">
        <v>9359</v>
      </c>
      <c r="H439" s="6" t="s">
        <v>6460</v>
      </c>
      <c r="I439" s="11" t="str">
        <f>VLOOKUP(B439,Email!$A$2:$D$1859, 4, 0)</f>
        <v>SULISTIYANTO.SULISTIYANTO@PERTAMINA.COM</v>
      </c>
    </row>
    <row r="440" spans="1:9" x14ac:dyDescent="0.25">
      <c r="A440" t="str">
        <f t="shared" si="6"/>
        <v>update member set bank_account='1490007906573', bank='Bank Mandiri', email='SYAIFUDDIN.MAHFUD@PERTAMINA.COM' where parent_number like '%212646%' AND member_group_id = '334' AND deleted_status=0;</v>
      </c>
      <c r="B440" s="7">
        <v>212646</v>
      </c>
      <c r="C440" s="6" t="s">
        <v>1317</v>
      </c>
      <c r="D440" s="6" t="s">
        <v>6461</v>
      </c>
      <c r="E440" s="6" t="s">
        <v>5583</v>
      </c>
      <c r="F440" s="6" t="s">
        <v>9750</v>
      </c>
      <c r="G440" s="6" t="s">
        <v>9295</v>
      </c>
      <c r="H440" s="6" t="s">
        <v>6462</v>
      </c>
      <c r="I440" s="11" t="str">
        <f>VLOOKUP(B440,Email!$A$2:$D$1859, 4, 0)</f>
        <v>SYAIFUDDIN.MAHFUD@PERTAMINA.COM</v>
      </c>
    </row>
    <row r="441" spans="1:9" x14ac:dyDescent="0.25">
      <c r="A441" t="str">
        <f t="shared" si="6"/>
        <v>update member set bank_account='1490004658979', bank='Bank Mandiri', email='WAHRU.MUCHOIRI@PERTAMINA.COM' where parent_number like '%212647%' AND member_group_id = '334' AND deleted_status=0;</v>
      </c>
      <c r="B441" s="7">
        <v>212647</v>
      </c>
      <c r="C441" s="6" t="s">
        <v>1320</v>
      </c>
      <c r="D441" s="6" t="s">
        <v>6463</v>
      </c>
      <c r="E441" s="6" t="s">
        <v>5583</v>
      </c>
      <c r="F441" s="6" t="s">
        <v>9296</v>
      </c>
      <c r="G441" s="6" t="s">
        <v>9764</v>
      </c>
      <c r="H441" s="6" t="s">
        <v>6464</v>
      </c>
      <c r="I441" s="11" t="str">
        <f>VLOOKUP(B441,Email!$A$2:$D$1859, 4, 0)</f>
        <v>WAHRU.MUCHOIRI@PERTAMINA.COM</v>
      </c>
    </row>
    <row r="442" spans="1:9" x14ac:dyDescent="0.25">
      <c r="A442" t="str">
        <f t="shared" si="6"/>
        <v>update member set bank_account='0390387113', bank='BANK CENTRAL ASIA (BCA)', email='HENDI.DIANTO@PERTAMINA.COM' where parent_number like '%212648%' AND member_group_id = '334' AND deleted_status=0;</v>
      </c>
      <c r="B442" s="7">
        <v>212648</v>
      </c>
      <c r="C442" s="6" t="s">
        <v>1323</v>
      </c>
      <c r="D442" s="6" t="s">
        <v>6465</v>
      </c>
      <c r="E442" s="6" t="s">
        <v>5570</v>
      </c>
      <c r="F442" s="6" t="s">
        <v>9420</v>
      </c>
      <c r="G442" s="6" t="s">
        <v>9419</v>
      </c>
      <c r="H442" s="6" t="s">
        <v>6466</v>
      </c>
      <c r="I442" s="11" t="str">
        <f>VLOOKUP(B442,Email!$A$2:$D$1859, 4, 0)</f>
        <v>HENDI.DIANTO@PERTAMINA.COM</v>
      </c>
    </row>
    <row r="443" spans="1:9" x14ac:dyDescent="0.25">
      <c r="A443" t="str">
        <f t="shared" si="6"/>
        <v>update member set bank_account='1490004991891', bank='Bank Mandiri', email='NYOMAN.ANGGARSA@PERTAMINA.COM' where parent_number like '%212651%' AND member_group_id = '334' AND deleted_status=0;</v>
      </c>
      <c r="B443" s="7">
        <v>212651</v>
      </c>
      <c r="C443" s="6" t="s">
        <v>1329</v>
      </c>
      <c r="D443" s="6" t="s">
        <v>6467</v>
      </c>
      <c r="E443" s="6" t="s">
        <v>5583</v>
      </c>
      <c r="F443" s="6" t="s">
        <v>9296</v>
      </c>
      <c r="G443" s="6" t="s">
        <v>9764</v>
      </c>
      <c r="H443" s="6" t="s">
        <v>6468</v>
      </c>
      <c r="I443" s="11" t="str">
        <f>VLOOKUP(B443,Email!$A$2:$D$1859, 4, 0)</f>
        <v>NYOMAN.ANGGARSA@PERTAMINA.COM</v>
      </c>
    </row>
    <row r="444" spans="1:9" x14ac:dyDescent="0.25">
      <c r="A444" t="str">
        <f t="shared" si="6"/>
        <v>update member set bank_account='1490005055662', bank='Bank Mandiri', email='PRIJO.WIJAKSONO@PERTAMINA.COM' where parent_number like '%212653%' AND member_group_id = '334' AND deleted_status=0;</v>
      </c>
      <c r="B444" s="7">
        <v>212653</v>
      </c>
      <c r="C444" s="6" t="s">
        <v>1332</v>
      </c>
      <c r="D444" s="6" t="s">
        <v>6469</v>
      </c>
      <c r="E444" s="6" t="s">
        <v>5583</v>
      </c>
      <c r="F444" s="6" t="s">
        <v>9296</v>
      </c>
      <c r="G444" s="6" t="s">
        <v>9764</v>
      </c>
      <c r="H444" s="6" t="s">
        <v>6470</v>
      </c>
      <c r="I444" s="11" t="str">
        <f>VLOOKUP(B444,Email!$A$2:$D$1859, 4, 0)</f>
        <v>PRIJO.WIJAKSONO@PERTAMINA.COM</v>
      </c>
    </row>
    <row r="445" spans="1:9" x14ac:dyDescent="0.25">
      <c r="A445" t="str">
        <f t="shared" si="6"/>
        <v>update member set bank_account='1490004755163', bank='Bank Mandiri', email='ADI.WIBAWA@PERTAMINA.COM' where parent_number like '%212650%' AND member_group_id = '334' AND deleted_status=0;</v>
      </c>
      <c r="B445" s="7">
        <v>212650</v>
      </c>
      <c r="C445" s="6" t="s">
        <v>1326</v>
      </c>
      <c r="D445" s="6" t="s">
        <v>6471</v>
      </c>
      <c r="E445" s="6" t="s">
        <v>5583</v>
      </c>
      <c r="F445" s="6" t="s">
        <v>9296</v>
      </c>
      <c r="G445" s="6" t="s">
        <v>9295</v>
      </c>
      <c r="H445" s="6" t="s">
        <v>6472</v>
      </c>
      <c r="I445" s="11" t="str">
        <f>VLOOKUP(B445,Email!$A$2:$D$1859, 4, 0)</f>
        <v>ADI.WIBAWA@PERTAMINA.COM</v>
      </c>
    </row>
    <row r="446" spans="1:9" x14ac:dyDescent="0.25">
      <c r="A446" t="str">
        <f t="shared" si="6"/>
        <v>update member set bank_account='1490007815949', bank='Bank Mandiri', email='DENDY.SUDRAJAT@PERTAMINA.COM' where parent_number like '%212662%' AND member_group_id = '334' AND deleted_status=0;</v>
      </c>
      <c r="B446" s="7">
        <v>212662</v>
      </c>
      <c r="C446" s="6" t="s">
        <v>1335</v>
      </c>
      <c r="D446" s="6" t="s">
        <v>6473</v>
      </c>
      <c r="E446" s="6" t="s">
        <v>5583</v>
      </c>
      <c r="F446" s="6" t="s">
        <v>9750</v>
      </c>
      <c r="G446" s="6" t="s">
        <v>9295</v>
      </c>
      <c r="H446" s="6" t="s">
        <v>6474</v>
      </c>
      <c r="I446" s="11" t="str">
        <f>VLOOKUP(B446,Email!$A$2:$D$1859, 4, 0)</f>
        <v>DENDY.SUDRAJAT@PERTAMINA.COM</v>
      </c>
    </row>
    <row r="447" spans="1:9" x14ac:dyDescent="0.25">
      <c r="A447" t="str">
        <f t="shared" si="6"/>
        <v>update member set bank_account='4450840772', bank='BANK CENTRAL ASIA (BCA)', email='FAJAR.KURNIAWAN1@PERTAMINA.COM' where parent_number like '%212663%' AND member_group_id = '334' AND deleted_status=0;</v>
      </c>
      <c r="B447" s="7">
        <v>212663</v>
      </c>
      <c r="C447" s="6" t="s">
        <v>1338</v>
      </c>
      <c r="D447" s="6" t="s">
        <v>6475</v>
      </c>
      <c r="E447" s="6" t="s">
        <v>5570</v>
      </c>
      <c r="F447" s="6" t="s">
        <v>9377</v>
      </c>
      <c r="G447" s="6" t="s">
        <v>9359</v>
      </c>
      <c r="H447" s="6" t="s">
        <v>6476</v>
      </c>
      <c r="I447" s="11" t="str">
        <f>VLOOKUP(B447,Email!$A$2:$D$1859, 4, 0)</f>
        <v>FAJAR.KURNIAWAN1@PERTAMINA.COM</v>
      </c>
    </row>
    <row r="448" spans="1:9" x14ac:dyDescent="0.25">
      <c r="A448" t="str">
        <f t="shared" si="6"/>
        <v>update member set bank_account='7046108781', bank='BANK SYARIAH MANDIRI', email='IRWAN.BERMAWAN@PERTAMINA.COM' where parent_number like '%212664%' AND member_group_id = '334' AND deleted_status=0;</v>
      </c>
      <c r="B448" s="7">
        <v>212664</v>
      </c>
      <c r="C448" s="6" t="s">
        <v>1341</v>
      </c>
      <c r="D448" s="6" t="s">
        <v>6477</v>
      </c>
      <c r="E448" s="6" t="s">
        <v>5580</v>
      </c>
      <c r="F448" s="6" t="s">
        <v>9687</v>
      </c>
      <c r="G448" s="6" t="s">
        <v>9295</v>
      </c>
      <c r="H448" s="6" t="s">
        <v>6478</v>
      </c>
      <c r="I448" s="11" t="str">
        <f>VLOOKUP(B448,Email!$A$2:$D$1859, 4, 0)</f>
        <v>IRWAN.BERMAWAN@PERTAMINA.COM</v>
      </c>
    </row>
    <row r="449" spans="1:9" x14ac:dyDescent="0.25">
      <c r="A449" t="str">
        <f t="shared" si="6"/>
        <v>update member set bank_account='1490004572055', bank='Bank Mandiri', email='WADORI.PURWANTO@PERTAMINA.COM' where parent_number like '%212665%' AND member_group_id = '334' AND deleted_status=0;</v>
      </c>
      <c r="B449" s="7">
        <v>212665</v>
      </c>
      <c r="C449" s="6" t="s">
        <v>1344</v>
      </c>
      <c r="D449" s="6" t="s">
        <v>6479</v>
      </c>
      <c r="E449" s="6" t="s">
        <v>5583</v>
      </c>
      <c r="F449" s="6" t="s">
        <v>9296</v>
      </c>
      <c r="G449" s="6" t="s">
        <v>9764</v>
      </c>
      <c r="H449" s="6" t="s">
        <v>6480</v>
      </c>
      <c r="I449" s="11" t="str">
        <f>VLOOKUP(B449,Email!$A$2:$D$1859, 4, 0)</f>
        <v>WADORI.PURWANTO@PERTAMINA.COM</v>
      </c>
    </row>
    <row r="450" spans="1:9" x14ac:dyDescent="0.25">
      <c r="A450" t="str">
        <f t="shared" si="6"/>
        <v>update member set bank_account='0190173018127', bank='Bank CIMB Niaga', email='HARGYAN.HENDRATMO@PERTAMINA.COM' where parent_number like '%212666%' AND member_group_id = '334' AND deleted_status=0;</v>
      </c>
      <c r="B450" s="7">
        <v>212666</v>
      </c>
      <c r="C450" s="6" t="s">
        <v>1347</v>
      </c>
      <c r="D450" s="6" t="s">
        <v>6481</v>
      </c>
      <c r="E450" s="6" t="s">
        <v>5618</v>
      </c>
      <c r="F450" s="6" t="s">
        <v>9560</v>
      </c>
      <c r="G450" s="6" t="s">
        <v>9359</v>
      </c>
      <c r="H450" s="6" t="s">
        <v>6482</v>
      </c>
      <c r="I450" s="11" t="str">
        <f>VLOOKUP(B450,Email!$A$2:$D$1859, 4, 0)</f>
        <v>HARGYAN.HENDRATMO@PERTAMINA.COM</v>
      </c>
    </row>
    <row r="451" spans="1:9" x14ac:dyDescent="0.25">
      <c r="A451" t="str">
        <f t="shared" ref="A451:A514" si="7">"update member set bank_account='"&amp;D451&amp;"', bank='"&amp;E451&amp;"', email='"&amp;I451&amp;"' where parent_number like '%"&amp;B451&amp;"%' AND member_group_id = '334' AND deleted_status=0;"</f>
        <v>update member set bank_account='1560003823228', bank='BANK MANDIRI (PERSERO) PT.', email='MUHDI.RIZAL@PERTAMINA.COM' where parent_number like '%212667%' AND member_group_id = '334' AND deleted_status=0;</v>
      </c>
      <c r="B451" s="7">
        <v>212667</v>
      </c>
      <c r="C451" s="6" t="s">
        <v>1350</v>
      </c>
      <c r="D451" s="6" t="s">
        <v>6483</v>
      </c>
      <c r="E451" s="6" t="s">
        <v>6484</v>
      </c>
      <c r="F451" s="6" t="s">
        <v>9908</v>
      </c>
      <c r="G451" s="6" t="s">
        <v>9326</v>
      </c>
      <c r="H451" s="6" t="s">
        <v>6485</v>
      </c>
      <c r="I451" s="11" t="str">
        <f>VLOOKUP(B451,Email!$A$2:$D$1859, 4, 0)</f>
        <v>MUHDI.RIZAL@PERTAMINA.COM</v>
      </c>
    </row>
    <row r="452" spans="1:9" x14ac:dyDescent="0.25">
      <c r="A452" t="str">
        <f t="shared" si="7"/>
        <v>update member set bank_account='1910516155', bank='BANK CENTRAL ASIA (BCA)', email='WIKAN.GUNARSO@PERTAMINA.COM' where parent_number like '%212670%' AND member_group_id = '334' AND deleted_status=0;</v>
      </c>
      <c r="B452" s="7">
        <v>212670</v>
      </c>
      <c r="C452" s="6" t="s">
        <v>1359</v>
      </c>
      <c r="D452" s="6" t="s">
        <v>6486</v>
      </c>
      <c r="E452" s="6" t="s">
        <v>5570</v>
      </c>
      <c r="F452" s="6" t="s">
        <v>9381</v>
      </c>
      <c r="G452" s="6" t="s">
        <v>9295</v>
      </c>
      <c r="H452" s="6" t="s">
        <v>6487</v>
      </c>
      <c r="I452" s="11" t="str">
        <f>VLOOKUP(B452,Email!$A$2:$D$1859, 4, 0)</f>
        <v>WIKAN.GUNARSO@PERTAMINA.COM</v>
      </c>
    </row>
    <row r="453" spans="1:9" x14ac:dyDescent="0.25">
      <c r="A453" t="str">
        <f t="shared" si="7"/>
        <v>update member set bank_account='1520245061', bank='BANK CENTRAL ASIA (BCA)', email='TEGUH.FERY-SAKSONO@PERTAMINA.COM' where parent_number like '%212668%' AND member_group_id = '334' AND deleted_status=0;</v>
      </c>
      <c r="B453" s="7">
        <v>212668</v>
      </c>
      <c r="C453" s="6" t="s">
        <v>1353</v>
      </c>
      <c r="D453" s="6" t="s">
        <v>6488</v>
      </c>
      <c r="E453" s="6" t="s">
        <v>5570</v>
      </c>
      <c r="F453" s="6" t="s">
        <v>9427</v>
      </c>
      <c r="G453" s="6" t="s">
        <v>9426</v>
      </c>
      <c r="H453" s="6" t="s">
        <v>6489</v>
      </c>
      <c r="I453" s="11" t="str">
        <f>VLOOKUP(B453,Email!$A$2:$D$1859, 4, 0)</f>
        <v>TEGUH.FERY-SAKSONO@PERTAMINA.COM</v>
      </c>
    </row>
    <row r="454" spans="1:9" x14ac:dyDescent="0.25">
      <c r="A454" t="str">
        <f t="shared" si="7"/>
        <v>update member set bank_account='0171256011', bank='BANK MUAMALAT', email='WARNO.WARNO@PERTAMINA.COM' where parent_number like '%212669%' AND member_group_id = '334' AND deleted_status=0;</v>
      </c>
      <c r="B454" s="7">
        <v>212669</v>
      </c>
      <c r="C454" s="6" t="s">
        <v>1356</v>
      </c>
      <c r="D454" s="6" t="s">
        <v>6490</v>
      </c>
      <c r="E454" s="6" t="s">
        <v>5647</v>
      </c>
      <c r="F454" s="6" t="s">
        <v>9533</v>
      </c>
      <c r="G454" s="6" t="s">
        <v>9359</v>
      </c>
      <c r="H454" s="6" t="s">
        <v>6491</v>
      </c>
      <c r="I454" s="11" t="str">
        <f>VLOOKUP(B454,Email!$A$2:$D$1859, 4, 0)</f>
        <v>WARNO.WARNO@PERTAMINA.COM</v>
      </c>
    </row>
    <row r="455" spans="1:9" x14ac:dyDescent="0.25">
      <c r="A455" t="str">
        <f t="shared" si="7"/>
        <v>update member set bank_account='8115308994', bank='BANK NEGARA INDONESIA', email='JIMMY.DODI-TAURUS@PERTAMINA.COM' where parent_number like '%212672%' AND member_group_id = '334' AND deleted_status=0;</v>
      </c>
      <c r="B455" s="7">
        <v>212672</v>
      </c>
      <c r="C455" s="6" t="s">
        <v>1368</v>
      </c>
      <c r="D455" s="6" t="s">
        <v>6492</v>
      </c>
      <c r="E455" s="6" t="s">
        <v>5567</v>
      </c>
      <c r="F455" s="6" t="s">
        <v>9568</v>
      </c>
      <c r="G455" s="6" t="s">
        <v>9295</v>
      </c>
      <c r="H455" s="6" t="s">
        <v>6493</v>
      </c>
      <c r="I455" s="11" t="str">
        <f>VLOOKUP(B455,Email!$A$2:$D$1859, 4, 0)</f>
        <v>JIMMY.DODI-TAURUS@PERTAMINA.COM</v>
      </c>
    </row>
    <row r="456" spans="1:9" x14ac:dyDescent="0.25">
      <c r="A456" t="str">
        <f t="shared" si="7"/>
        <v>update member set bank_account='223801000144568', bank='Bank Rakyat Indonesia', email='MOCHAMAD.IRWANSYAH@PERTAMINA.COM' where parent_number like '%212673%' AND member_group_id = '334' AND deleted_status=0;</v>
      </c>
      <c r="B456" s="7">
        <v>212673</v>
      </c>
      <c r="C456" s="6" t="s">
        <v>1362</v>
      </c>
      <c r="D456" s="6" t="s">
        <v>6494</v>
      </c>
      <c r="E456" s="6" t="s">
        <v>6495</v>
      </c>
      <c r="F456" s="6" t="s">
        <v>9673</v>
      </c>
      <c r="G456" s="6" t="s">
        <v>9611</v>
      </c>
      <c r="H456" s="6" t="s">
        <v>6496</v>
      </c>
      <c r="I456" s="11" t="str">
        <f>VLOOKUP(B456,Email!$A$2:$D$1859, 4, 0)</f>
        <v>MOCHAMAD.IRWANSYAH@PERTAMINA.COM</v>
      </c>
    </row>
    <row r="457" spans="1:9" x14ac:dyDescent="0.25">
      <c r="A457" t="str">
        <f t="shared" si="7"/>
        <v>update member set bank_account='6010011789', bank='BANK MUAMALAT', email='SURYADI.PAMUNGKAS@PERTAMINA.COM' where parent_number like '%212674%' AND member_group_id = '334' AND deleted_status=0;</v>
      </c>
      <c r="B457" s="7">
        <v>212674</v>
      </c>
      <c r="C457" s="6" t="s">
        <v>1365</v>
      </c>
      <c r="D457" s="6" t="s">
        <v>6497</v>
      </c>
      <c r="E457" s="6" t="s">
        <v>5647</v>
      </c>
      <c r="F457" s="6" t="s">
        <v>9296</v>
      </c>
      <c r="G457" s="6" t="s">
        <v>9295</v>
      </c>
      <c r="H457" s="6" t="s">
        <v>6498</v>
      </c>
      <c r="I457" s="11" t="str">
        <f>VLOOKUP(B457,Email!$A$2:$D$1859, 4, 0)</f>
        <v>SURYADI.PAMUNGKAS@PERTAMINA.COM</v>
      </c>
    </row>
    <row r="458" spans="1:9" x14ac:dyDescent="0.25">
      <c r="A458" t="str">
        <f t="shared" si="7"/>
        <v>update member set bank_account='1480004695238', bank='Bank Mandiri', email='BEKMAN.PAKPAHAN@PERTAMINA.COM' where parent_number like '%212676%' AND member_group_id = '334' AND deleted_status=0;</v>
      </c>
      <c r="B458" s="7">
        <v>212676</v>
      </c>
      <c r="C458" s="6" t="s">
        <v>1371</v>
      </c>
      <c r="D458" s="6" t="s">
        <v>6499</v>
      </c>
      <c r="E458" s="6" t="s">
        <v>5583</v>
      </c>
      <c r="F458" s="6" t="s">
        <v>9774</v>
      </c>
      <c r="G458" s="6" t="s">
        <v>9315</v>
      </c>
      <c r="H458" s="6" t="s">
        <v>6500</v>
      </c>
      <c r="I458" s="11" t="str">
        <f>VLOOKUP(B458,Email!$A$2:$D$1859, 4, 0)</f>
        <v>BEKMAN.PAKPAHAN@PERTAMINA.COM</v>
      </c>
    </row>
    <row r="459" spans="1:9" x14ac:dyDescent="0.25">
      <c r="A459" t="str">
        <f t="shared" si="7"/>
        <v>update member set bank_account='0144715073', bank='BANK NEGARA INDONESIA', email='HARI.NURAHMAN@PERTAMINA.COM' where parent_number like '%212677%' AND member_group_id = '334' AND deleted_status=0;</v>
      </c>
      <c r="B459" s="7">
        <v>212677</v>
      </c>
      <c r="C459" s="6" t="s">
        <v>1374</v>
      </c>
      <c r="D459" s="6" t="s">
        <v>6501</v>
      </c>
      <c r="E459" s="6" t="s">
        <v>5567</v>
      </c>
      <c r="F459" s="6" t="s">
        <v>9593</v>
      </c>
      <c r="G459" s="6" t="s">
        <v>9515</v>
      </c>
      <c r="H459" s="6" t="s">
        <v>6502</v>
      </c>
      <c r="I459" s="11" t="str">
        <f>VLOOKUP(B459,Email!$A$2:$D$1859, 4, 0)</f>
        <v>HARI.NURAHMAN@PERTAMINA.COM</v>
      </c>
    </row>
    <row r="460" spans="1:9" x14ac:dyDescent="0.25">
      <c r="A460" t="str">
        <f t="shared" si="7"/>
        <v>update member set bank_account='1490004585529', bank='Bank Mandiri', email='INDARTO.INDARTO@PERTAMINA.COM' where parent_number like '%212678%' AND member_group_id = '334' AND deleted_status=0;</v>
      </c>
      <c r="B460" s="7">
        <v>212678</v>
      </c>
      <c r="C460" s="6" t="s">
        <v>1377</v>
      </c>
      <c r="D460" s="6" t="s">
        <v>6503</v>
      </c>
      <c r="E460" s="6" t="s">
        <v>5583</v>
      </c>
      <c r="F460" s="6" t="s">
        <v>9296</v>
      </c>
      <c r="G460" s="6" t="s">
        <v>9764</v>
      </c>
      <c r="H460" s="6" t="s">
        <v>6504</v>
      </c>
      <c r="I460" s="11" t="str">
        <f>VLOOKUP(B460,Email!$A$2:$D$1859, 4, 0)</f>
        <v>INDARTO.INDARTO@PERTAMINA.COM</v>
      </c>
    </row>
    <row r="461" spans="1:9" x14ac:dyDescent="0.25">
      <c r="A461" t="str">
        <f t="shared" si="7"/>
        <v>update member set bank_account='5130000111', bank='BANK SYARIAH MANDIRI', email='RIJAL.RIJAL@PERTAMINA.COM' where parent_number like '%212679%' AND member_group_id = '334' AND deleted_status=0;</v>
      </c>
      <c r="B461" s="7">
        <v>212679</v>
      </c>
      <c r="C461" s="6" t="s">
        <v>1380</v>
      </c>
      <c r="D461" s="6" t="s">
        <v>6505</v>
      </c>
      <c r="E461" s="6" t="s">
        <v>5580</v>
      </c>
      <c r="F461" s="6" t="s">
        <v>9686</v>
      </c>
      <c r="G461" s="6" t="s">
        <v>9512</v>
      </c>
      <c r="H461" s="6" t="s">
        <v>6506</v>
      </c>
      <c r="I461" s="11" t="str">
        <f>VLOOKUP(B461,Email!$A$2:$D$1859, 4, 0)</f>
        <v>RIJAL.RIJAL@PERTAMINA.COM</v>
      </c>
    </row>
    <row r="462" spans="1:9" x14ac:dyDescent="0.25">
      <c r="A462" t="str">
        <f t="shared" si="7"/>
        <v>update member set bank_account='1490004611507', bank='Bank Mandiri', email='SLAMET-SISWO.RAHARJO@PERTAMINA.COM' where parent_number like '%212680%' AND member_group_id = '334' AND deleted_status=0;</v>
      </c>
      <c r="B462" s="7">
        <v>212680</v>
      </c>
      <c r="C462" s="6" t="s">
        <v>1383</v>
      </c>
      <c r="D462" s="6" t="s">
        <v>6507</v>
      </c>
      <c r="E462" s="6" t="s">
        <v>5583</v>
      </c>
      <c r="F462" s="6" t="s">
        <v>9296</v>
      </c>
      <c r="G462" s="6" t="s">
        <v>9764</v>
      </c>
      <c r="H462" s="6" t="s">
        <v>6508</v>
      </c>
      <c r="I462" s="11" t="str">
        <f>VLOOKUP(B462,Email!$A$2:$D$1859, 4, 0)</f>
        <v>SLAMET-SISWO.RAHARJO@PERTAMINA.COM</v>
      </c>
    </row>
    <row r="463" spans="1:9" x14ac:dyDescent="0.25">
      <c r="A463" t="str">
        <f t="shared" si="7"/>
        <v>update member set bank_account='1490004134963', bank='Bank Mandiri', email='SUROSO.SUROSO@PERTAMINA.COM' where parent_number like '%212681%' AND member_group_id = '334' AND deleted_status=0;</v>
      </c>
      <c r="B463" s="7">
        <v>212681</v>
      </c>
      <c r="C463" s="6" t="s">
        <v>1386</v>
      </c>
      <c r="D463" s="6" t="s">
        <v>6509</v>
      </c>
      <c r="E463" s="6" t="s">
        <v>5583</v>
      </c>
      <c r="F463" s="6" t="s">
        <v>9822</v>
      </c>
      <c r="G463" s="6" t="s">
        <v>9295</v>
      </c>
      <c r="H463" s="6" t="s">
        <v>6510</v>
      </c>
      <c r="I463" s="11" t="str">
        <f>VLOOKUP(B463,Email!$A$2:$D$1859, 4, 0)</f>
        <v>SUROSO.SUROSO@PERTAMINA.COM</v>
      </c>
    </row>
    <row r="464" spans="1:9" x14ac:dyDescent="0.25">
      <c r="A464" t="str">
        <f t="shared" si="7"/>
        <v>update member set bank_account='1020007007260', bank='Bank Mandiri', email='ADI-SETIYO.WIDODO@PERTAMINA.COM' where parent_number like '%212682%' AND member_group_id = '334' AND deleted_status=0;</v>
      </c>
      <c r="B464" s="7">
        <v>212682</v>
      </c>
      <c r="C464" s="6" t="s">
        <v>1389</v>
      </c>
      <c r="D464" s="6" t="s">
        <v>6511</v>
      </c>
      <c r="E464" s="6" t="s">
        <v>5583</v>
      </c>
      <c r="F464" s="6" t="s">
        <v>9493</v>
      </c>
      <c r="G464" s="6" t="s">
        <v>9293</v>
      </c>
      <c r="H464" s="6" t="s">
        <v>6512</v>
      </c>
      <c r="I464" s="11" t="str">
        <f>VLOOKUP(B464,Email!$A$2:$D$1859, 4, 0)</f>
        <v>ADI-SETIYO.WIDODO@PERTAMINA.COM</v>
      </c>
    </row>
    <row r="465" spans="1:9" x14ac:dyDescent="0.25">
      <c r="A465" t="str">
        <f t="shared" si="7"/>
        <v>update member set bank_account='2671197536', bank='BANK CENTRAL ASIA (BCA)', email='AGUS.RIYADI1@PERTAMINA.COM' where parent_number like '%212683%' AND member_group_id = '334' AND deleted_status=0;</v>
      </c>
      <c r="B465" s="7">
        <v>212683</v>
      </c>
      <c r="C465" s="6" t="s">
        <v>1392</v>
      </c>
      <c r="D465" s="6" t="s">
        <v>6513</v>
      </c>
      <c r="E465" s="6" t="s">
        <v>5570</v>
      </c>
      <c r="F465" s="6" t="s">
        <v>9382</v>
      </c>
      <c r="G465" s="6" t="s">
        <v>9293</v>
      </c>
      <c r="H465" s="6" t="s">
        <v>6514</v>
      </c>
      <c r="I465" s="11" t="str">
        <f>VLOOKUP(B465,Email!$A$2:$D$1859, 4, 0)</f>
        <v>AGUS.RIYADI1@PERTAMINA.COM</v>
      </c>
    </row>
    <row r="466" spans="1:9" x14ac:dyDescent="0.25">
      <c r="A466" t="str">
        <f t="shared" si="7"/>
        <v>update member set bank_account='1910960837', bank='BANK CENTRAL ASIA', email='AHMAD-CHANDRA.NUGRAHA@PERTAMINA.COM' where parent_number like '%212684%' AND member_group_id = '334' AND deleted_status=0;</v>
      </c>
      <c r="B466" s="7">
        <v>212684</v>
      </c>
      <c r="C466" s="6" t="s">
        <v>1395</v>
      </c>
      <c r="D466" s="6" t="s">
        <v>6515</v>
      </c>
      <c r="E466" s="6" t="s">
        <v>5591</v>
      </c>
      <c r="F466" s="6" t="s">
        <v>9296</v>
      </c>
      <c r="G466" s="6" t="s">
        <v>9295</v>
      </c>
      <c r="H466" s="6" t="s">
        <v>6516</v>
      </c>
      <c r="I466" s="11" t="str">
        <f>VLOOKUP(B466,Email!$A$2:$D$1859, 4, 0)</f>
        <v>AHMAD-CHANDRA.NUGRAHA@PERTAMINA.COM</v>
      </c>
    </row>
    <row r="467" spans="1:9" x14ac:dyDescent="0.25">
      <c r="A467" t="str">
        <f t="shared" si="7"/>
        <v>update member set bank_account='1910521001', bank='BANK CENTRAL ASIA (BCA)', email='BAYU.YUDHO-BASKORO@PERTAMINA.COM' where parent_number like '%212686%' AND member_group_id = '334' AND deleted_status=0;</v>
      </c>
      <c r="B467" s="7">
        <v>212686</v>
      </c>
      <c r="C467" s="6" t="s">
        <v>1401</v>
      </c>
      <c r="D467" s="6" t="s">
        <v>6517</v>
      </c>
      <c r="E467" s="6" t="s">
        <v>5570</v>
      </c>
      <c r="F467" s="6" t="s">
        <v>9381</v>
      </c>
      <c r="G467" s="6" t="s">
        <v>9295</v>
      </c>
      <c r="H467" s="6" t="s">
        <v>6518</v>
      </c>
      <c r="I467" s="11" t="str">
        <f>VLOOKUP(B467,Email!$A$2:$D$1859, 4, 0)</f>
        <v>BAYU.YUDHO-BASKORO@PERTAMINA.COM</v>
      </c>
    </row>
    <row r="468" spans="1:9" x14ac:dyDescent="0.25">
      <c r="A468" t="str">
        <f t="shared" si="7"/>
        <v>update member set bank_account='6670100463113', bank='Bank CIMB Niaga', email='DENI-SAPRI.WIJAYA@PERTAMINA.COM' where parent_number like '%212687%' AND member_group_id = '334' AND deleted_status=0;</v>
      </c>
      <c r="B468" s="7">
        <v>212687</v>
      </c>
      <c r="C468" s="6" t="s">
        <v>1404</v>
      </c>
      <c r="D468" s="6" t="s">
        <v>6519</v>
      </c>
      <c r="E468" s="6" t="s">
        <v>5618</v>
      </c>
      <c r="F468" s="6" t="s">
        <v>9733</v>
      </c>
      <c r="G468" s="6" t="s">
        <v>9295</v>
      </c>
      <c r="H468" s="6" t="s">
        <v>6520</v>
      </c>
      <c r="I468" s="11" t="str">
        <f>VLOOKUP(B468,Email!$A$2:$D$1859, 4, 0)</f>
        <v>DENI-SAPRI.WIJAYA@PERTAMINA.COM</v>
      </c>
    </row>
    <row r="469" spans="1:9" x14ac:dyDescent="0.25">
      <c r="A469" t="str">
        <f t="shared" si="7"/>
        <v>update member set bank_account='1490004595718', bank='Bank Mandiri', email='AHMAD.RIZAL-ALIMIN@PERTAMINA.COM' where parent_number like '%212685%' AND member_group_id = '334' AND deleted_status=0;</v>
      </c>
      <c r="B469" s="7">
        <v>212685</v>
      </c>
      <c r="C469" s="6" t="s">
        <v>1398</v>
      </c>
      <c r="D469" s="6" t="s">
        <v>6521</v>
      </c>
      <c r="E469" s="6" t="s">
        <v>5583</v>
      </c>
      <c r="F469" s="6" t="s">
        <v>9559</v>
      </c>
      <c r="G469" s="6" t="s">
        <v>9295</v>
      </c>
      <c r="H469" s="6" t="s">
        <v>6522</v>
      </c>
      <c r="I469" s="11" t="str">
        <f>VLOOKUP(B469,Email!$A$2:$D$1859, 4, 0)</f>
        <v>AHMAD.RIZAL-ALIMIN@PERTAMINA.COM</v>
      </c>
    </row>
    <row r="470" spans="1:9" x14ac:dyDescent="0.25">
      <c r="A470" t="str">
        <f t="shared" si="7"/>
        <v>update member set bank_account='0531953197', bank='BANK NEGARA INDONESIA', email='DODI.SURYATMAN@PERTAMINA.COM' where parent_number like '%212688%' AND member_group_id = '334' AND deleted_status=0;</v>
      </c>
      <c r="B470" s="7">
        <v>212688</v>
      </c>
      <c r="C470" s="6" t="s">
        <v>1407</v>
      </c>
      <c r="D470" s="6" t="s">
        <v>6523</v>
      </c>
      <c r="E470" s="6" t="s">
        <v>5567</v>
      </c>
      <c r="F470" s="6" t="s">
        <v>9597</v>
      </c>
      <c r="G470" s="6" t="s">
        <v>9295</v>
      </c>
      <c r="H470" s="6" t="s">
        <v>6524</v>
      </c>
      <c r="I470" s="11" t="str">
        <f>VLOOKUP(B470,Email!$A$2:$D$1859, 4, 0)</f>
        <v>DODI.SURYATMAN@PERTAMINA.COM</v>
      </c>
    </row>
    <row r="471" spans="1:9" x14ac:dyDescent="0.25">
      <c r="A471" t="str">
        <f t="shared" si="7"/>
        <v>update member set bank_account='1490004795870', bank='BANK MANDIRI', email='DWI.ARYANTO@PERTAMINA.COM' where parent_number like '%212690%' AND member_group_id = '334' AND deleted_status=0;</v>
      </c>
      <c r="B471" s="7">
        <v>212690</v>
      </c>
      <c r="C471" s="6" t="s">
        <v>1410</v>
      </c>
      <c r="D471" s="6" t="s">
        <v>6525</v>
      </c>
      <c r="E471" s="6" t="s">
        <v>5741</v>
      </c>
      <c r="F471" s="6" t="s">
        <v>9853</v>
      </c>
      <c r="G471" s="6" t="s">
        <v>9295</v>
      </c>
      <c r="H471" s="6" t="s">
        <v>6526</v>
      </c>
      <c r="I471" s="11" t="str">
        <f>VLOOKUP(B471,Email!$A$2:$D$1859, 4, 0)</f>
        <v>DWI.ARYANTO@PERTAMINA.COM</v>
      </c>
    </row>
    <row r="472" spans="1:9" x14ac:dyDescent="0.25">
      <c r="A472" t="str">
        <f t="shared" si="7"/>
        <v>update member set bank_account='7099164853', bank='BANK SYARIAH MANDIRI', email='GUSTI.MUHAMMAD-FAIZAL@PERTAMINA.COM' where parent_number like '%212691%' AND member_group_id = '334' AND deleted_status=0;</v>
      </c>
      <c r="B472" s="7">
        <v>212691</v>
      </c>
      <c r="C472" s="6" t="s">
        <v>1413</v>
      </c>
      <c r="D472" s="6" t="s">
        <v>6527</v>
      </c>
      <c r="E472" s="6" t="s">
        <v>5580</v>
      </c>
      <c r="F472" s="6" t="s">
        <v>9689</v>
      </c>
      <c r="G472" s="6" t="s">
        <v>9295</v>
      </c>
      <c r="H472" s="6" t="s">
        <v>6528</v>
      </c>
      <c r="I472" s="11" t="str">
        <f>VLOOKUP(B472,Email!$A$2:$D$1859, 4, 0)</f>
        <v>GUSTI.MUHAMMAD-FAIZAL@PERTAMINA.COM</v>
      </c>
    </row>
    <row r="473" spans="1:9" x14ac:dyDescent="0.25">
      <c r="A473" t="str">
        <f t="shared" si="7"/>
        <v>update member set bank_account='7003989415', bank='BANK SYARIAH MANDIRI', email='IRWAN.RAUF@PERTAMINA.COM' where parent_number like '%212693%' AND member_group_id = '334' AND deleted_status=0;</v>
      </c>
      <c r="B473" s="7">
        <v>212693</v>
      </c>
      <c r="C473" s="6" t="s">
        <v>1416</v>
      </c>
      <c r="D473" s="6" t="s">
        <v>6529</v>
      </c>
      <c r="E473" s="6" t="s">
        <v>5580</v>
      </c>
      <c r="F473" s="6" t="s">
        <v>9296</v>
      </c>
      <c r="G473" s="6" t="s">
        <v>9295</v>
      </c>
      <c r="H473" s="6" t="s">
        <v>6530</v>
      </c>
      <c r="I473" s="11" t="str">
        <f>VLOOKUP(B473,Email!$A$2:$D$1859, 4, 0)</f>
        <v>IRWAN.RAUF@PERTAMINA.COM</v>
      </c>
    </row>
    <row r="474" spans="1:9" x14ac:dyDescent="0.25">
      <c r="A474" t="str">
        <f t="shared" si="7"/>
        <v>update member set bank_account='1490007886098', bank='Bank Mandiri', email='IRWAN.RUDIYANTO@PERTAMINA.COM' where parent_number like '%212694%' AND member_group_id = '334' AND deleted_status=0;</v>
      </c>
      <c r="B474" s="7">
        <v>212694</v>
      </c>
      <c r="C474" s="6" t="s">
        <v>1419</v>
      </c>
      <c r="D474" s="6" t="s">
        <v>6531</v>
      </c>
      <c r="E474" s="6" t="s">
        <v>5583</v>
      </c>
      <c r="F474" s="6" t="s">
        <v>9750</v>
      </c>
      <c r="G474" s="6" t="s">
        <v>9295</v>
      </c>
      <c r="H474" s="6" t="s">
        <v>6532</v>
      </c>
      <c r="I474" s="11" t="str">
        <f>VLOOKUP(B474,Email!$A$2:$D$1859, 4, 0)</f>
        <v>IRWAN.RUDIYANTO@PERTAMINA.COM</v>
      </c>
    </row>
    <row r="475" spans="1:9" x14ac:dyDescent="0.25">
      <c r="A475" t="str">
        <f t="shared" si="7"/>
        <v>update member set bank_account='1480007314563', bank='Bank Mandiri', email='JEFRY.JEFRY@PERTAMINA.COM' where parent_number like '%212695%' AND member_group_id = '334' AND deleted_status=0;</v>
      </c>
      <c r="B475" s="7">
        <v>212695</v>
      </c>
      <c r="C475" s="6" t="s">
        <v>1422</v>
      </c>
      <c r="D475" s="6" t="s">
        <v>6533</v>
      </c>
      <c r="E475" s="6" t="s">
        <v>5583</v>
      </c>
      <c r="F475" s="6" t="s">
        <v>9774</v>
      </c>
      <c r="G475" s="6" t="s">
        <v>9315</v>
      </c>
      <c r="H475" s="6" t="s">
        <v>6534</v>
      </c>
      <c r="I475" s="11" t="str">
        <f>VLOOKUP(B475,Email!$A$2:$D$1859, 4, 0)</f>
        <v>JEFRY.JEFRY@PERTAMINA.COM</v>
      </c>
    </row>
    <row r="476" spans="1:9" x14ac:dyDescent="0.25">
      <c r="A476" t="str">
        <f t="shared" si="7"/>
        <v>update member set bank_account='1911092765', bank='BANK CENTRAL ASIA (BCA)', email='JOKO.SOBANDI@PERTAMINA.COM' where parent_number like '%212696%' AND member_group_id = '334' AND deleted_status=0;</v>
      </c>
      <c r="B476" s="7">
        <v>212696</v>
      </c>
      <c r="C476" s="6" t="s">
        <v>1425</v>
      </c>
      <c r="D476" s="6" t="s">
        <v>6535</v>
      </c>
      <c r="E476" s="6" t="s">
        <v>5570</v>
      </c>
      <c r="F476" s="6" t="s">
        <v>9381</v>
      </c>
      <c r="G476" s="6" t="s">
        <v>9295</v>
      </c>
      <c r="H476" s="6" t="s">
        <v>6536</v>
      </c>
      <c r="I476" s="11" t="str">
        <f>VLOOKUP(B476,Email!$A$2:$D$1859, 4, 0)</f>
        <v>JOKO.SOBANDI@PERTAMINA.COM</v>
      </c>
    </row>
    <row r="477" spans="1:9" x14ac:dyDescent="0.25">
      <c r="A477" t="str">
        <f t="shared" si="7"/>
        <v>update member set bank_account='1490005249398', bank='BANK MANDIRI', email='PRAYITNO.PRAYITNO@PERTAMINA.COM' where parent_number like '%212697%' AND member_group_id = '334' AND deleted_status=0;</v>
      </c>
      <c r="B477" s="7">
        <v>212697</v>
      </c>
      <c r="C477" s="6" t="s">
        <v>1428</v>
      </c>
      <c r="D477" s="6" t="s">
        <v>6537</v>
      </c>
      <c r="E477" s="6" t="s">
        <v>5741</v>
      </c>
      <c r="F477" s="6" t="s">
        <v>9853</v>
      </c>
      <c r="G477" s="6" t="s">
        <v>9295</v>
      </c>
      <c r="H477" s="6" t="s">
        <v>6538</v>
      </c>
      <c r="I477" s="11" t="str">
        <f>VLOOKUP(B477,Email!$A$2:$D$1859, 4, 0)</f>
        <v>PRAYITNO.PRAYITNO@PERTAMINA.COM</v>
      </c>
    </row>
    <row r="478" spans="1:9" x14ac:dyDescent="0.25">
      <c r="A478" t="str">
        <f t="shared" si="7"/>
        <v>update member set bank_account='1490004658292', bank='Bank Mandiri', email='TAUFIQ.ISMAIL@PERTAMINA.COM' where parent_number like '%212698%' AND member_group_id = '334' AND deleted_status=0;</v>
      </c>
      <c r="B478" s="7">
        <v>212698</v>
      </c>
      <c r="C478" s="6" t="s">
        <v>1431</v>
      </c>
      <c r="D478" s="6" t="s">
        <v>6539</v>
      </c>
      <c r="E478" s="6" t="s">
        <v>5583</v>
      </c>
      <c r="F478" s="6" t="s">
        <v>9296</v>
      </c>
      <c r="G478" s="6" t="s">
        <v>9295</v>
      </c>
      <c r="H478" s="6" t="s">
        <v>6540</v>
      </c>
      <c r="I478" s="11" t="str">
        <f>VLOOKUP(B478,Email!$A$2:$D$1859, 4, 0)</f>
        <v>TAUFIQ.ISMAIL@PERTAMINA.COM</v>
      </c>
    </row>
    <row r="479" spans="1:9" x14ac:dyDescent="0.25">
      <c r="A479" t="str">
        <f t="shared" si="7"/>
        <v>update member set bank_account='1911223070', bank='BANK CENTRAL ASIA (BCA)', email='IKA.SOFI-RAHAYU@PERTAMINA.COM' where parent_number like '%212699%' AND member_group_id = '334' AND deleted_status=0;</v>
      </c>
      <c r="B479" s="7">
        <v>212699</v>
      </c>
      <c r="C479" s="6" t="s">
        <v>1434</v>
      </c>
      <c r="D479" s="6" t="s">
        <v>6541</v>
      </c>
      <c r="E479" s="6" t="s">
        <v>5570</v>
      </c>
      <c r="F479" s="6" t="s">
        <v>9381</v>
      </c>
      <c r="G479" s="6" t="s">
        <v>9295</v>
      </c>
      <c r="H479" s="6" t="s">
        <v>6542</v>
      </c>
      <c r="I479" s="11" t="str">
        <f>VLOOKUP(B479,Email!$A$2:$D$1859, 4, 0)</f>
        <v>IKA.SOFI-RAHAYU@PERTAMINA.COM</v>
      </c>
    </row>
    <row r="480" spans="1:9" x14ac:dyDescent="0.25">
      <c r="A480" t="str">
        <f t="shared" si="7"/>
        <v>update member set bank_account='1490005301066', bank='Bank Mandiri', email='GABRIEL.MARSUDI@PERTAMINA.COM' where parent_number like '%212702%' AND member_group_id = '334' AND deleted_status=0;</v>
      </c>
      <c r="B480" s="7">
        <v>212702</v>
      </c>
      <c r="C480" s="6" t="s">
        <v>1437</v>
      </c>
      <c r="D480" s="6" t="s">
        <v>6543</v>
      </c>
      <c r="E480" s="6" t="s">
        <v>5583</v>
      </c>
      <c r="F480" s="6" t="s">
        <v>9296</v>
      </c>
      <c r="G480" s="6" t="s">
        <v>9764</v>
      </c>
      <c r="H480" s="6" t="s">
        <v>6544</v>
      </c>
      <c r="I480" s="11" t="str">
        <f>VLOOKUP(B480,Email!$A$2:$D$1859, 4, 0)</f>
        <v>GABRIEL.MARSUDI@PERTAMINA.COM</v>
      </c>
    </row>
    <row r="481" spans="1:9" x14ac:dyDescent="0.25">
      <c r="A481" t="str">
        <f t="shared" si="7"/>
        <v>update member set bank_account='4121292895', bank='BANK CENTRAL ASIA (BCA)', email='AGUS.MAKARAWO@PERTAMINA.COM' where parent_number like '%212703%' AND member_group_id = '334' AND deleted_status=0;</v>
      </c>
      <c r="B481" s="7">
        <v>212703</v>
      </c>
      <c r="C481" s="6" t="s">
        <v>1440</v>
      </c>
      <c r="D481" s="6" t="s">
        <v>6545</v>
      </c>
      <c r="E481" s="6" t="s">
        <v>5570</v>
      </c>
      <c r="F481" s="6" t="s">
        <v>9388</v>
      </c>
      <c r="G481" s="6" t="s">
        <v>9293</v>
      </c>
      <c r="H481" s="6" t="s">
        <v>6546</v>
      </c>
      <c r="I481" s="11" t="str">
        <f>VLOOKUP(B481,Email!$A$2:$D$1859, 4, 0)</f>
        <v>AGUS.MAKARAWO@PERTAMINA.COM</v>
      </c>
    </row>
    <row r="482" spans="1:9" x14ac:dyDescent="0.25">
      <c r="A482" t="str">
        <f t="shared" si="7"/>
        <v>update member set bank_account='1240005109906', bank='Bank Mandiri', email='DWI-LISTIO.UTOMO@PERTAMINA.COM' where parent_number like '%212706%' AND member_group_id = '334' AND deleted_status=0;</v>
      </c>
      <c r="B482" s="7">
        <v>212706</v>
      </c>
      <c r="C482" s="6" t="s">
        <v>1443</v>
      </c>
      <c r="D482" s="6" t="s">
        <v>6547</v>
      </c>
      <c r="E482" s="6" t="s">
        <v>5583</v>
      </c>
      <c r="F482" s="6" t="s">
        <v>9762</v>
      </c>
      <c r="G482" s="6" t="s">
        <v>9293</v>
      </c>
      <c r="H482" s="6" t="s">
        <v>6548</v>
      </c>
      <c r="I482" s="11" t="str">
        <f>VLOOKUP(B482,Email!$A$2:$D$1859, 4, 0)</f>
        <v>DWI-LISTIO.UTOMO@PERTAMINA.COM</v>
      </c>
    </row>
    <row r="483" spans="1:9" x14ac:dyDescent="0.25">
      <c r="A483" t="str">
        <f t="shared" si="7"/>
        <v>update member set bank_account='7004982651', bank='BANK SYARIAH MANDIRI', email='BAMBANG.TRI-NURCAHYO@PERTAMINA.COM' where parent_number like '%212711%' AND member_group_id = '334' AND deleted_status=0;</v>
      </c>
      <c r="B483" s="7">
        <v>212711</v>
      </c>
      <c r="C483" s="6" t="s">
        <v>1446</v>
      </c>
      <c r="D483" s="6" t="s">
        <v>6549</v>
      </c>
      <c r="E483" s="6" t="s">
        <v>5580</v>
      </c>
      <c r="F483" s="6" t="s">
        <v>9523</v>
      </c>
      <c r="G483" s="6" t="s">
        <v>9314</v>
      </c>
      <c r="H483" s="6" t="s">
        <v>6550</v>
      </c>
      <c r="I483" s="11" t="str">
        <f>VLOOKUP(B483,Email!$A$2:$D$1859, 4, 0)</f>
        <v>BAMBANG.TRI-NURCAHYO@PERTAMINA.COM</v>
      </c>
    </row>
    <row r="484" spans="1:9" x14ac:dyDescent="0.25">
      <c r="A484" t="str">
        <f t="shared" si="7"/>
        <v>update member set bank_account='1490005581238', bank='Bank Mandiri', email='ADI.SAHRUDIN@PERTAMINA.COM' where parent_number like '%212716%' AND member_group_id = '334' AND deleted_status=0;</v>
      </c>
      <c r="B484" s="7">
        <v>212716</v>
      </c>
      <c r="C484" s="6" t="s">
        <v>1449</v>
      </c>
      <c r="D484" s="6" t="s">
        <v>6551</v>
      </c>
      <c r="E484" s="6" t="s">
        <v>5583</v>
      </c>
      <c r="F484" s="6" t="s">
        <v>9559</v>
      </c>
      <c r="G484" s="6" t="s">
        <v>9295</v>
      </c>
      <c r="H484" s="6" t="s">
        <v>6552</v>
      </c>
      <c r="I484" s="11" t="str">
        <f>VLOOKUP(B484,Email!$A$2:$D$1859, 4, 0)</f>
        <v>ADI.SAHRUDIN@PERTAMINA.COM</v>
      </c>
    </row>
    <row r="485" spans="1:9" x14ac:dyDescent="0.25">
      <c r="A485" t="str">
        <f t="shared" si="7"/>
        <v>update member set bank_account='0527011655', bank='BANK SYARIAH MANDIRI', email='DEDI.SUPRIATNA@PERTAMINA.COM' where parent_number like '%212718%' AND member_group_id = '334' AND deleted_status=0;</v>
      </c>
      <c r="B485" s="7">
        <v>212718</v>
      </c>
      <c r="C485" s="6" t="s">
        <v>1452</v>
      </c>
      <c r="D485" s="6" t="s">
        <v>6553</v>
      </c>
      <c r="E485" s="6" t="s">
        <v>5580</v>
      </c>
      <c r="F485" s="6" t="s">
        <v>9683</v>
      </c>
      <c r="G485" s="6" t="s">
        <v>9518</v>
      </c>
      <c r="H485" s="6" t="s">
        <v>6554</v>
      </c>
      <c r="I485" s="11" t="str">
        <f>VLOOKUP(B485,Email!$A$2:$D$1859, 4, 0)</f>
        <v>DEDI.SUPRIATNA@PERTAMINA.COM</v>
      </c>
    </row>
    <row r="486" spans="1:9" x14ac:dyDescent="0.25">
      <c r="A486" t="str">
        <f t="shared" si="7"/>
        <v>update member set bank_account='1048456226', bank='BANK COMMONWEALTH', email='DWI.EFENDI@PERTAMINA.COM' where parent_number like '%212719%' AND member_group_id = '334' AND deleted_status=0;</v>
      </c>
      <c r="B486" s="7">
        <v>212719</v>
      </c>
      <c r="C486" s="6" t="s">
        <v>1455</v>
      </c>
      <c r="D486" s="6" t="s">
        <v>6555</v>
      </c>
      <c r="E486" s="6" t="s">
        <v>5692</v>
      </c>
      <c r="F486" s="6" t="s">
        <v>9296</v>
      </c>
      <c r="G486" s="6" t="s">
        <v>9295</v>
      </c>
      <c r="H486" s="6" t="s">
        <v>6556</v>
      </c>
      <c r="I486" s="11" t="str">
        <f>VLOOKUP(B486,Email!$A$2:$D$1859, 4, 0)</f>
        <v>DWI.EFENDI@PERTAMINA.COM</v>
      </c>
    </row>
    <row r="487" spans="1:9" x14ac:dyDescent="0.25">
      <c r="A487" t="str">
        <f t="shared" si="7"/>
        <v>update member set bank_account='6150003780', bank='BANK MUAMALAT', email='EKO.RIYATNO@PERTAMINA.COM' where parent_number like '%212721%' AND member_group_id = '334' AND deleted_status=0;</v>
      </c>
      <c r="B487" s="7">
        <v>212721</v>
      </c>
      <c r="C487" s="6" t="s">
        <v>1458</v>
      </c>
      <c r="D487" s="6" t="s">
        <v>6557</v>
      </c>
      <c r="E487" s="6" t="s">
        <v>5647</v>
      </c>
      <c r="F487" s="6" t="s">
        <v>9531</v>
      </c>
      <c r="G487" s="6" t="s">
        <v>9295</v>
      </c>
      <c r="H487" s="6" t="s">
        <v>6558</v>
      </c>
      <c r="I487" s="11" t="str">
        <f>VLOOKUP(B487,Email!$A$2:$D$1859, 4, 0)</f>
        <v>EKO.RIYATNO@PERTAMINA.COM</v>
      </c>
    </row>
    <row r="488" spans="1:9" x14ac:dyDescent="0.25">
      <c r="A488" t="str">
        <f t="shared" si="7"/>
        <v>update member set bank_account='1490000137820', bank='Bank Mandiri', email='MIRZAL.AFFANDI@PERTAMINA.COM' where parent_number like '%212726%' AND member_group_id = '334' AND deleted_status=0;</v>
      </c>
      <c r="B488" s="7">
        <v>212726</v>
      </c>
      <c r="C488" s="6" t="s">
        <v>1464</v>
      </c>
      <c r="D488" s="6" t="s">
        <v>6559</v>
      </c>
      <c r="E488" s="6" t="s">
        <v>5583</v>
      </c>
      <c r="F488" s="6" t="s">
        <v>9534</v>
      </c>
      <c r="G488" s="6" t="s">
        <v>9295</v>
      </c>
      <c r="H488" s="6" t="s">
        <v>6560</v>
      </c>
      <c r="I488" s="11" t="str">
        <f>VLOOKUP(B488,Email!$A$2:$D$1859, 4, 0)</f>
        <v>MIRZAL.AFFANDI@PERTAMINA.COM</v>
      </c>
    </row>
    <row r="489" spans="1:9" x14ac:dyDescent="0.25">
      <c r="A489" t="str">
        <f t="shared" si="7"/>
        <v>update member set bank_account='0334305196', bank='BANK BNI SYARIAH', email='RUDY.ANDRIADI@PERTAMINA.COM' where parent_number like '%212727%' AND member_group_id = '334' AND deleted_status=0;</v>
      </c>
      <c r="B489" s="7">
        <v>212727</v>
      </c>
      <c r="C489" s="6" t="s">
        <v>1467</v>
      </c>
      <c r="D489" s="6" t="s">
        <v>6561</v>
      </c>
      <c r="E489" s="6" t="s">
        <v>5668</v>
      </c>
      <c r="F489" s="6" t="s">
        <v>9646</v>
      </c>
      <c r="G489" s="6" t="s">
        <v>9295</v>
      </c>
      <c r="H489" s="6" t="s">
        <v>6562</v>
      </c>
      <c r="I489" s="11" t="str">
        <f>VLOOKUP(B489,Email!$A$2:$D$1859, 4, 0)</f>
        <v>RUDY.ANDRIADI@PERTAMINA.COM</v>
      </c>
    </row>
    <row r="490" spans="1:9" x14ac:dyDescent="0.25">
      <c r="A490" t="str">
        <f t="shared" si="7"/>
        <v>update member set bank_account='1490004585537', bank='Bank Mandiri', email='FACHRULREZI.FACHRULREZI@PERTAMINA.COM' where parent_number like '%212722%' AND member_group_id = '334' AND deleted_status=0;</v>
      </c>
      <c r="B490" s="7">
        <v>212722</v>
      </c>
      <c r="C490" s="6" t="s">
        <v>1461</v>
      </c>
      <c r="D490" s="6" t="s">
        <v>6563</v>
      </c>
      <c r="E490" s="6" t="s">
        <v>5583</v>
      </c>
      <c r="F490" s="6" t="s">
        <v>9296</v>
      </c>
      <c r="G490" s="6" t="s">
        <v>9764</v>
      </c>
      <c r="H490" s="6" t="s">
        <v>6564</v>
      </c>
      <c r="I490" s="11" t="str">
        <f>VLOOKUP(B490,Email!$A$2:$D$1859, 4, 0)</f>
        <v>FACHRULREZI.FACHRULREZI@PERTAMINA.COM</v>
      </c>
    </row>
    <row r="491" spans="1:9" x14ac:dyDescent="0.25">
      <c r="A491" t="str">
        <f t="shared" si="7"/>
        <v>update member set bank_account='1390010297160', bank='Bank Mandiri', email='TOTO.WACHYONO@PERTAMINA.COM' where parent_number like '%212728%' AND member_group_id = '334' AND deleted_status=0;</v>
      </c>
      <c r="B491" s="7">
        <v>212728</v>
      </c>
      <c r="C491" s="6" t="s">
        <v>1470</v>
      </c>
      <c r="D491" s="6" t="s">
        <v>6565</v>
      </c>
      <c r="E491" s="6" t="s">
        <v>5583</v>
      </c>
      <c r="F491" s="6" t="s">
        <v>9861</v>
      </c>
      <c r="G491" s="6" t="s">
        <v>9438</v>
      </c>
      <c r="H491" s="6" t="s">
        <v>6566</v>
      </c>
      <c r="I491" s="11" t="str">
        <f>VLOOKUP(B491,Email!$A$2:$D$1859, 4, 0)</f>
        <v>TOTO.WACHYONO@PERTAMINA.COM</v>
      </c>
    </row>
    <row r="492" spans="1:9" x14ac:dyDescent="0.25">
      <c r="A492" t="str">
        <f t="shared" si="7"/>
        <v>update member set bank_account='1340004823604', bank='BANK MANDIRI', email='YANUAR.ILHAM@PERTAMINA.COM' where parent_number like '%212729%' AND member_group_id = '334' AND deleted_status=0;</v>
      </c>
      <c r="B492" s="7">
        <v>212729</v>
      </c>
      <c r="C492" s="6" t="s">
        <v>1473</v>
      </c>
      <c r="D492" s="6" t="s">
        <v>6567</v>
      </c>
      <c r="E492" s="6" t="s">
        <v>5741</v>
      </c>
      <c r="F492" s="6" t="s">
        <v>9901</v>
      </c>
      <c r="G492" s="6" t="s">
        <v>9392</v>
      </c>
      <c r="H492" s="6" t="s">
        <v>6568</v>
      </c>
      <c r="I492" s="11" t="str">
        <f>VLOOKUP(B492,Email!$A$2:$D$1859, 4, 0)</f>
        <v>YANUAR.ILHAM@PERTAMINA.COM</v>
      </c>
    </row>
    <row r="493" spans="1:9" x14ac:dyDescent="0.25">
      <c r="A493" t="str">
        <f t="shared" si="7"/>
        <v>update member set bank_account='1330010798015', bank='Bank Mandiri', email='ADE.HERMAWAN1@PERTAMINA.COM' where parent_number like '%212730%' AND member_group_id = '334' AND deleted_status=0;</v>
      </c>
      <c r="B493" s="7">
        <v>212730</v>
      </c>
      <c r="C493" s="6" t="s">
        <v>1476</v>
      </c>
      <c r="D493" s="6" t="s">
        <v>6569</v>
      </c>
      <c r="E493" s="6" t="s">
        <v>5583</v>
      </c>
      <c r="F493" s="6">
        <v>0</v>
      </c>
      <c r="G493" s="6" t="s">
        <v>9319</v>
      </c>
      <c r="H493" s="6" t="s">
        <v>6570</v>
      </c>
      <c r="I493" s="11" t="str">
        <f>VLOOKUP(B493,Email!$A$2:$D$1859, 4, 0)</f>
        <v>ADE.HERMAWAN1@PERTAMINA.COM</v>
      </c>
    </row>
    <row r="494" spans="1:9" x14ac:dyDescent="0.25">
      <c r="A494" t="str">
        <f t="shared" si="7"/>
        <v>update member set bank_account='0185687046', bank='BANK BNI', email='ADI.KURNIAWAN1@PERTAMINA.COM' where parent_number like '%212731%' AND member_group_id = '334' AND deleted_status=0;</v>
      </c>
      <c r="B494" s="7">
        <v>212731</v>
      </c>
      <c r="C494" s="6" t="s">
        <v>1479</v>
      </c>
      <c r="D494" s="6" t="s">
        <v>6571</v>
      </c>
      <c r="E494" s="6" t="s">
        <v>5629</v>
      </c>
      <c r="F494" s="6" t="s">
        <v>9576</v>
      </c>
      <c r="G494" s="6" t="s">
        <v>9295</v>
      </c>
      <c r="H494" s="6" t="s">
        <v>6572</v>
      </c>
      <c r="I494" s="11" t="str">
        <f>VLOOKUP(B494,Email!$A$2:$D$1859, 4, 0)</f>
        <v>ADI.KURNIAWAN1@PERTAMINA.COM</v>
      </c>
    </row>
    <row r="495" spans="1:9" x14ac:dyDescent="0.25">
      <c r="A495" t="str">
        <f t="shared" si="7"/>
        <v>update member set bank_account='1480006791498', bank='Bank Mandiri', email='AJI.KURNIAWAN1@PERTAMINA.COM' where parent_number like '%212733%' AND member_group_id = '334' AND deleted_status=0;</v>
      </c>
      <c r="B495" s="7">
        <v>212733</v>
      </c>
      <c r="C495" s="6" t="s">
        <v>1482</v>
      </c>
      <c r="D495" s="6" t="s">
        <v>6573</v>
      </c>
      <c r="E495" s="6" t="s">
        <v>5583</v>
      </c>
      <c r="F495" s="6" t="s">
        <v>9499</v>
      </c>
      <c r="G495" s="6" t="s">
        <v>9315</v>
      </c>
      <c r="H495" s="6" t="s">
        <v>6574</v>
      </c>
      <c r="I495" s="11" t="str">
        <f>VLOOKUP(B495,Email!$A$2:$D$1859, 4, 0)</f>
        <v>AJI.KURNIAWAN1@PERTAMINA.COM</v>
      </c>
    </row>
    <row r="496" spans="1:9" x14ac:dyDescent="0.25">
      <c r="A496" t="str">
        <f t="shared" si="7"/>
        <v>update member set bank_account='1490004732873', bank='Bank Mandiri', email='ALIMUDIN.MALUFI@PERTAMINA.COM' where parent_number like '%212734%' AND member_group_id = '334' AND deleted_status=0;</v>
      </c>
      <c r="B496" s="7">
        <v>212734</v>
      </c>
      <c r="C496" s="6" t="s">
        <v>1485</v>
      </c>
      <c r="D496" s="6" t="s">
        <v>6575</v>
      </c>
      <c r="E496" s="6" t="s">
        <v>5583</v>
      </c>
      <c r="F496" s="6" t="s">
        <v>9750</v>
      </c>
      <c r="G496" s="6" t="s">
        <v>9295</v>
      </c>
      <c r="H496" s="6" t="s">
        <v>6576</v>
      </c>
      <c r="I496" s="11" t="str">
        <f>VLOOKUP(B496,Email!$A$2:$D$1859, 4, 0)</f>
        <v>ALIMUDIN.MALUFI@PERTAMINA.COM</v>
      </c>
    </row>
    <row r="497" spans="1:9" x14ac:dyDescent="0.25">
      <c r="A497" t="str">
        <f t="shared" si="7"/>
        <v>update member set bank_account='1490007894134', bank='Bank Mandiri', email='ARIE.WIBOWO@PERTAMINA.COM' where parent_number like '%212735%' AND member_group_id = '334' AND deleted_status=0;</v>
      </c>
      <c r="B497" s="7">
        <v>212735</v>
      </c>
      <c r="C497" s="6" t="s">
        <v>1488</v>
      </c>
      <c r="D497" s="6" t="s">
        <v>6577</v>
      </c>
      <c r="E497" s="6" t="s">
        <v>5583</v>
      </c>
      <c r="F497" s="6" t="s">
        <v>9750</v>
      </c>
      <c r="G497" s="6" t="s">
        <v>9295</v>
      </c>
      <c r="H497" s="6" t="s">
        <v>6578</v>
      </c>
      <c r="I497" s="11" t="str">
        <f>VLOOKUP(B497,Email!$A$2:$D$1859, 4, 0)</f>
        <v>ARIE.WIBOWO@PERTAMINA.COM</v>
      </c>
    </row>
    <row r="498" spans="1:9" x14ac:dyDescent="0.25">
      <c r="A498" t="str">
        <f t="shared" si="7"/>
        <v>update member set bank_account='1911239863', bank='BANK CENTRAL ASIA (BCA)', email='ASEP.SOLIHIN@PERTAMINA.COM' where parent_number like '%212736%' AND member_group_id = '334' AND deleted_status=0;</v>
      </c>
      <c r="B498" s="7">
        <v>212736</v>
      </c>
      <c r="C498" s="6" t="s">
        <v>1491</v>
      </c>
      <c r="D498" s="6" t="s">
        <v>6579</v>
      </c>
      <c r="E498" s="6" t="s">
        <v>5570</v>
      </c>
      <c r="F498" s="6" t="s">
        <v>9381</v>
      </c>
      <c r="G498" s="6" t="s">
        <v>9295</v>
      </c>
      <c r="H498" s="6" t="s">
        <v>6580</v>
      </c>
      <c r="I498" s="11" t="str">
        <f>VLOOKUP(B498,Email!$A$2:$D$1859, 4, 0)</f>
        <v>ASEP.SOLIHIN@PERTAMINA.COM</v>
      </c>
    </row>
    <row r="499" spans="1:9" x14ac:dyDescent="0.25">
      <c r="A499" t="str">
        <f t="shared" si="7"/>
        <v>update member set bank_account='1490004959088', bank='Bank Mandiri', email='BAY.BAYINULLAH@PERTAMINA.COM' where parent_number like '%212737%' AND member_group_id = '334' AND deleted_status=0;</v>
      </c>
      <c r="B499" s="7">
        <v>212737</v>
      </c>
      <c r="C499" s="6" t="s">
        <v>1494</v>
      </c>
      <c r="D499" s="6" t="s">
        <v>6581</v>
      </c>
      <c r="E499" s="6" t="s">
        <v>5583</v>
      </c>
      <c r="F499" s="6" t="s">
        <v>9827</v>
      </c>
      <c r="G499" s="6" t="s">
        <v>9295</v>
      </c>
      <c r="H499" s="6" t="s">
        <v>6582</v>
      </c>
      <c r="I499" s="11" t="str">
        <f>VLOOKUP(B499,Email!$A$2:$D$1859, 4, 0)</f>
        <v>BAY.BAYINULLAH@PERTAMINA.COM</v>
      </c>
    </row>
    <row r="500" spans="1:9" x14ac:dyDescent="0.25">
      <c r="A500" t="str">
        <f t="shared" si="7"/>
        <v>update member set bank_account='1480092045767', bank='Bank Mandiri', email='DIKKY.NURPRIADY@PERTAMINA.COM' where parent_number like '%212738%' AND member_group_id = '334' AND deleted_status=0;</v>
      </c>
      <c r="B500" s="7">
        <v>212738</v>
      </c>
      <c r="C500" s="6" t="s">
        <v>1497</v>
      </c>
      <c r="D500" s="6" t="s">
        <v>6583</v>
      </c>
      <c r="E500" s="6" t="s">
        <v>5583</v>
      </c>
      <c r="F500" s="6" t="s">
        <v>9499</v>
      </c>
      <c r="G500" s="6" t="s">
        <v>9315</v>
      </c>
      <c r="H500" s="6" t="s">
        <v>6584</v>
      </c>
      <c r="I500" s="11" t="str">
        <f>VLOOKUP(B500,Email!$A$2:$D$1859, 4, 0)</f>
        <v>DIKKY.NURPRIADY@PERTAMINA.COM</v>
      </c>
    </row>
    <row r="501" spans="1:9" x14ac:dyDescent="0.25">
      <c r="A501" t="str">
        <f t="shared" si="7"/>
        <v>update member set bank_account='1490004902427', bank='Bank Mandiri', email='EKO.SETYO@PERTAMINA.COM' where parent_number like '%212739%' AND member_group_id = '334' AND deleted_status=0;</v>
      </c>
      <c r="B501" s="7">
        <v>212739</v>
      </c>
      <c r="C501" s="6" t="s">
        <v>1500</v>
      </c>
      <c r="D501" s="6" t="s">
        <v>6585</v>
      </c>
      <c r="E501" s="6" t="s">
        <v>5583</v>
      </c>
      <c r="F501" s="6" t="s">
        <v>9559</v>
      </c>
      <c r="G501" s="6" t="s">
        <v>9295</v>
      </c>
      <c r="H501" s="6" t="s">
        <v>6586</v>
      </c>
      <c r="I501" s="11" t="str">
        <f>VLOOKUP(B501,Email!$A$2:$D$1859, 4, 0)</f>
        <v>EKO.SETYO@PERTAMINA.COM</v>
      </c>
    </row>
    <row r="502" spans="1:9" x14ac:dyDescent="0.25">
      <c r="A502" t="str">
        <f t="shared" si="7"/>
        <v>update member set bank_account='0341475910', bank='BANK BNI SYARIAH', email='EVI.WINARTO@PERTAMINA.COM' where parent_number like '%212740%' AND member_group_id = '334' AND deleted_status=0;</v>
      </c>
      <c r="B502" s="7">
        <v>212740</v>
      </c>
      <c r="C502" s="6" t="s">
        <v>1503</v>
      </c>
      <c r="D502" s="6" t="s">
        <v>6587</v>
      </c>
      <c r="E502" s="6" t="s">
        <v>5668</v>
      </c>
      <c r="F502" s="6" t="s">
        <v>9654</v>
      </c>
      <c r="G502" s="6" t="s">
        <v>9315</v>
      </c>
      <c r="H502" s="6" t="s">
        <v>6588</v>
      </c>
      <c r="I502" s="11" t="str">
        <f>VLOOKUP(B502,Email!$A$2:$D$1859, 4, 0)</f>
        <v>EVI.WINARTO@PERTAMINA.COM</v>
      </c>
    </row>
    <row r="503" spans="1:9" x14ac:dyDescent="0.25">
      <c r="A503" t="str">
        <f t="shared" si="7"/>
        <v>update member set bank_account='0219178102', bank='BANK NEGARA INDONESIA 1946', email='HASYIM.KURNIAWAN@PERTAMINA.COM' where parent_number like '%212743%' AND member_group_id = '334' AND deleted_status=0;</v>
      </c>
      <c r="B503" s="7">
        <v>212743</v>
      </c>
      <c r="C503" s="6" t="s">
        <v>1509</v>
      </c>
      <c r="D503" s="6" t="s">
        <v>6589</v>
      </c>
      <c r="E503" s="6" t="s">
        <v>6590</v>
      </c>
      <c r="F503" s="6" t="s">
        <v>9569</v>
      </c>
      <c r="G503" s="6" t="s">
        <v>9295</v>
      </c>
      <c r="H503" s="6" t="s">
        <v>6591</v>
      </c>
      <c r="I503" s="11" t="str">
        <f>VLOOKUP(B503,Email!$A$2:$D$1859, 4, 0)</f>
        <v>HASYIM.KURNIAWAN@PERTAMINA.COM</v>
      </c>
    </row>
    <row r="504" spans="1:9" x14ac:dyDescent="0.25">
      <c r="A504" t="str">
        <f t="shared" si="7"/>
        <v>update member set bank_account='1480005738953', bank='Bank Mandiri', email='HERMAN.NUGROHO@PERTAMINA.COM' where parent_number like '%212744%' AND member_group_id = '334' AND deleted_status=0;</v>
      </c>
      <c r="B504" s="7">
        <v>212744</v>
      </c>
      <c r="C504" s="6" t="s">
        <v>1512</v>
      </c>
      <c r="D504" s="6" t="s">
        <v>6592</v>
      </c>
      <c r="E504" s="6" t="s">
        <v>5583</v>
      </c>
      <c r="F504" s="6" t="s">
        <v>9793</v>
      </c>
      <c r="G504" s="6" t="s">
        <v>9315</v>
      </c>
      <c r="H504" s="6" t="s">
        <v>6593</v>
      </c>
      <c r="I504" s="11" t="str">
        <f>VLOOKUP(B504,Email!$A$2:$D$1859, 4, 0)</f>
        <v>HERMAN.NUGROHO@PERTAMINA.COM</v>
      </c>
    </row>
    <row r="505" spans="1:9" x14ac:dyDescent="0.25">
      <c r="A505" t="str">
        <f t="shared" si="7"/>
        <v>update member set bank_account='1480010439910', bank='Bank Mandiri', email='FAUZAN.MUTTAQIN@PERTAMINA.COM' where parent_number like '%212741%' AND member_group_id = '334' AND deleted_status=0;</v>
      </c>
      <c r="B505" s="7">
        <v>212741</v>
      </c>
      <c r="C505" s="6" t="s">
        <v>1506</v>
      </c>
      <c r="D505" s="6" t="s">
        <v>6594</v>
      </c>
      <c r="E505" s="6" t="s">
        <v>5583</v>
      </c>
      <c r="F505" s="6" t="s">
        <v>9499</v>
      </c>
      <c r="G505" s="6" t="s">
        <v>9315</v>
      </c>
      <c r="H505" s="6" t="s">
        <v>6595</v>
      </c>
      <c r="I505" s="11" t="str">
        <f>VLOOKUP(B505,Email!$A$2:$D$1859, 4, 0)</f>
        <v>FAUZAN.MUTTAQIN@PERTAMINA.COM</v>
      </c>
    </row>
    <row r="506" spans="1:9" x14ac:dyDescent="0.25">
      <c r="A506" t="str">
        <f t="shared" si="7"/>
        <v>update member set bank_account='1490002133546', bank='Bank Mandiri', email='IGNATIUS.HARYO@PERTAMINA.COM' where parent_number like '%212745%' AND member_group_id = '334' AND deleted_status=0;</v>
      </c>
      <c r="B506" s="7">
        <v>212745</v>
      </c>
      <c r="C506" s="6" t="s">
        <v>1515</v>
      </c>
      <c r="D506" s="6" t="s">
        <v>6596</v>
      </c>
      <c r="E506" s="6" t="s">
        <v>5583</v>
      </c>
      <c r="F506" s="6" t="s">
        <v>9750</v>
      </c>
      <c r="G506" s="6" t="s">
        <v>9295</v>
      </c>
      <c r="H506" s="6" t="s">
        <v>6597</v>
      </c>
      <c r="I506" s="11" t="str">
        <f>VLOOKUP(B506,Email!$A$2:$D$1859, 4, 0)</f>
        <v>IGNATIUS.HARYO@PERTAMINA.COM</v>
      </c>
    </row>
    <row r="507" spans="1:9" x14ac:dyDescent="0.25">
      <c r="A507" t="str">
        <f t="shared" si="7"/>
        <v>update member set bank_account='0235476302', bank='Bank Negara Indonesia', email='IMAM.SUGALIH@PERTAMINA.COM' where parent_number like '%212746%' AND member_group_id = '334' AND deleted_status=0;</v>
      </c>
      <c r="B507" s="7">
        <v>212746</v>
      </c>
      <c r="C507" s="6" t="s">
        <v>1518</v>
      </c>
      <c r="D507" s="6" t="s">
        <v>6598</v>
      </c>
      <c r="E507" s="6" t="s">
        <v>6599</v>
      </c>
      <c r="F507" s="6" t="s">
        <v>9612</v>
      </c>
      <c r="G507" s="6" t="s">
        <v>9611</v>
      </c>
      <c r="H507" s="6" t="s">
        <v>6600</v>
      </c>
      <c r="I507" s="11" t="str">
        <f>VLOOKUP(B507,Email!$A$2:$D$1859, 4, 0)</f>
        <v>IMAM.SUGALIH@PERTAMINA.COM</v>
      </c>
    </row>
    <row r="508" spans="1:9" x14ac:dyDescent="0.25">
      <c r="A508" t="str">
        <f t="shared" si="7"/>
        <v>update member set bank_account='1490005315991', bank='Bank Mandiri', email='ISNAENY.ATIM@PERTAMINA.COM' where parent_number like '%212747%' AND member_group_id = '334' AND deleted_status=0;</v>
      </c>
      <c r="B508" s="7">
        <v>212747</v>
      </c>
      <c r="C508" s="6" t="s">
        <v>1521</v>
      </c>
      <c r="D508" s="6" t="s">
        <v>6601</v>
      </c>
      <c r="E508" s="6" t="s">
        <v>5583</v>
      </c>
      <c r="F508" s="6" t="s">
        <v>9750</v>
      </c>
      <c r="G508" s="6" t="s">
        <v>9295</v>
      </c>
      <c r="H508" s="6" t="s">
        <v>6602</v>
      </c>
      <c r="I508" s="11" t="str">
        <f>VLOOKUP(B508,Email!$A$2:$D$1859, 4, 0)</f>
        <v>ISNAENY.ATIM@PERTAMINA.COM</v>
      </c>
    </row>
    <row r="509" spans="1:9" x14ac:dyDescent="0.25">
      <c r="A509" t="str">
        <f t="shared" si="7"/>
        <v>update member set bank_account='1490004522514', bank='Bank Mandiri', email='KURNIAWAN.PUTRANTO@PERTAMINA.COM' where parent_number like '%212749%' AND member_group_id = '334' AND deleted_status=0;</v>
      </c>
      <c r="B509" s="7">
        <v>212749</v>
      </c>
      <c r="C509" s="6" t="s">
        <v>1524</v>
      </c>
      <c r="D509" s="6" t="s">
        <v>6603</v>
      </c>
      <c r="E509" s="6" t="s">
        <v>5583</v>
      </c>
      <c r="F509" s="6" t="s">
        <v>9296</v>
      </c>
      <c r="G509" s="6" t="s">
        <v>9764</v>
      </c>
      <c r="H509" s="6" t="s">
        <v>6604</v>
      </c>
      <c r="I509" s="11" t="str">
        <f>VLOOKUP(B509,Email!$A$2:$D$1859, 4, 0)</f>
        <v>KURNIAWAN.PUTRANTO@PERTAMINA.COM</v>
      </c>
    </row>
    <row r="510" spans="1:9" x14ac:dyDescent="0.25">
      <c r="A510" t="str">
        <f t="shared" si="7"/>
        <v>update member set bank_account='7810097145', bank='BANK CENTRAL ASIA', email='MARJAN.MARYANTO@PERTAMINA.COM' where parent_number like '%212751%' AND member_group_id = '334' AND deleted_status=0;</v>
      </c>
      <c r="B510" s="7">
        <v>212751</v>
      </c>
      <c r="C510" s="6" t="s">
        <v>1527</v>
      </c>
      <c r="D510" s="6" t="s">
        <v>6605</v>
      </c>
      <c r="E510" s="6" t="s">
        <v>5591</v>
      </c>
      <c r="F510" s="6" t="s">
        <v>9367</v>
      </c>
      <c r="G510" s="6" t="s">
        <v>9295</v>
      </c>
      <c r="H510" s="6" t="s">
        <v>6606</v>
      </c>
      <c r="I510" s="11" t="str">
        <f>VLOOKUP(B510,Email!$A$2:$D$1859, 4, 0)</f>
        <v>MARJAN.MARYANTO@PERTAMINA.COM</v>
      </c>
    </row>
    <row r="511" spans="1:9" x14ac:dyDescent="0.25">
      <c r="A511" t="str">
        <f t="shared" si="7"/>
        <v>update member set bank_account='0076601049', bank='BANK BNI', email='MISHERMANTO.MISHERMANTO@PERTAMINA.COM' where parent_number like '%212752%' AND member_group_id = '334' AND deleted_status=0;</v>
      </c>
      <c r="B511" s="7">
        <v>212752</v>
      </c>
      <c r="C511" s="6" t="s">
        <v>1530</v>
      </c>
      <c r="D511" s="6" t="s">
        <v>6607</v>
      </c>
      <c r="E511" s="6" t="s">
        <v>5629</v>
      </c>
      <c r="F511" s="6" t="s">
        <v>9583</v>
      </c>
      <c r="G511" s="6" t="s">
        <v>9315</v>
      </c>
      <c r="H511" s="6" t="s">
        <v>6608</v>
      </c>
      <c r="I511" s="11" t="str">
        <f>VLOOKUP(B511,Email!$A$2:$D$1859, 4, 0)</f>
        <v>MISHERMANTO.MISHERMANTO@PERTAMINA.COM</v>
      </c>
    </row>
    <row r="512" spans="1:9" x14ac:dyDescent="0.25">
      <c r="A512" t="str">
        <f t="shared" si="7"/>
        <v>update member set bank_account='1490007904420', bank='Bank Mandiri', email='MOHAMAD.CHOIRUL-ROZIQIN@PERTAMINA.COM' where parent_number like '%212753%' AND member_group_id = '334' AND deleted_status=0;</v>
      </c>
      <c r="B512" s="7">
        <v>212753</v>
      </c>
      <c r="C512" s="6" t="s">
        <v>1533</v>
      </c>
      <c r="D512" s="6" t="s">
        <v>6609</v>
      </c>
      <c r="E512" s="6" t="s">
        <v>5583</v>
      </c>
      <c r="F512" s="6" t="s">
        <v>9750</v>
      </c>
      <c r="G512" s="6" t="s">
        <v>9295</v>
      </c>
      <c r="H512" s="6" t="s">
        <v>6610</v>
      </c>
      <c r="I512" s="11" t="str">
        <f>VLOOKUP(B512,Email!$A$2:$D$1859, 4, 0)</f>
        <v>MOHAMAD.CHOIRUL-ROZIQIN@PERTAMINA.COM</v>
      </c>
    </row>
    <row r="513" spans="1:9" x14ac:dyDescent="0.25">
      <c r="A513" t="str">
        <f t="shared" si="7"/>
        <v>update member set bank_account='7003882793', bank='BANK SYARIAH MANDIRI', email='RAKHMAT.YUNANTO@PERTAMINA.COM' where parent_number like '%212756%' AND member_group_id = '334' AND deleted_status=0;</v>
      </c>
      <c r="B513" s="7">
        <v>212756</v>
      </c>
      <c r="C513" s="6" t="s">
        <v>1536</v>
      </c>
      <c r="D513" s="6" t="s">
        <v>6611</v>
      </c>
      <c r="E513" s="6" t="s">
        <v>5580</v>
      </c>
      <c r="F513" s="6" t="s">
        <v>9296</v>
      </c>
      <c r="G513" s="6" t="s">
        <v>9295</v>
      </c>
      <c r="H513" s="6" t="s">
        <v>6612</v>
      </c>
      <c r="I513" s="11" t="str">
        <f>VLOOKUP(B513,Email!$A$2:$D$1859, 4, 0)</f>
        <v>RAKHMAT.YUNANTO@PERTAMINA.COM</v>
      </c>
    </row>
    <row r="514" spans="1:9" x14ac:dyDescent="0.25">
      <c r="A514" t="str">
        <f t="shared" si="7"/>
        <v>update member set bank_account='1220100515126', bank='BANK CIMB NIAGA', email='RELLY.SILVANUS@PERTAMINA.COM' where parent_number like '%212757%' AND member_group_id = '334' AND deleted_status=0;</v>
      </c>
      <c r="B514" s="7">
        <v>212757</v>
      </c>
      <c r="C514" s="6" t="s">
        <v>1539</v>
      </c>
      <c r="D514" s="6" t="s">
        <v>6613</v>
      </c>
      <c r="E514" s="6" t="s">
        <v>6614</v>
      </c>
      <c r="F514" s="6" t="s">
        <v>9674</v>
      </c>
      <c r="G514" s="6" t="s">
        <v>9436</v>
      </c>
      <c r="H514" s="6" t="s">
        <v>6615</v>
      </c>
      <c r="I514" s="11" t="str">
        <f>VLOOKUP(B514,Email!$A$2:$D$1859, 4, 0)</f>
        <v>RELLY.SILVANUS@PERTAMINA.COM</v>
      </c>
    </row>
    <row r="515" spans="1:9" x14ac:dyDescent="0.25">
      <c r="A515" t="str">
        <f t="shared" ref="A515:A578" si="8">"update member set bank_account='"&amp;D515&amp;"', bank='"&amp;E515&amp;"', email='"&amp;I515&amp;"' where parent_number like '%"&amp;B515&amp;"%' AND member_group_id = '334' AND deleted_status=0;"</f>
        <v>update member set bank_account='1480005768745', bank='Bank Mandiri', email='SIGIT.TRIYONO@PERTAMINA.COM' where parent_number like '%212759%' AND member_group_id = '334' AND deleted_status=0;</v>
      </c>
      <c r="B515" s="7">
        <v>212759</v>
      </c>
      <c r="C515" s="6" t="s">
        <v>1542</v>
      </c>
      <c r="D515" s="6" t="s">
        <v>6616</v>
      </c>
      <c r="E515" s="6" t="s">
        <v>5583</v>
      </c>
      <c r="F515" s="6" t="s">
        <v>9499</v>
      </c>
      <c r="G515" s="6" t="s">
        <v>9315</v>
      </c>
      <c r="H515" s="6" t="s">
        <v>6617</v>
      </c>
      <c r="I515" s="11" t="str">
        <f>VLOOKUP(B515,Email!$A$2:$D$1859, 4, 0)</f>
        <v>SIGIT.TRIYONO@PERTAMINA.COM</v>
      </c>
    </row>
    <row r="516" spans="1:9" x14ac:dyDescent="0.25">
      <c r="A516" t="str">
        <f t="shared" si="8"/>
        <v>update member set bank_account='1490005993946', bank='Bank Mandiri', email='SLAMET.RIANTO@PERTAMINA.COM' where parent_number like '%212760%' AND member_group_id = '334' AND deleted_status=0;</v>
      </c>
      <c r="B516" s="7">
        <v>212760</v>
      </c>
      <c r="C516" s="6" t="s">
        <v>1545</v>
      </c>
      <c r="D516" s="6" t="s">
        <v>6618</v>
      </c>
      <c r="E516" s="6" t="s">
        <v>5583</v>
      </c>
      <c r="F516" s="6" t="s">
        <v>9296</v>
      </c>
      <c r="G516" s="6" t="s">
        <v>9764</v>
      </c>
      <c r="H516" s="6" t="s">
        <v>6619</v>
      </c>
      <c r="I516" s="11" t="str">
        <f>VLOOKUP(B516,Email!$A$2:$D$1859, 4, 0)</f>
        <v>SLAMET.RIANTO@PERTAMINA.COM</v>
      </c>
    </row>
    <row r="517" spans="1:9" x14ac:dyDescent="0.25">
      <c r="A517" t="str">
        <f t="shared" si="8"/>
        <v>update member set bank_account='1910839728', bank='BANK CENTRAL ASIA (BCA)', email='SYAHRODDIN.SYAHRODDIN@PERTAMINA.COM' where parent_number like '%212761%' AND member_group_id = '334' AND deleted_status=0;</v>
      </c>
      <c r="B517" s="7">
        <v>212761</v>
      </c>
      <c r="C517" s="6" t="s">
        <v>1548</v>
      </c>
      <c r="D517" s="6" t="s">
        <v>6620</v>
      </c>
      <c r="E517" s="6" t="s">
        <v>5570</v>
      </c>
      <c r="F517" s="6" t="s">
        <v>9381</v>
      </c>
      <c r="G517" s="6" t="s">
        <v>9295</v>
      </c>
      <c r="H517" s="6" t="s">
        <v>6621</v>
      </c>
      <c r="I517" s="11" t="str">
        <f>VLOOKUP(B517,Email!$A$2:$D$1859, 4, 0)</f>
        <v>SYAHRODDIN.SYAHRODDIN@PERTAMINA.COM</v>
      </c>
    </row>
    <row r="518" spans="1:9" x14ac:dyDescent="0.25">
      <c r="A518" t="str">
        <f t="shared" si="8"/>
        <v>update member set bank_account='2820106071185', bank='Bank CIMB Niaga', email='TARYONO.TARYONO@PERTAMINA.COM' where parent_number like '%212762%' AND member_group_id = '334' AND deleted_status=0;</v>
      </c>
      <c r="B518" s="7">
        <v>212762</v>
      </c>
      <c r="C518" s="6" t="s">
        <v>1551</v>
      </c>
      <c r="D518" s="6" t="s">
        <v>6622</v>
      </c>
      <c r="E518" s="6" t="s">
        <v>5618</v>
      </c>
      <c r="F518" s="6">
        <v>0</v>
      </c>
      <c r="G518" s="6" t="s">
        <v>9295</v>
      </c>
      <c r="H518" s="6" t="s">
        <v>6623</v>
      </c>
      <c r="I518" s="11" t="str">
        <f>VLOOKUP(B518,Email!$A$2:$D$1859, 4, 0)</f>
        <v>TARYONO.TARYONO@PERTAMINA.COM</v>
      </c>
    </row>
    <row r="519" spans="1:9" x14ac:dyDescent="0.25">
      <c r="A519" t="str">
        <f t="shared" si="8"/>
        <v>update member set bank_account='1910648931', bank='BANK CENTRAL ASIA (BCA)', email='USMAN.SARIFUDIN@PERTAMINA.COM' where parent_number like '%212763%' AND member_group_id = '334' AND deleted_status=0;</v>
      </c>
      <c r="B519" s="7">
        <v>212763</v>
      </c>
      <c r="C519" s="6" t="s">
        <v>1554</v>
      </c>
      <c r="D519" s="6" t="s">
        <v>6624</v>
      </c>
      <c r="E519" s="6" t="s">
        <v>5570</v>
      </c>
      <c r="F519" s="6" t="s">
        <v>9381</v>
      </c>
      <c r="G519" s="6" t="s">
        <v>9295</v>
      </c>
      <c r="H519" s="6" t="s">
        <v>6625</v>
      </c>
      <c r="I519" s="11" t="str">
        <f>VLOOKUP(B519,Email!$A$2:$D$1859, 4, 0)</f>
        <v>USMAN.SARIFUDIN@PERTAMINA.COM</v>
      </c>
    </row>
    <row r="520" spans="1:9" x14ac:dyDescent="0.25">
      <c r="A520" t="str">
        <f t="shared" si="8"/>
        <v>update member set bank_account='1911604961', bank='BANK CENTRAL ASIA (BCA)', email='WINARNA.WINARNA@PERTAMINA.COM' where parent_number like '%212764%' AND member_group_id = '334' AND deleted_status=0;</v>
      </c>
      <c r="B520" s="7">
        <v>212764</v>
      </c>
      <c r="C520" s="6" t="s">
        <v>1557</v>
      </c>
      <c r="D520" s="6" t="s">
        <v>6626</v>
      </c>
      <c r="E520" s="6" t="s">
        <v>5570</v>
      </c>
      <c r="F520" s="6" t="s">
        <v>9381</v>
      </c>
      <c r="G520" s="6" t="s">
        <v>9295</v>
      </c>
      <c r="H520" s="6" t="s">
        <v>6627</v>
      </c>
      <c r="I520" s="11" t="str">
        <f>VLOOKUP(B520,Email!$A$2:$D$1859, 4, 0)</f>
        <v>WINARNA.WINARNA@PERTAMINA.COM</v>
      </c>
    </row>
    <row r="521" spans="1:9" x14ac:dyDescent="0.25">
      <c r="A521" t="str">
        <f t="shared" si="8"/>
        <v>update member set bank_account='0076208025', bank='BANK NEGARA INDONESIA', email='ANDRIAS.WIBOWO@PERTAMINA.COM' where parent_number like '%212765%' AND member_group_id = '334' AND deleted_status=0;</v>
      </c>
      <c r="B521" s="7">
        <v>212765</v>
      </c>
      <c r="C521" s="6" t="s">
        <v>1560</v>
      </c>
      <c r="D521" s="6" t="s">
        <v>6628</v>
      </c>
      <c r="E521" s="6" t="s">
        <v>5567</v>
      </c>
      <c r="F521" s="6" t="s">
        <v>9559</v>
      </c>
      <c r="G521" s="6" t="s">
        <v>9295</v>
      </c>
      <c r="H521" s="6" t="s">
        <v>6629</v>
      </c>
      <c r="I521" s="11" t="str">
        <f>VLOOKUP(B521,Email!$A$2:$D$1859, 4, 0)</f>
        <v>ANDRIAS.WIBOWO@PERTAMINA.COM</v>
      </c>
    </row>
    <row r="522" spans="1:9" x14ac:dyDescent="0.25">
      <c r="A522" t="str">
        <f t="shared" si="8"/>
        <v>update member set bank_account='1490004732410', bank='Bank Mandiri', email='APRI-LOSEA.JOHAR@PERTAMINA.COM' where parent_number like '%212766%' AND member_group_id = '334' AND deleted_status=0;</v>
      </c>
      <c r="B522" s="7">
        <v>212766</v>
      </c>
      <c r="C522" s="6" t="s">
        <v>1563</v>
      </c>
      <c r="D522" s="6" t="s">
        <v>6630</v>
      </c>
      <c r="E522" s="6" t="s">
        <v>5583</v>
      </c>
      <c r="F522" s="6" t="s">
        <v>9750</v>
      </c>
      <c r="G522" s="6" t="s">
        <v>9295</v>
      </c>
      <c r="H522" s="6" t="s">
        <v>6631</v>
      </c>
      <c r="I522" s="11" t="str">
        <f>VLOOKUP(B522,Email!$A$2:$D$1859, 4, 0)</f>
        <v>APRI-LOSEA.JOHAR@PERTAMINA.COM</v>
      </c>
    </row>
    <row r="523" spans="1:9" x14ac:dyDescent="0.25">
      <c r="A523" t="str">
        <f t="shared" si="8"/>
        <v>update member set bank_account='1490004864528', bank='Bank Mandiri', email='EKO.PRIHANTO@PERTAMINA.COM' where parent_number like '%212767%' AND member_group_id = '334' AND deleted_status=0;</v>
      </c>
      <c r="B523" s="7">
        <v>212767</v>
      </c>
      <c r="C523" s="6" t="s">
        <v>1566</v>
      </c>
      <c r="D523" s="6" t="s">
        <v>6632</v>
      </c>
      <c r="E523" s="6" t="s">
        <v>5583</v>
      </c>
      <c r="F523" s="6" t="s">
        <v>9750</v>
      </c>
      <c r="G523" s="6" t="s">
        <v>9295</v>
      </c>
      <c r="H523" s="6" t="s">
        <v>6633</v>
      </c>
      <c r="I523" s="11" t="str">
        <f>VLOOKUP(B523,Email!$A$2:$D$1859, 4, 0)</f>
        <v>EKO.PRIHANTO@PERTAMINA.COM</v>
      </c>
    </row>
    <row r="524" spans="1:9" x14ac:dyDescent="0.25">
      <c r="A524" t="str">
        <f t="shared" si="8"/>
        <v>update member set bank_account='9082415399', bank='BANK MUAMALAT', email='GATOT.SUBROTO1@PERTAMINA.COM' where parent_number like '%212768%' AND member_group_id = '334' AND deleted_status=0;</v>
      </c>
      <c r="B524" s="7">
        <v>212768</v>
      </c>
      <c r="C524" s="6" t="s">
        <v>1569</v>
      </c>
      <c r="D524" s="6" t="s">
        <v>6634</v>
      </c>
      <c r="E524" s="6" t="s">
        <v>5647</v>
      </c>
      <c r="F524" s="6" t="s">
        <v>9296</v>
      </c>
      <c r="G524" s="6" t="s">
        <v>9295</v>
      </c>
      <c r="H524" s="6" t="s">
        <v>6635</v>
      </c>
      <c r="I524" s="11" t="str">
        <f>VLOOKUP(B524,Email!$A$2:$D$1859, 4, 0)</f>
        <v>GATOT.SUBROTO1@PERTAMINA.COM</v>
      </c>
    </row>
    <row r="525" spans="1:9" x14ac:dyDescent="0.25">
      <c r="A525" t="str">
        <f t="shared" si="8"/>
        <v>update member set bank_account='1490004612364', bank='Bank Mandiri', email='GUN.GUNAWAN@PERTAMINA.COM' where parent_number like '%212769%' AND member_group_id = '334' AND deleted_status=0;</v>
      </c>
      <c r="B525" s="7">
        <v>212769</v>
      </c>
      <c r="C525" s="6" t="s">
        <v>1572</v>
      </c>
      <c r="D525" s="6" t="s">
        <v>6636</v>
      </c>
      <c r="E525" s="6" t="s">
        <v>5583</v>
      </c>
      <c r="F525" s="6" t="s">
        <v>9296</v>
      </c>
      <c r="G525" s="6" t="s">
        <v>9295</v>
      </c>
      <c r="H525" s="6" t="s">
        <v>6637</v>
      </c>
      <c r="I525" s="11" t="str">
        <f>VLOOKUP(B525,Email!$A$2:$D$1859, 4, 0)</f>
        <v>GUN.GUNAWAN@PERTAMINA.COM</v>
      </c>
    </row>
    <row r="526" spans="1:9" x14ac:dyDescent="0.25">
      <c r="A526" t="str">
        <f t="shared" si="8"/>
        <v>update member set bank_account='9000019911297', bank='Bank Mandiri', email='HERYADI.HERYADI@PERTAMINA.COM' where parent_number like '%212770%' AND member_group_id = '334' AND deleted_status=0;</v>
      </c>
      <c r="B526" s="7">
        <v>212770</v>
      </c>
      <c r="C526" s="6" t="s">
        <v>1575</v>
      </c>
      <c r="D526" s="6" t="s">
        <v>6638</v>
      </c>
      <c r="E526" s="6" t="s">
        <v>5583</v>
      </c>
      <c r="F526" s="6" t="s">
        <v>9665</v>
      </c>
      <c r="G526" s="6" t="s">
        <v>9770</v>
      </c>
      <c r="H526" s="6" t="s">
        <v>6639</v>
      </c>
      <c r="I526" s="11" t="str">
        <f>VLOOKUP(B526,Email!$A$2:$D$1859, 4, 0)</f>
        <v>HERYADI.HERYADI@PERTAMINA.COM</v>
      </c>
    </row>
    <row r="527" spans="1:9" x14ac:dyDescent="0.25">
      <c r="A527" t="str">
        <f t="shared" si="8"/>
        <v>update member set bank_account='1911837337', bank='BANK CENTRAL ASIA (BCA)', email='DWI.DWI-RIYANTO@PERTAMINA.COM' where parent_number like '%212774%' AND member_group_id = '334' AND deleted_status=0;</v>
      </c>
      <c r="B527" s="7">
        <v>212774</v>
      </c>
      <c r="C527" s="6" t="s">
        <v>1584</v>
      </c>
      <c r="D527" s="6" t="s">
        <v>6640</v>
      </c>
      <c r="E527" s="6" t="s">
        <v>5570</v>
      </c>
      <c r="F527" s="6" t="s">
        <v>9381</v>
      </c>
      <c r="G527" s="6" t="s">
        <v>9295</v>
      </c>
      <c r="H527" s="6" t="s">
        <v>6641</v>
      </c>
      <c r="I527" s="11" t="str">
        <f>VLOOKUP(B527,Email!$A$2:$D$1859, 4, 0)</f>
        <v>DWI.DWI-RIYANTO@PERTAMINA.COM</v>
      </c>
    </row>
    <row r="528" spans="1:9" x14ac:dyDescent="0.25">
      <c r="A528" t="str">
        <f t="shared" si="8"/>
        <v>update member set bank_account='0130863071', bank='BANK NEGARA INDONESIA-PT (PERSERO)', email='JOHAN-ARIEF.SYAFEI@PERTAMINA.COM' where parent_number like '%212771%' AND member_group_id = '334' AND deleted_status=0;</v>
      </c>
      <c r="B528" s="7">
        <v>212771</v>
      </c>
      <c r="C528" s="6" t="s">
        <v>1578</v>
      </c>
      <c r="D528" s="6" t="s">
        <v>6642</v>
      </c>
      <c r="E528" s="6" t="s">
        <v>5600</v>
      </c>
      <c r="F528" s="6" t="s">
        <v>9642</v>
      </c>
      <c r="G528" s="6" t="s">
        <v>9293</v>
      </c>
      <c r="H528" s="6" t="s">
        <v>6643</v>
      </c>
      <c r="I528" s="11" t="str">
        <f>VLOOKUP(B528,Email!$A$2:$D$1859, 4, 0)</f>
        <v>JOHAN-ARIEF.SYAFEI@PERTAMINA.COM</v>
      </c>
    </row>
    <row r="529" spans="1:9" x14ac:dyDescent="0.25">
      <c r="A529" t="str">
        <f t="shared" si="8"/>
        <v>update member set bank_account='7003894341', bank='BANK SYARIAH MANDIRI', email='KOER.KURNOTO@PERTAMINA.COM' where parent_number like '%212772%' AND member_group_id = '334' AND deleted_status=0;</v>
      </c>
      <c r="B529" s="7">
        <v>212772</v>
      </c>
      <c r="C529" s="6" t="s">
        <v>1581</v>
      </c>
      <c r="D529" s="6" t="s">
        <v>6644</v>
      </c>
      <c r="E529" s="6" t="s">
        <v>5580</v>
      </c>
      <c r="F529" s="6" t="s">
        <v>9296</v>
      </c>
      <c r="G529" s="6" t="s">
        <v>9295</v>
      </c>
      <c r="H529" s="6" t="s">
        <v>6645</v>
      </c>
      <c r="I529" s="11" t="str">
        <f>VLOOKUP(B529,Email!$A$2:$D$1859, 4, 0)</f>
        <v>KOER.KURNOTO@PERTAMINA.COM</v>
      </c>
    </row>
    <row r="530" spans="1:9" x14ac:dyDescent="0.25">
      <c r="A530" t="str">
        <f t="shared" si="8"/>
        <v>update member set bank_account='1480006051885', bank='Bank Mandiri', email='ACHMAD.DIANSYUKMA@PERTAMINA.COM' where parent_number like '%212776%' AND member_group_id = '334' AND deleted_status=0;</v>
      </c>
      <c r="B530" s="7">
        <v>212776</v>
      </c>
      <c r="C530" s="6" t="s">
        <v>1587</v>
      </c>
      <c r="D530" s="6" t="s">
        <v>6646</v>
      </c>
      <c r="E530" s="6" t="s">
        <v>5583</v>
      </c>
      <c r="F530" s="6" t="s">
        <v>9854</v>
      </c>
      <c r="G530" s="6" t="s">
        <v>9315</v>
      </c>
      <c r="H530" s="6" t="s">
        <v>6647</v>
      </c>
      <c r="I530" s="11" t="str">
        <f>VLOOKUP(B530,Email!$A$2:$D$1859, 4, 0)</f>
        <v>ACHMAD.DIANSYUKMA@PERTAMINA.COM</v>
      </c>
    </row>
    <row r="531" spans="1:9" x14ac:dyDescent="0.25">
      <c r="A531" t="str">
        <f t="shared" si="8"/>
        <v>update member set bank_account='0448166456', bank='BANK BNI SYARIAH', email='FATIH.KRISNADI@PERTAMINA.COM' where parent_number like '%212777%' AND member_group_id = '334' AND deleted_status=0;</v>
      </c>
      <c r="B531" s="7">
        <v>212777</v>
      </c>
      <c r="C531" s="6" t="s">
        <v>1590</v>
      </c>
      <c r="D531" s="6" t="s">
        <v>6648</v>
      </c>
      <c r="E531" s="6" t="s">
        <v>5668</v>
      </c>
      <c r="F531" s="6" t="s">
        <v>9646</v>
      </c>
      <c r="G531" s="6" t="s">
        <v>9295</v>
      </c>
      <c r="H531" s="6" t="s">
        <v>6649</v>
      </c>
      <c r="I531" s="11" t="str">
        <f>VLOOKUP(B531,Email!$A$2:$D$1859, 4, 0)</f>
        <v>FATIH.KRISNADI@PERTAMINA.COM</v>
      </c>
    </row>
    <row r="532" spans="1:9" x14ac:dyDescent="0.25">
      <c r="A532" t="str">
        <f t="shared" si="8"/>
        <v>update member set bank_account='1490006080461', bank='Bank Mandiri', email='MARHAIMI.MARHAIMI@PERTAMINA.COM' where parent_number like '%212778%' AND member_group_id = '334' AND deleted_status=0;</v>
      </c>
      <c r="B532" s="7">
        <v>212778</v>
      </c>
      <c r="C532" s="6" t="s">
        <v>1593</v>
      </c>
      <c r="D532" s="6" t="s">
        <v>6650</v>
      </c>
      <c r="E532" s="6" t="s">
        <v>5583</v>
      </c>
      <c r="F532" s="6" t="s">
        <v>9296</v>
      </c>
      <c r="G532" s="6" t="s">
        <v>9764</v>
      </c>
      <c r="H532" s="6" t="s">
        <v>6651</v>
      </c>
      <c r="I532" s="11" t="str">
        <f>VLOOKUP(B532,Email!$A$2:$D$1859, 4, 0)</f>
        <v>MARHAIMI.MARHAIMI@PERTAMINA.COM</v>
      </c>
    </row>
    <row r="533" spans="1:9" x14ac:dyDescent="0.25">
      <c r="A533" t="str">
        <f t="shared" si="8"/>
        <v>update member set bank_account='1490005480159', bank='Bank Mandiri', email='MUHAMMAD.IDRUS1@PERTAMINA.COM' where parent_number like '%212779%' AND member_group_id = '334' AND deleted_status=0;</v>
      </c>
      <c r="B533" s="7">
        <v>212779</v>
      </c>
      <c r="C533" s="6" t="s">
        <v>1596</v>
      </c>
      <c r="D533" s="6" t="s">
        <v>6652</v>
      </c>
      <c r="E533" s="6" t="s">
        <v>5583</v>
      </c>
      <c r="F533" s="6" t="s">
        <v>9296</v>
      </c>
      <c r="G533" s="6" t="s">
        <v>9295</v>
      </c>
      <c r="H533" s="6" t="s">
        <v>6653</v>
      </c>
      <c r="I533" s="11" t="str">
        <f>VLOOKUP(B533,Email!$A$2:$D$1859, 4, 0)</f>
        <v>MUHAMMAD.IDRUS1@PERTAMINA.COM</v>
      </c>
    </row>
    <row r="534" spans="1:9" x14ac:dyDescent="0.25">
      <c r="A534" t="str">
        <f t="shared" si="8"/>
        <v>update member set bank_account='1390007866423', bank='Bank Mandiri', email='NAFI.NAUFALIN@PERTAMINA.COM' where parent_number like '%212780%' AND member_group_id = '334' AND deleted_status=0;</v>
      </c>
      <c r="B534" s="7">
        <v>212780</v>
      </c>
      <c r="C534" s="6" t="s">
        <v>1599</v>
      </c>
      <c r="D534" s="6" t="s">
        <v>6654</v>
      </c>
      <c r="E534" s="6" t="s">
        <v>5583</v>
      </c>
      <c r="F534" s="6" t="s">
        <v>9876</v>
      </c>
      <c r="G534" s="6" t="s">
        <v>9401</v>
      </c>
      <c r="H534" s="6" t="s">
        <v>6655</v>
      </c>
      <c r="I534" s="11" t="str">
        <f>VLOOKUP(B534,Email!$A$2:$D$1859, 4, 0)</f>
        <v>NAFI.NAUFALIN@PERTAMINA.COM</v>
      </c>
    </row>
    <row r="535" spans="1:9" x14ac:dyDescent="0.25">
      <c r="A535" t="str">
        <f t="shared" si="8"/>
        <v>update member set bank_account='1910768987', bank='BANK CENTRAL ASIA (BCA)', email='HABIB.JATI@PERTAMINA.COM' where parent_number like '%212783%' AND member_group_id = '334' AND deleted_status=0;</v>
      </c>
      <c r="B535" s="7">
        <v>212783</v>
      </c>
      <c r="C535" s="6" t="s">
        <v>1602</v>
      </c>
      <c r="D535" s="6" t="s">
        <v>6656</v>
      </c>
      <c r="E535" s="6" t="s">
        <v>5570</v>
      </c>
      <c r="F535" s="6" t="s">
        <v>9381</v>
      </c>
      <c r="G535" s="6" t="s">
        <v>9295</v>
      </c>
      <c r="H535" s="6" t="s">
        <v>6657</v>
      </c>
      <c r="I535" s="11" t="str">
        <f>VLOOKUP(B535,Email!$A$2:$D$1859, 4, 0)</f>
        <v>HABIB.JATI@PERTAMINA.COM</v>
      </c>
    </row>
    <row r="536" spans="1:9" x14ac:dyDescent="0.25">
      <c r="A536" t="str">
        <f t="shared" si="8"/>
        <v>update member set bank_account='1440011873558', bank='BANK MANDIRI', email='YOSSI.KURNIAWAN@PERTAMINA.COM' where parent_number like '%212784%' AND member_group_id = '334' AND deleted_status=0;</v>
      </c>
      <c r="B536" s="7">
        <v>212784</v>
      </c>
      <c r="C536" s="6" t="s">
        <v>1605</v>
      </c>
      <c r="D536" s="6" t="s">
        <v>6658</v>
      </c>
      <c r="E536" s="6" t="s">
        <v>5741</v>
      </c>
      <c r="F536" s="6" t="s">
        <v>9926</v>
      </c>
      <c r="G536" s="6" t="s">
        <v>9314</v>
      </c>
      <c r="H536" s="6" t="s">
        <v>6659</v>
      </c>
      <c r="I536" s="11" t="str">
        <f>VLOOKUP(B536,Email!$A$2:$D$1859, 4, 0)</f>
        <v>YOSSI.KURNIAWAN@PERTAMINA.COM</v>
      </c>
    </row>
    <row r="537" spans="1:9" x14ac:dyDescent="0.25">
      <c r="A537" t="str">
        <f t="shared" si="8"/>
        <v>update member set bank_account='1490004826295', bank='Bank Mandiri', email='CIPTOYO.CIPTOYO@PERTAMINA.COM' where parent_number like '%212785%' AND member_group_id = '334' AND deleted_status=0;</v>
      </c>
      <c r="B537" s="7">
        <v>212785</v>
      </c>
      <c r="C537" s="6" t="s">
        <v>1608</v>
      </c>
      <c r="D537" s="6" t="s">
        <v>6660</v>
      </c>
      <c r="E537" s="6" t="s">
        <v>5583</v>
      </c>
      <c r="F537" s="6" t="s">
        <v>9844</v>
      </c>
      <c r="G537" s="6" t="s">
        <v>9295</v>
      </c>
      <c r="H537" s="6" t="s">
        <v>6661</v>
      </c>
      <c r="I537" s="11" t="str">
        <f>VLOOKUP(B537,Email!$A$2:$D$1859, 4, 0)</f>
        <v>CIPTOYO.CIPTOYO@PERTAMINA.COM</v>
      </c>
    </row>
    <row r="538" spans="1:9" x14ac:dyDescent="0.25">
      <c r="A538" t="str">
        <f t="shared" si="8"/>
        <v>update member set bank_account='5250101781117', bank='BANK CIMB NIAGA SYARIAH', email='DINO.CAHYANTO@PERTAMINA.COM' where parent_number like '%212786%' AND member_group_id = '334' AND deleted_status=0;</v>
      </c>
      <c r="B538" s="7">
        <v>212786</v>
      </c>
      <c r="C538" s="6" t="s">
        <v>1611</v>
      </c>
      <c r="D538" s="6" t="s">
        <v>6662</v>
      </c>
      <c r="E538" s="6" t="s">
        <v>6663</v>
      </c>
      <c r="F538" s="6" t="s">
        <v>9706</v>
      </c>
      <c r="G538" s="6" t="s">
        <v>9299</v>
      </c>
      <c r="H538" s="6" t="s">
        <v>6664</v>
      </c>
      <c r="I538" s="11" t="str">
        <f>VLOOKUP(B538,Email!$A$2:$D$1859, 4, 0)</f>
        <v>DINO.CAHYANTO@PERTAMINA.COM</v>
      </c>
    </row>
    <row r="539" spans="1:9" x14ac:dyDescent="0.25">
      <c r="A539" t="str">
        <f t="shared" si="8"/>
        <v>update member set bank_account='1560004284826', bank='Bank Mandiri', email='EDDO.GRANADA@PERTAMINA.COM' where parent_number like '%212787%' AND member_group_id = '334' AND deleted_status=0;</v>
      </c>
      <c r="B539" s="7">
        <v>212787</v>
      </c>
      <c r="C539" s="6" t="s">
        <v>1614</v>
      </c>
      <c r="D539" s="6" t="s">
        <v>6665</v>
      </c>
      <c r="E539" s="6" t="s">
        <v>5583</v>
      </c>
      <c r="F539" s="6" t="s">
        <v>9807</v>
      </c>
      <c r="G539" s="6" t="s">
        <v>9326</v>
      </c>
      <c r="H539" s="6" t="s">
        <v>6666</v>
      </c>
      <c r="I539" s="11" t="str">
        <f>VLOOKUP(B539,Email!$A$2:$D$1859, 4, 0)</f>
        <v>EDDO.GRANADA@PERTAMINA.COM</v>
      </c>
    </row>
    <row r="540" spans="1:9" x14ac:dyDescent="0.25">
      <c r="A540" t="str">
        <f t="shared" si="8"/>
        <v>update member set bank_account='1370005160235', bank='Bank Mandiri', email='YULIANTO.JADMIKO@PERTAMINA.COM' where parent_number like '%212788%' AND member_group_id = '334' AND deleted_status=0;</v>
      </c>
      <c r="B540" s="7">
        <v>212788</v>
      </c>
      <c r="C540" s="6" t="s">
        <v>1617</v>
      </c>
      <c r="D540" s="6" t="s">
        <v>6667</v>
      </c>
      <c r="E540" s="6" t="s">
        <v>5583</v>
      </c>
      <c r="F540" s="6" t="s">
        <v>9784</v>
      </c>
      <c r="G540" s="6" t="s">
        <v>9359</v>
      </c>
      <c r="H540" s="6" t="s">
        <v>6668</v>
      </c>
      <c r="I540" s="11" t="str">
        <f>VLOOKUP(B540,Email!$A$2:$D$1859, 4, 0)</f>
        <v>YULIANTO.JADMIKO@PERTAMINA.COM</v>
      </c>
    </row>
    <row r="541" spans="1:9" x14ac:dyDescent="0.25">
      <c r="A541" t="str">
        <f t="shared" si="8"/>
        <v>update member set bank_account='0227362191', bank='BANK BNI SYARIAH', email='DANANG.BUDIYOKO@PERTAMINA.COM' where parent_number like '%212789%' AND member_group_id = '334' AND deleted_status=0;</v>
      </c>
      <c r="B541" s="7">
        <v>212789</v>
      </c>
      <c r="C541" s="6" t="s">
        <v>1620</v>
      </c>
      <c r="D541" s="6" t="s">
        <v>6669</v>
      </c>
      <c r="E541" s="6" t="s">
        <v>5668</v>
      </c>
      <c r="F541" s="6" t="s">
        <v>9655</v>
      </c>
      <c r="G541" s="6" t="s">
        <v>9478</v>
      </c>
      <c r="H541" s="6" t="s">
        <v>6670</v>
      </c>
      <c r="I541" s="11" t="str">
        <f>VLOOKUP(B541,Email!$A$2:$D$1859, 4, 0)</f>
        <v>DANANG.BUDIYOKO@PERTAMINA.COM</v>
      </c>
    </row>
    <row r="542" spans="1:9" x14ac:dyDescent="0.25">
      <c r="A542" t="str">
        <f t="shared" si="8"/>
        <v>update member set bank_account='1520009799301', bank='Bank Mandiri', email='RUDI.DATI@PERTAMINA.COM' where parent_number like '%212791%' AND member_group_id = '334' AND deleted_status=0;</v>
      </c>
      <c r="B542" s="7">
        <v>212791</v>
      </c>
      <c r="C542" s="6" t="s">
        <v>1623</v>
      </c>
      <c r="D542" s="6" t="s">
        <v>6671</v>
      </c>
      <c r="E542" s="6" t="s">
        <v>5583</v>
      </c>
      <c r="F542" s="6" t="s">
        <v>9804</v>
      </c>
      <c r="G542" s="6" t="s">
        <v>9510</v>
      </c>
      <c r="H542" s="6" t="s">
        <v>6672</v>
      </c>
      <c r="I542" s="11" t="str">
        <f>VLOOKUP(B542,Email!$A$2:$D$1859, 4, 0)</f>
        <v>RUDI.DATI@PERTAMINA.COM</v>
      </c>
    </row>
    <row r="543" spans="1:9" x14ac:dyDescent="0.25">
      <c r="A543" t="str">
        <f t="shared" si="8"/>
        <v>update member set bank_account='1840226031', bank='BANK CENTRAL ASIA (BCA)', email='ABDULLOH.AL-ARIF@PERTAMINA.COM' where parent_number like '%212792%' AND member_group_id = '334' AND deleted_status=0;</v>
      </c>
      <c r="B543" s="7">
        <v>212792</v>
      </c>
      <c r="C543" s="6" t="s">
        <v>1626</v>
      </c>
      <c r="D543" s="6" t="s">
        <v>6673</v>
      </c>
      <c r="E543" s="6" t="s">
        <v>5570</v>
      </c>
      <c r="F543" s="6" t="s">
        <v>9418</v>
      </c>
      <c r="G543" s="6" t="s">
        <v>9299</v>
      </c>
      <c r="H543" s="6" t="s">
        <v>6674</v>
      </c>
      <c r="I543" s="11" t="str">
        <f>VLOOKUP(B543,Email!$A$2:$D$1859, 4, 0)</f>
        <v>ABDULLOH.AL-ARIF@PERTAMINA.COM</v>
      </c>
    </row>
    <row r="544" spans="1:9" x14ac:dyDescent="0.25">
      <c r="A544" t="str">
        <f t="shared" si="8"/>
        <v>update member set bank_account='1910773557', bank='BANK CENTRAL ASIA (BCA)', email='KLEOFAS.SUMALER@PERTAMINA.COM' where parent_number like '%212793%' AND member_group_id = '334' AND deleted_status=0;</v>
      </c>
      <c r="B544" s="7">
        <v>212793</v>
      </c>
      <c r="C544" s="6" t="s">
        <v>1629</v>
      </c>
      <c r="D544" s="6" t="s">
        <v>6675</v>
      </c>
      <c r="E544" s="6" t="s">
        <v>5570</v>
      </c>
      <c r="F544" s="6" t="s">
        <v>9381</v>
      </c>
      <c r="G544" s="6" t="s">
        <v>9295</v>
      </c>
      <c r="H544" s="6" t="s">
        <v>6676</v>
      </c>
      <c r="I544" s="11" t="str">
        <f>VLOOKUP(B544,Email!$A$2:$D$1859, 4, 0)</f>
        <v>KLEOFAS.SUMALER@PERTAMINA.COM</v>
      </c>
    </row>
    <row r="545" spans="1:9" x14ac:dyDescent="0.25">
      <c r="A545" t="str">
        <f t="shared" si="8"/>
        <v>update member set bank_account='1490004915262', bank='Bank Mandiri', email='AGUS-TRI.SETIAWAN@PERTAMINA.COM' where parent_number like '%212794%' AND member_group_id = '334' AND deleted_status=0;</v>
      </c>
      <c r="B545" s="7">
        <v>212794</v>
      </c>
      <c r="C545" s="6" t="s">
        <v>1632</v>
      </c>
      <c r="D545" s="6" t="s">
        <v>6677</v>
      </c>
      <c r="E545" s="6" t="s">
        <v>5583</v>
      </c>
      <c r="F545" s="6" t="s">
        <v>9559</v>
      </c>
      <c r="G545" s="6" t="s">
        <v>9295</v>
      </c>
      <c r="H545" s="6" t="s">
        <v>6678</v>
      </c>
      <c r="I545" s="11" t="str">
        <f>VLOOKUP(B545,Email!$A$2:$D$1859, 4, 0)</f>
        <v>AGUS-TRI.SETIAWAN@PERTAMINA.COM</v>
      </c>
    </row>
    <row r="546" spans="1:9" x14ac:dyDescent="0.25">
      <c r="A546" t="str">
        <f t="shared" si="8"/>
        <v>update member set bank_account='1490005297702', bank='Bank Mandiri', email='EDI.SANTOSO@PERTAMINA.COM' where parent_number like '%212795%' AND member_group_id = '334' AND deleted_status=0;</v>
      </c>
      <c r="B546" s="7">
        <v>212795</v>
      </c>
      <c r="C546" s="6" t="s">
        <v>1635</v>
      </c>
      <c r="D546" s="6" t="s">
        <v>6679</v>
      </c>
      <c r="E546" s="6" t="s">
        <v>5583</v>
      </c>
      <c r="F546" s="6" t="s">
        <v>9296</v>
      </c>
      <c r="G546" s="6" t="s">
        <v>9764</v>
      </c>
      <c r="H546" s="6" t="s">
        <v>6680</v>
      </c>
      <c r="I546" s="11" t="str">
        <f>VLOOKUP(B546,Email!$A$2:$D$1859, 4, 0)</f>
        <v>EDI.SANTOSO@PERTAMINA.COM</v>
      </c>
    </row>
    <row r="547" spans="1:9" x14ac:dyDescent="0.25">
      <c r="A547" t="str">
        <f t="shared" si="8"/>
        <v>update member set bank_account='0569246006', bank='BANK BNI', email='IRWAN.WIDIYANTO@PERTAMINA.COM' where parent_number like '%212796%' AND member_group_id = '334' AND deleted_status=0;</v>
      </c>
      <c r="B547" s="7">
        <v>212796</v>
      </c>
      <c r="C547" s="6" t="s">
        <v>1638</v>
      </c>
      <c r="D547" s="6" t="s">
        <v>6681</v>
      </c>
      <c r="E547" s="6" t="s">
        <v>5629</v>
      </c>
      <c r="F547" s="6" t="s">
        <v>9576</v>
      </c>
      <c r="G547" s="6" t="s">
        <v>9295</v>
      </c>
      <c r="H547" s="6" t="s">
        <v>6682</v>
      </c>
      <c r="I547" s="11" t="str">
        <f>VLOOKUP(B547,Email!$A$2:$D$1859, 4, 0)</f>
        <v>IRWAN.WIDIYANTO@PERTAMINA.COM</v>
      </c>
    </row>
    <row r="548" spans="1:9" x14ac:dyDescent="0.25">
      <c r="A548" t="str">
        <f t="shared" si="8"/>
        <v>update member set bank_account='6010204022', bank='BANK MUAMALAT', email='RAWAN.MARIANTO@PERTAMINA.COM' where parent_number like '%212797%' AND member_group_id = '334' AND deleted_status=0;</v>
      </c>
      <c r="B548" s="7">
        <v>212797</v>
      </c>
      <c r="C548" s="6" t="s">
        <v>1641</v>
      </c>
      <c r="D548" s="6" t="s">
        <v>6683</v>
      </c>
      <c r="E548" s="6" t="s">
        <v>5647</v>
      </c>
      <c r="F548" s="6" t="s">
        <v>9296</v>
      </c>
      <c r="G548" s="6" t="s">
        <v>9295</v>
      </c>
      <c r="H548" s="6" t="s">
        <v>6684</v>
      </c>
      <c r="I548" s="11" t="str">
        <f>VLOOKUP(B548,Email!$A$2:$D$1859, 4, 0)</f>
        <v>RAWAN.MARIANTO@PERTAMINA.COM</v>
      </c>
    </row>
    <row r="549" spans="1:9" x14ac:dyDescent="0.25">
      <c r="A549" t="str">
        <f t="shared" si="8"/>
        <v>update member set bank_account='1490007091038', bank='Bank Mandiri', email='RUDI.APRIADI@PERTAMINA.COM' where parent_number like '%212798%' AND member_group_id = '334' AND deleted_status=0;</v>
      </c>
      <c r="B549" s="7">
        <v>212798</v>
      </c>
      <c r="C549" s="6" t="s">
        <v>1644</v>
      </c>
      <c r="D549" s="6" t="s">
        <v>6685</v>
      </c>
      <c r="E549" s="6" t="s">
        <v>5583</v>
      </c>
      <c r="F549" s="6" t="s">
        <v>9296</v>
      </c>
      <c r="G549" s="6" t="s">
        <v>9764</v>
      </c>
      <c r="H549" s="6" t="s">
        <v>6686</v>
      </c>
      <c r="I549" s="11" t="str">
        <f>VLOOKUP(B549,Email!$A$2:$D$1859, 4, 0)</f>
        <v>RUDI.APRIADI@PERTAMINA.COM</v>
      </c>
    </row>
    <row r="550" spans="1:9" x14ac:dyDescent="0.25">
      <c r="A550" t="str">
        <f t="shared" si="8"/>
        <v>update member set bank_account='1910766577', bank='BANK CENTRAL ASIA (BCA)', email='SLAMET.WAHYUDI@PERTAMINA.COM' where parent_number like '%212799%' AND member_group_id = '334' AND deleted_status=0;</v>
      </c>
      <c r="B550" s="7">
        <v>212799</v>
      </c>
      <c r="C550" s="6" t="s">
        <v>1647</v>
      </c>
      <c r="D550" s="6" t="s">
        <v>6687</v>
      </c>
      <c r="E550" s="6" t="s">
        <v>5570</v>
      </c>
      <c r="F550" s="6" t="s">
        <v>9381</v>
      </c>
      <c r="G550" s="6" t="s">
        <v>9295</v>
      </c>
      <c r="H550" s="6" t="s">
        <v>6688</v>
      </c>
      <c r="I550" s="11" t="str">
        <f>VLOOKUP(B550,Email!$A$2:$D$1859, 4, 0)</f>
        <v>SLAMET.WAHYUDI@PERTAMINA.COM</v>
      </c>
    </row>
    <row r="551" spans="1:9" x14ac:dyDescent="0.25">
      <c r="A551" t="str">
        <f t="shared" si="8"/>
        <v>update member set bank_account='6010221122', bank='BANK MUAMALAT', email='TEGUH.JULIANANTO@PERTAMINA.COM' where parent_number like '%212800%' AND member_group_id = '334' AND deleted_status=0;</v>
      </c>
      <c r="B551" s="7">
        <v>212800</v>
      </c>
      <c r="C551" s="6" t="s">
        <v>1650</v>
      </c>
      <c r="D551" s="6" t="s">
        <v>6689</v>
      </c>
      <c r="E551" s="6" t="s">
        <v>5647</v>
      </c>
      <c r="F551" s="6" t="s">
        <v>9296</v>
      </c>
      <c r="G551" s="6" t="s">
        <v>9295</v>
      </c>
      <c r="H551" s="6" t="s">
        <v>6690</v>
      </c>
      <c r="I551" s="11" t="str">
        <f>VLOOKUP(B551,Email!$A$2:$D$1859, 4, 0)</f>
        <v>TEGUH.JULIANANTO@PERTAMINA.COM</v>
      </c>
    </row>
    <row r="552" spans="1:9" x14ac:dyDescent="0.25">
      <c r="A552" t="str">
        <f t="shared" si="8"/>
        <v>update member set bank_account='1380007240398', bank='BANK MANDIRI', email='AGUNG.ISWAHYUDI@PERTAMINA.COM' where parent_number like '%212801%' AND member_group_id = '334' AND deleted_status=0;</v>
      </c>
      <c r="B552" s="7">
        <v>212801</v>
      </c>
      <c r="C552" s="6" t="s">
        <v>1653</v>
      </c>
      <c r="D552" s="6" t="s">
        <v>6691</v>
      </c>
      <c r="E552" s="6" t="s">
        <v>5741</v>
      </c>
      <c r="F552" s="6" t="s">
        <v>9916</v>
      </c>
      <c r="G552" s="6" t="s">
        <v>9915</v>
      </c>
      <c r="H552" s="6" t="s">
        <v>6692</v>
      </c>
      <c r="I552" s="11" t="str">
        <f>VLOOKUP(B552,Email!$A$2:$D$1859, 4, 0)</f>
        <v>AGUNG.ISWAHYUDI@PERTAMINA.COM</v>
      </c>
    </row>
    <row r="553" spans="1:9" x14ac:dyDescent="0.25">
      <c r="A553" t="str">
        <f t="shared" si="8"/>
        <v>update member set bank_account='1490005454147', bank='BANK MANDIRI', email='DHADID.WIBOWO@PERTAMINA.COM' where parent_number like '%212802%' AND member_group_id = '334' AND deleted_status=0;</v>
      </c>
      <c r="B553" s="7">
        <v>212802</v>
      </c>
      <c r="C553" s="6" t="s">
        <v>1656</v>
      </c>
      <c r="D553" s="6" t="s">
        <v>6693</v>
      </c>
      <c r="E553" s="6" t="s">
        <v>5741</v>
      </c>
      <c r="F553" s="6" t="s">
        <v>9853</v>
      </c>
      <c r="G553" s="6" t="s">
        <v>9295</v>
      </c>
      <c r="H553" s="6" t="s">
        <v>6694</v>
      </c>
      <c r="I553" s="11" t="str">
        <f>VLOOKUP(B553,Email!$A$2:$D$1859, 4, 0)</f>
        <v>DHADID.WIBOWO@PERTAMINA.COM</v>
      </c>
    </row>
    <row r="554" spans="1:9" x14ac:dyDescent="0.25">
      <c r="A554" t="str">
        <f t="shared" si="8"/>
        <v>update member set bank_account='0605433041', bank='BANK BNI', email='FATIKUL.IKHSAN@PERTAMINA.COM' where parent_number like '%212803%' AND member_group_id = '334' AND deleted_status=0;</v>
      </c>
      <c r="B554" s="7">
        <v>212803</v>
      </c>
      <c r="C554" s="6" t="s">
        <v>1659</v>
      </c>
      <c r="D554" s="6" t="s">
        <v>6695</v>
      </c>
      <c r="E554" s="6" t="s">
        <v>5629</v>
      </c>
      <c r="F554" s="6" t="s">
        <v>9580</v>
      </c>
      <c r="G554" s="6" t="s">
        <v>9295</v>
      </c>
      <c r="H554" s="6" t="s">
        <v>6696</v>
      </c>
      <c r="I554" s="11" t="str">
        <f>VLOOKUP(B554,Email!$A$2:$D$1859, 4, 0)</f>
        <v>FATIKUL.IKHSAN@PERTAMINA.COM</v>
      </c>
    </row>
    <row r="555" spans="1:9" x14ac:dyDescent="0.25">
      <c r="A555" t="str">
        <f t="shared" si="8"/>
        <v>update member set bank_account='7010128531', bank='BANK CENTRAL ASIA', email='HENDARTO.KURNIAWAN@PERTAMINA.COM' where parent_number like '%212804%' AND member_group_id = '334' AND deleted_status=0;</v>
      </c>
      <c r="B555" s="7">
        <v>212804</v>
      </c>
      <c r="C555" s="6" t="s">
        <v>1662</v>
      </c>
      <c r="D555" s="6" t="s">
        <v>6697</v>
      </c>
      <c r="E555" s="6" t="s">
        <v>5591</v>
      </c>
      <c r="F555" s="6" t="s">
        <v>9455</v>
      </c>
      <c r="G555" s="6" t="s">
        <v>9371</v>
      </c>
      <c r="H555" s="6" t="s">
        <v>6698</v>
      </c>
      <c r="I555" s="11" t="str">
        <f>VLOOKUP(B555,Email!$A$2:$D$1859, 4, 0)</f>
        <v>HENDARTO.KURNIAWAN@PERTAMINA.COM</v>
      </c>
    </row>
    <row r="556" spans="1:9" x14ac:dyDescent="0.25">
      <c r="A556" t="str">
        <f t="shared" si="8"/>
        <v>update member set bank_account='6140152127', bank='BANK CENTRAL ASIA (BCA)', email='NURMAWAN.ADI@PERTAMINA.COM' where parent_number like '%212805%' AND member_group_id = '334' AND deleted_status=0;</v>
      </c>
      <c r="B556" s="7">
        <v>212805</v>
      </c>
      <c r="C556" s="6" t="s">
        <v>1665</v>
      </c>
      <c r="D556" s="6" t="s">
        <v>6699</v>
      </c>
      <c r="E556" s="6" t="s">
        <v>5570</v>
      </c>
      <c r="F556" s="6" t="s">
        <v>9430</v>
      </c>
      <c r="G556" s="6" t="s">
        <v>9429</v>
      </c>
      <c r="H556" s="6" t="s">
        <v>6700</v>
      </c>
      <c r="I556" s="11" t="str">
        <f>VLOOKUP(B556,Email!$A$2:$D$1859, 4, 0)</f>
        <v>NURMAWAN.ADI@PERTAMINA.COM</v>
      </c>
    </row>
    <row r="557" spans="1:9" x14ac:dyDescent="0.25">
      <c r="A557" t="str">
        <f t="shared" si="8"/>
        <v>update member set bank_account='1490004908309', bank='Bank Mandiri', email='WAYAN.SUKADANA@PERTAMINA.COM' where parent_number like '%212807%' AND member_group_id = '334' AND deleted_status=0;</v>
      </c>
      <c r="B557" s="7">
        <v>212807</v>
      </c>
      <c r="C557" s="6" t="s">
        <v>1668</v>
      </c>
      <c r="D557" s="6" t="s">
        <v>6701</v>
      </c>
      <c r="E557" s="6" t="s">
        <v>5583</v>
      </c>
      <c r="F557" s="6" t="s">
        <v>9559</v>
      </c>
      <c r="G557" s="6" t="s">
        <v>9295</v>
      </c>
      <c r="H557" s="6" t="s">
        <v>6702</v>
      </c>
      <c r="I557" s="11" t="str">
        <f>VLOOKUP(B557,Email!$A$2:$D$1859, 4, 0)</f>
        <v>WAYAN.SUKADANA@PERTAMINA.COM</v>
      </c>
    </row>
    <row r="558" spans="1:9" x14ac:dyDescent="0.25">
      <c r="A558" t="str">
        <f t="shared" si="8"/>
        <v>update member set bank_account='1490005768298', bank='Bank Mandiri', email='AGUS-ADI.PREDANA@PERTAMINA.COM' where parent_number like '%212808%' AND member_group_id = '334' AND deleted_status=0;</v>
      </c>
      <c r="B558" s="7">
        <v>212808</v>
      </c>
      <c r="C558" s="6" t="s">
        <v>1671</v>
      </c>
      <c r="D558" s="6" t="s">
        <v>6703</v>
      </c>
      <c r="E558" s="6" t="s">
        <v>5583</v>
      </c>
      <c r="F558" s="6" t="s">
        <v>9750</v>
      </c>
      <c r="G558" s="6" t="s">
        <v>9295</v>
      </c>
      <c r="H558" s="6" t="s">
        <v>6704</v>
      </c>
      <c r="I558" s="11" t="str">
        <f>VLOOKUP(B558,Email!$A$2:$D$1859, 4, 0)</f>
        <v>AGUS-ADI.PREDANA@PERTAMINA.COM</v>
      </c>
    </row>
    <row r="559" spans="1:9" x14ac:dyDescent="0.25">
      <c r="A559" t="str">
        <f t="shared" si="8"/>
        <v>update member set bank_account='1490005522828', bank='Bank Mandiri', email='ANDOKO.ANDOKO@PERTAMINA.COM' where parent_number like '%212809%' AND member_group_id = '334' AND deleted_status=0;</v>
      </c>
      <c r="B559" s="7">
        <v>212809</v>
      </c>
      <c r="C559" s="6" t="s">
        <v>1674</v>
      </c>
      <c r="D559" s="6" t="s">
        <v>6705</v>
      </c>
      <c r="E559" s="6" t="s">
        <v>5583</v>
      </c>
      <c r="F559" s="6" t="s">
        <v>9296</v>
      </c>
      <c r="G559" s="6" t="s">
        <v>9295</v>
      </c>
      <c r="H559" s="6" t="s">
        <v>6706</v>
      </c>
      <c r="I559" s="11" t="str">
        <f>VLOOKUP(B559,Email!$A$2:$D$1859, 4, 0)</f>
        <v>ANDOKO.ANDOKO@PERTAMINA.COM</v>
      </c>
    </row>
    <row r="560" spans="1:9" x14ac:dyDescent="0.25">
      <c r="A560" t="str">
        <f t="shared" si="8"/>
        <v>update member set bank_account='1910929450', bank='BANK CENTRAL ASIA (BCA)', email='CUCUK.WINARKO@PERTAMINA.COM' where parent_number like '%212810%' AND member_group_id = '334' AND deleted_status=0;</v>
      </c>
      <c r="B560" s="7">
        <v>212810</v>
      </c>
      <c r="C560" s="6" t="s">
        <v>1677</v>
      </c>
      <c r="D560" s="6" t="s">
        <v>6707</v>
      </c>
      <c r="E560" s="6" t="s">
        <v>5570</v>
      </c>
      <c r="F560" s="6" t="s">
        <v>9381</v>
      </c>
      <c r="G560" s="6" t="s">
        <v>9295</v>
      </c>
      <c r="H560" s="6" t="s">
        <v>6708</v>
      </c>
      <c r="I560" s="11" t="str">
        <f>VLOOKUP(B560,Email!$A$2:$D$1859, 4, 0)</f>
        <v>CUCUK.WINARKO@PERTAMINA.COM</v>
      </c>
    </row>
    <row r="561" spans="1:9" x14ac:dyDescent="0.25">
      <c r="A561" t="str">
        <f t="shared" si="8"/>
        <v>update member set bank_account='1490005554581', bank='Bank Mandiri', email='DHARMA.KUSUMA@PERTAMINA.COM' where parent_number like '%212811%' AND member_group_id = '334' AND deleted_status=0;</v>
      </c>
      <c r="B561" s="7">
        <v>212811</v>
      </c>
      <c r="C561" s="6" t="s">
        <v>1680</v>
      </c>
      <c r="D561" s="6" t="s">
        <v>6709</v>
      </c>
      <c r="E561" s="6" t="s">
        <v>5583</v>
      </c>
      <c r="F561" s="6" t="s">
        <v>9827</v>
      </c>
      <c r="G561" s="6" t="s">
        <v>9295</v>
      </c>
      <c r="H561" s="6" t="s">
        <v>6710</v>
      </c>
      <c r="I561" s="11" t="str">
        <f>VLOOKUP(B561,Email!$A$2:$D$1859, 4, 0)</f>
        <v>DHARMA.KUSUMA@PERTAMINA.COM</v>
      </c>
    </row>
    <row r="562" spans="1:9" x14ac:dyDescent="0.25">
      <c r="A562" t="str">
        <f t="shared" si="8"/>
        <v>update member set bank_account='1910767166', bank='BANK CENTRAL ASIA (BCA)', email='EKO.ARIYANTO@PERTAMINA.COM' where parent_number like '%212812%' AND member_group_id = '334' AND deleted_status=0;</v>
      </c>
      <c r="B562" s="7">
        <v>212812</v>
      </c>
      <c r="C562" s="6" t="s">
        <v>1683</v>
      </c>
      <c r="D562" s="6" t="s">
        <v>6711</v>
      </c>
      <c r="E562" s="6" t="s">
        <v>5570</v>
      </c>
      <c r="F562" s="6" t="s">
        <v>9381</v>
      </c>
      <c r="G562" s="6" t="s">
        <v>9295</v>
      </c>
      <c r="H562" s="6" t="s">
        <v>6712</v>
      </c>
      <c r="I562" s="11" t="str">
        <f>VLOOKUP(B562,Email!$A$2:$D$1859, 4, 0)</f>
        <v>EKO.ARIYANTO@PERTAMINA.COM</v>
      </c>
    </row>
    <row r="563" spans="1:9" x14ac:dyDescent="0.25">
      <c r="A563" t="str">
        <f t="shared" si="8"/>
        <v>update member set bank_account='1490004380343', bank='Bank Mandiri', email='BETRUS.BORSELANO@PERTAMINA.COM' where parent_number like '%212817%' AND member_group_id = '334' AND deleted_status=0;</v>
      </c>
      <c r="B563" s="7">
        <v>212817</v>
      </c>
      <c r="C563" s="6" t="s">
        <v>1689</v>
      </c>
      <c r="D563" s="6" t="s">
        <v>6713</v>
      </c>
      <c r="E563" s="6" t="s">
        <v>5583</v>
      </c>
      <c r="F563" s="6" t="s">
        <v>9296</v>
      </c>
      <c r="G563" s="6" t="s">
        <v>9764</v>
      </c>
      <c r="H563" s="6" t="s">
        <v>6714</v>
      </c>
      <c r="I563" s="11" t="str">
        <f>VLOOKUP(B563,Email!$A$2:$D$1859, 4, 0)</f>
        <v>BETRUS.BORSELANO@PERTAMINA.COM</v>
      </c>
    </row>
    <row r="564" spans="1:9" x14ac:dyDescent="0.25">
      <c r="A564" t="str">
        <f t="shared" si="8"/>
        <v>update member set bank_account='240810051609', bank='BANK OCBC NISP', email='LINDA.FITRIANA@PERTAMINA.COM' where parent_number like '%212819%' AND member_group_id = '334' AND deleted_status=0;</v>
      </c>
      <c r="B564" s="7">
        <v>212819</v>
      </c>
      <c r="C564" s="6" t="s">
        <v>1692</v>
      </c>
      <c r="D564" s="6" t="s">
        <v>6715</v>
      </c>
      <c r="E564" s="6" t="s">
        <v>5841</v>
      </c>
      <c r="F564" s="6" t="s">
        <v>9965</v>
      </c>
      <c r="G564" s="6" t="s">
        <v>9295</v>
      </c>
      <c r="H564" s="6" t="s">
        <v>6716</v>
      </c>
      <c r="I564" s="11" t="str">
        <f>VLOOKUP(B564,Email!$A$2:$D$1859, 4, 0)</f>
        <v>LINDA.FITRIANA@PERTAMINA.COM</v>
      </c>
    </row>
    <row r="565" spans="1:9" x14ac:dyDescent="0.25">
      <c r="A565" t="str">
        <f t="shared" si="8"/>
        <v>update member set bank_account='0136798742', bank='BANK NEGARA INDONESIA', email='SUZETTE.TEWU@PERTAMINA.COM' where parent_number like '%212814%' AND member_group_id = '334' AND deleted_status=0;</v>
      </c>
      <c r="B565" s="7">
        <v>212814</v>
      </c>
      <c r="C565" s="6" t="s">
        <v>1686</v>
      </c>
      <c r="D565" s="6" t="s">
        <v>6717</v>
      </c>
      <c r="E565" s="6" t="s">
        <v>5567</v>
      </c>
      <c r="F565" s="6" t="s">
        <v>9559</v>
      </c>
      <c r="G565" s="6" t="s">
        <v>9295</v>
      </c>
      <c r="H565" s="6" t="s">
        <v>6718</v>
      </c>
      <c r="I565" s="11" t="str">
        <f>VLOOKUP(B565,Email!$A$2:$D$1859, 4, 0)</f>
        <v>SUZETTE.TEWU@PERTAMINA.COM</v>
      </c>
    </row>
    <row r="566" spans="1:9" x14ac:dyDescent="0.25">
      <c r="A566" t="str">
        <f t="shared" si="8"/>
        <v>update member set bank_account='1490005006079', bank='Bank Mandiri', email='WASIS.WASIS@PERTAMINA.COM' where parent_number like '%212820%' AND member_group_id = '334' AND deleted_status=0;</v>
      </c>
      <c r="B566" s="7">
        <v>212820</v>
      </c>
      <c r="C566" s="6" t="s">
        <v>1695</v>
      </c>
      <c r="D566" s="6" t="s">
        <v>6719</v>
      </c>
      <c r="E566" s="6" t="s">
        <v>5583</v>
      </c>
      <c r="F566" s="6" t="s">
        <v>9750</v>
      </c>
      <c r="G566" s="6" t="s">
        <v>9295</v>
      </c>
      <c r="H566" s="6" t="s">
        <v>6720</v>
      </c>
      <c r="I566" s="11" t="str">
        <f>VLOOKUP(B566,Email!$A$2:$D$1859, 4, 0)</f>
        <v>WASIS.WASIS@PERTAMINA.COM</v>
      </c>
    </row>
    <row r="567" spans="1:9" x14ac:dyDescent="0.25">
      <c r="A567" t="str">
        <f t="shared" si="8"/>
        <v>update member set bank_account='1490004604866', bank='Bank Mandiri', email='INDRA.SOEHARTO@PERTAMINA.COM' where parent_number like '%212821%' AND member_group_id = '334' AND deleted_status=0;</v>
      </c>
      <c r="B567" s="7">
        <v>212821</v>
      </c>
      <c r="C567" s="6" t="s">
        <v>1698</v>
      </c>
      <c r="D567" s="6" t="s">
        <v>6721</v>
      </c>
      <c r="E567" s="6" t="s">
        <v>5583</v>
      </c>
      <c r="F567" s="6" t="s">
        <v>9296</v>
      </c>
      <c r="G567" s="6" t="s">
        <v>9764</v>
      </c>
      <c r="H567" s="6" t="s">
        <v>6722</v>
      </c>
      <c r="I567" s="11" t="str">
        <f>VLOOKUP(B567,Email!$A$2:$D$1859, 4, 0)</f>
        <v>INDRA.SOEHARTO@PERTAMINA.COM</v>
      </c>
    </row>
    <row r="568" spans="1:9" x14ac:dyDescent="0.25">
      <c r="A568" t="str">
        <f t="shared" si="8"/>
        <v>update member set bank_account='1220161907', bank='BANK CENTRAL ASIA (BCA)', email='BAGUS.SALEH@PERTAMINA.COM' where parent_number like '%212822%' AND member_group_id = '334' AND deleted_status=0;</v>
      </c>
      <c r="B568" s="7">
        <v>212822</v>
      </c>
      <c r="C568" s="6" t="s">
        <v>1701</v>
      </c>
      <c r="D568" s="6" t="s">
        <v>6723</v>
      </c>
      <c r="E568" s="6" t="s">
        <v>5570</v>
      </c>
      <c r="F568" s="6" t="s">
        <v>9411</v>
      </c>
      <c r="G568" s="6" t="s">
        <v>9410</v>
      </c>
      <c r="H568" s="6" t="s">
        <v>6724</v>
      </c>
      <c r="I568" s="11" t="str">
        <f>VLOOKUP(B568,Email!$A$2:$D$1859, 4, 0)</f>
        <v>BAGUS.SALEH@PERTAMINA.COM</v>
      </c>
    </row>
    <row r="569" spans="1:9" x14ac:dyDescent="0.25">
      <c r="A569" t="str">
        <f t="shared" si="8"/>
        <v>update member set bank_account='9000029837425', bank='Bank Mandiri', email='NANCY-YUDHI.MUNTU@PERTAMINA.COM' where parent_number like '%212823%' AND member_group_id = '334' AND deleted_status=0;</v>
      </c>
      <c r="B569" s="7">
        <v>212823</v>
      </c>
      <c r="C569" s="6" t="s">
        <v>1704</v>
      </c>
      <c r="D569" s="6" t="s">
        <v>6725</v>
      </c>
      <c r="E569" s="6" t="s">
        <v>5583</v>
      </c>
      <c r="F569" s="6" t="s">
        <v>9844</v>
      </c>
      <c r="G569" s="6" t="s">
        <v>9295</v>
      </c>
      <c r="H569" s="6" t="s">
        <v>6726</v>
      </c>
      <c r="I569" s="11" t="str">
        <f>VLOOKUP(B569,Email!$A$2:$D$1859, 4, 0)</f>
        <v>NANCY-YUDHI.MUNTU@PERTAMINA.COM</v>
      </c>
    </row>
    <row r="570" spans="1:9" x14ac:dyDescent="0.25">
      <c r="A570" t="str">
        <f t="shared" si="8"/>
        <v>update member set bank_account='1490005752755', bank='Bank Mandiri', email='INDRA.LAKSMANA@PERTAMINA.COM' where parent_number like '%212824%' AND member_group_id = '334' AND deleted_status=0;</v>
      </c>
      <c r="B570" s="7">
        <v>212824</v>
      </c>
      <c r="C570" s="6" t="s">
        <v>1707</v>
      </c>
      <c r="D570" s="6" t="s">
        <v>6727</v>
      </c>
      <c r="E570" s="6" t="s">
        <v>5583</v>
      </c>
      <c r="F570" s="6" t="s">
        <v>9296</v>
      </c>
      <c r="G570" s="6" t="s">
        <v>9764</v>
      </c>
      <c r="H570" s="6" t="s">
        <v>6728</v>
      </c>
      <c r="I570" s="11" t="str">
        <f>VLOOKUP(B570,Email!$A$2:$D$1859, 4, 0)</f>
        <v>INDRA.LAKSMANA@PERTAMINA.COM</v>
      </c>
    </row>
    <row r="571" spans="1:9" x14ac:dyDescent="0.25">
      <c r="A571" t="str">
        <f t="shared" si="8"/>
        <v>update member set bank_account='0903198314', bank='BANK BNI', email='ANDRIANTO.WAHYUDA@PERTAMINA.COM' where parent_number like '%212825%' AND member_group_id = '334' AND deleted_status=0;</v>
      </c>
      <c r="B571" s="7">
        <v>212825</v>
      </c>
      <c r="C571" s="6" t="s">
        <v>1710</v>
      </c>
      <c r="D571" s="6" t="s">
        <v>6729</v>
      </c>
      <c r="E571" s="6" t="s">
        <v>5629</v>
      </c>
      <c r="F571" s="6" t="s">
        <v>9576</v>
      </c>
      <c r="G571" s="6" t="s">
        <v>9295</v>
      </c>
      <c r="H571" s="6" t="s">
        <v>6730</v>
      </c>
      <c r="I571" s="11" t="str">
        <f>VLOOKUP(B571,Email!$A$2:$D$1859, 4, 0)</f>
        <v>ANDRIANTO.WAHYUDA@PERTAMINA.COM</v>
      </c>
    </row>
    <row r="572" spans="1:9" x14ac:dyDescent="0.25">
      <c r="A572" t="str">
        <f t="shared" si="8"/>
        <v>update member set bank_account='1490004413300', bank='Bank Mandiri', email='ADI.BRAMANTYO@PERTAMINA.COM' where parent_number like '%212826%' AND member_group_id = '334' AND deleted_status=0;</v>
      </c>
      <c r="B572" s="7">
        <v>212826</v>
      </c>
      <c r="C572" s="6" t="s">
        <v>1713</v>
      </c>
      <c r="D572" s="6" t="s">
        <v>6731</v>
      </c>
      <c r="E572" s="6" t="s">
        <v>5583</v>
      </c>
      <c r="F572" s="6" t="s">
        <v>9296</v>
      </c>
      <c r="G572" s="6" t="s">
        <v>9764</v>
      </c>
      <c r="H572" s="6" t="s">
        <v>6732</v>
      </c>
      <c r="I572" s="11" t="str">
        <f>VLOOKUP(B572,Email!$A$2:$D$1859, 4, 0)</f>
        <v>ADI.BRAMANTYO@PERTAMINA.COM</v>
      </c>
    </row>
    <row r="573" spans="1:9" x14ac:dyDescent="0.25">
      <c r="A573" t="str">
        <f t="shared" si="8"/>
        <v>update member set bank_account='1490007893649', bank='Bank Mandiri', email='MARWANSYAH.MARWANSYAH@PERTAMINA.COM' where parent_number like '%212827%' AND member_group_id = '334' AND deleted_status=0;</v>
      </c>
      <c r="B573" s="7">
        <v>212827</v>
      </c>
      <c r="C573" s="6" t="s">
        <v>1716</v>
      </c>
      <c r="D573" s="6" t="s">
        <v>6733</v>
      </c>
      <c r="E573" s="6" t="s">
        <v>5583</v>
      </c>
      <c r="F573" s="6" t="s">
        <v>9750</v>
      </c>
      <c r="G573" s="6" t="s">
        <v>9295</v>
      </c>
      <c r="H573" s="6" t="s">
        <v>6734</v>
      </c>
      <c r="I573" s="11" t="str">
        <f>VLOOKUP(B573,Email!$A$2:$D$1859, 4, 0)</f>
        <v>MARWANSYAH.MARWANSYAH@PERTAMINA.COM</v>
      </c>
    </row>
    <row r="574" spans="1:9" x14ac:dyDescent="0.25">
      <c r="A574" t="str">
        <f t="shared" si="8"/>
        <v>update member set bank_account='1490005175445', bank='Bank Mandiri', email='VIKTOR.YULIARDI@PERTAMINA.COM' where parent_number like '%212828%' AND member_group_id = '334' AND deleted_status=0;</v>
      </c>
      <c r="B574" s="7">
        <v>212828</v>
      </c>
      <c r="C574" s="6" t="s">
        <v>1719</v>
      </c>
      <c r="D574" s="6" t="s">
        <v>6735</v>
      </c>
      <c r="E574" s="6" t="s">
        <v>5583</v>
      </c>
      <c r="F574" s="6" t="s">
        <v>9296</v>
      </c>
      <c r="G574" s="6" t="s">
        <v>9764</v>
      </c>
      <c r="H574" s="6" t="s">
        <v>6736</v>
      </c>
      <c r="I574" s="11" t="str">
        <f>VLOOKUP(B574,Email!$A$2:$D$1859, 4, 0)</f>
        <v>VIKTOR.YULIARDI@PERTAMINA.COM</v>
      </c>
    </row>
    <row r="575" spans="1:9" x14ac:dyDescent="0.25">
      <c r="A575" t="str">
        <f t="shared" si="8"/>
        <v>update member set bank_account='0113208774', bank='BANK BNI', email='PAIMIN.PAIMIN@PERTAMINA.COM' where parent_number like '%212829%' AND member_group_id = '334' AND deleted_status=0;</v>
      </c>
      <c r="B575" s="7">
        <v>212829</v>
      </c>
      <c r="C575" s="6" t="s">
        <v>1722</v>
      </c>
      <c r="D575" s="6" t="s">
        <v>6737</v>
      </c>
      <c r="E575" s="6" t="s">
        <v>5629</v>
      </c>
      <c r="F575" s="6" t="s">
        <v>9576</v>
      </c>
      <c r="G575" s="6" t="s">
        <v>9295</v>
      </c>
      <c r="H575" s="6" t="s">
        <v>6738</v>
      </c>
      <c r="I575" s="11" t="str">
        <f>VLOOKUP(B575,Email!$A$2:$D$1859, 4, 0)</f>
        <v>PAIMIN.PAIMIN@PERTAMINA.COM</v>
      </c>
    </row>
    <row r="576" spans="1:9" x14ac:dyDescent="0.25">
      <c r="A576" t="str">
        <f t="shared" si="8"/>
        <v>update member set bank_account='1480009823371', bank='Bank Mandiri', email='SYAIFUL.SYAIFUL@PERTAMINA.COM' where parent_number like '%212830%' AND member_group_id = '334' AND deleted_status=0;</v>
      </c>
      <c r="B576" s="7">
        <v>212830</v>
      </c>
      <c r="C576" s="6" t="s">
        <v>1725</v>
      </c>
      <c r="D576" s="6" t="s">
        <v>6739</v>
      </c>
      <c r="E576" s="6" t="s">
        <v>5583</v>
      </c>
      <c r="F576" s="6" t="s">
        <v>9793</v>
      </c>
      <c r="G576" s="6" t="s">
        <v>9315</v>
      </c>
      <c r="H576" s="6" t="s">
        <v>6740</v>
      </c>
      <c r="I576" s="11" t="str">
        <f>VLOOKUP(B576,Email!$A$2:$D$1859, 4, 0)</f>
        <v>SYAIFUL.SYAIFUL@PERTAMINA.COM</v>
      </c>
    </row>
    <row r="577" spans="1:9" x14ac:dyDescent="0.25">
      <c r="A577" t="str">
        <f t="shared" si="8"/>
        <v>update member set bank_account='1490005150885', bank='Bank Mandiri', email='SUWARMAN.SUWARMAN@PERTAMINA.COM' where parent_number like '%212831%' AND member_group_id = '334' AND deleted_status=0;</v>
      </c>
      <c r="B577" s="7">
        <v>212831</v>
      </c>
      <c r="C577" s="6" t="s">
        <v>1728</v>
      </c>
      <c r="D577" s="6" t="s">
        <v>6741</v>
      </c>
      <c r="E577" s="6" t="s">
        <v>5583</v>
      </c>
      <c r="F577" s="6" t="s">
        <v>9827</v>
      </c>
      <c r="G577" s="6" t="s">
        <v>9295</v>
      </c>
      <c r="H577" s="6" t="s">
        <v>6742</v>
      </c>
      <c r="I577" s="11" t="str">
        <f>VLOOKUP(B577,Email!$A$2:$D$1859, 4, 0)</f>
        <v>SUWARMAN.SUWARMAN@PERTAMINA.COM</v>
      </c>
    </row>
    <row r="578" spans="1:9" x14ac:dyDescent="0.25">
      <c r="A578" t="str">
        <f t="shared" si="8"/>
        <v>update member set bank_account='1910883280', bank='BANK CENTRAL ASIA (BCA)', email='AMINUDIN.AMINUDIN@PERTAMINA.COM' where parent_number like '%212833%' AND member_group_id = '334' AND deleted_status=0;</v>
      </c>
      <c r="B578" s="7">
        <v>212833</v>
      </c>
      <c r="C578" s="6" t="s">
        <v>1734</v>
      </c>
      <c r="D578" s="6" t="s">
        <v>6743</v>
      </c>
      <c r="E578" s="6" t="s">
        <v>5570</v>
      </c>
      <c r="F578" s="6" t="s">
        <v>9381</v>
      </c>
      <c r="G578" s="6" t="s">
        <v>9295</v>
      </c>
      <c r="H578" s="6" t="s">
        <v>6744</v>
      </c>
      <c r="I578" s="11" t="str">
        <f>VLOOKUP(B578,Email!$A$2:$D$1859, 4, 0)</f>
        <v>AMINUDIN.AMINUDIN@PERTAMINA.COM</v>
      </c>
    </row>
    <row r="579" spans="1:9" x14ac:dyDescent="0.25">
      <c r="A579" t="str">
        <f t="shared" ref="A579:A642" si="9">"update member set bank_account='"&amp;D579&amp;"', bank='"&amp;E579&amp;"', email='"&amp;I579&amp;"' where parent_number like '%"&amp;B579&amp;"%' AND member_group_id = '334' AND deleted_status=0;"</f>
        <v>update member set bank_account='1490006236634', bank='Bank Mandiri', email='FARIZ.MAULIDIYAR@PERTAMINA.COM' where parent_number like '%212834%' AND member_group_id = '334' AND deleted_status=0;</v>
      </c>
      <c r="B579" s="7">
        <v>212834</v>
      </c>
      <c r="C579" s="6" t="s">
        <v>1737</v>
      </c>
      <c r="D579" s="6" t="s">
        <v>6745</v>
      </c>
      <c r="E579" s="6" t="s">
        <v>5583</v>
      </c>
      <c r="F579" s="6" t="s">
        <v>9534</v>
      </c>
      <c r="G579" s="6" t="s">
        <v>9295</v>
      </c>
      <c r="H579" s="6" t="s">
        <v>6746</v>
      </c>
      <c r="I579" s="11" t="str">
        <f>VLOOKUP(B579,Email!$A$2:$D$1859, 4, 0)</f>
        <v>FARIZ.MAULIDIYAR@PERTAMINA.COM</v>
      </c>
    </row>
    <row r="580" spans="1:9" x14ac:dyDescent="0.25">
      <c r="A580" t="str">
        <f t="shared" si="9"/>
        <v>update member set bank_account='1490005822491', bank='Bank Mandiri', email='BADRIANSYAH.BADRIANSYAH@PERTAMINA.COM' where parent_number like '%212832%' AND member_group_id = '334' AND deleted_status=0;</v>
      </c>
      <c r="B580" s="7">
        <v>212832</v>
      </c>
      <c r="C580" s="6" t="s">
        <v>1731</v>
      </c>
      <c r="D580" s="6" t="s">
        <v>6747</v>
      </c>
      <c r="E580" s="6" t="s">
        <v>5583</v>
      </c>
      <c r="F580" s="6" t="s">
        <v>9827</v>
      </c>
      <c r="G580" s="6" t="s">
        <v>9295</v>
      </c>
      <c r="H580" s="6" t="s">
        <v>6748</v>
      </c>
      <c r="I580" s="11" t="str">
        <f>VLOOKUP(B580,Email!$A$2:$D$1859, 4, 0)</f>
        <v>BADRIANSYAH.BADRIANSYAH@PERTAMINA.COM</v>
      </c>
    </row>
    <row r="581" spans="1:9" x14ac:dyDescent="0.25">
      <c r="A581" t="str">
        <f t="shared" si="9"/>
        <v>update member set bank_account='0310006227717', bank='Bank Mandiri', email='DWI.WASESO@PERTAMINA.COM' where parent_number like '%212835%' AND member_group_id = '334' AND deleted_status=0;</v>
      </c>
      <c r="B581" s="7">
        <v>212835</v>
      </c>
      <c r="C581" s="6" t="s">
        <v>1740</v>
      </c>
      <c r="D581" s="6" t="s">
        <v>6749</v>
      </c>
      <c r="E581" s="6" t="s">
        <v>5583</v>
      </c>
      <c r="F581" s="6" t="s">
        <v>9877</v>
      </c>
      <c r="G581" s="6" t="s">
        <v>9582</v>
      </c>
      <c r="H581" s="6" t="s">
        <v>6750</v>
      </c>
      <c r="I581" s="11" t="str">
        <f>VLOOKUP(B581,Email!$A$2:$D$1859, 4, 0)</f>
        <v>DWI.WASESO@PERTAMINA.COM</v>
      </c>
    </row>
    <row r="582" spans="1:9" x14ac:dyDescent="0.25">
      <c r="A582" t="str">
        <f t="shared" si="9"/>
        <v>update member set bank_account='1490006099396', bank='BANK MANDIRI', email='ARI.WALUYO@PERTAMINA.COM' where parent_number like '%212837%' AND member_group_id = '334' AND deleted_status=0;</v>
      </c>
      <c r="B582" s="7">
        <v>212837</v>
      </c>
      <c r="C582" s="6" t="s">
        <v>1743</v>
      </c>
      <c r="D582" s="6" t="s">
        <v>6751</v>
      </c>
      <c r="E582" s="6" t="s">
        <v>5741</v>
      </c>
      <c r="F582" s="6" t="s">
        <v>9919</v>
      </c>
      <c r="G582" s="6" t="s">
        <v>9295</v>
      </c>
      <c r="H582" s="6" t="s">
        <v>6752</v>
      </c>
      <c r="I582" s="11" t="str">
        <f>VLOOKUP(B582,Email!$A$2:$D$1859, 4, 0)</f>
        <v>ARI.WALUYO@PERTAMINA.COM</v>
      </c>
    </row>
    <row r="583" spans="1:9" x14ac:dyDescent="0.25">
      <c r="A583" t="str">
        <f t="shared" si="9"/>
        <v>update member set bank_account='1910894796', bank='BANK CENTRAL ASIA (BCA)', email='ARI.SUSANTO1@PERTAMINA.COM' where parent_number like '%212838%' AND member_group_id = '334' AND deleted_status=0;</v>
      </c>
      <c r="B583" s="7">
        <v>212838</v>
      </c>
      <c r="C583" s="6" t="s">
        <v>1746</v>
      </c>
      <c r="D583" s="6" t="s">
        <v>6753</v>
      </c>
      <c r="E583" s="6" t="s">
        <v>5570</v>
      </c>
      <c r="F583" s="6" t="s">
        <v>9381</v>
      </c>
      <c r="G583" s="6" t="s">
        <v>9295</v>
      </c>
      <c r="H583" s="6" t="s">
        <v>6754</v>
      </c>
      <c r="I583" s="11" t="str">
        <f>VLOOKUP(B583,Email!$A$2:$D$1859, 4, 0)</f>
        <v>ARI.SUSANTO1@PERTAMINA.COM</v>
      </c>
    </row>
    <row r="584" spans="1:9" x14ac:dyDescent="0.25">
      <c r="A584" t="str">
        <f t="shared" si="9"/>
        <v>update member set bank_account='0537950258', bank='BANK BNI', email='YUDI.SETIAWAN1@PERTAMINA.COM' where parent_number like '%212839%' AND member_group_id = '334' AND deleted_status=0;</v>
      </c>
      <c r="B584" s="7">
        <v>212839</v>
      </c>
      <c r="C584" s="6" t="s">
        <v>1749</v>
      </c>
      <c r="D584" s="6" t="s">
        <v>6755</v>
      </c>
      <c r="E584" s="6" t="s">
        <v>5629</v>
      </c>
      <c r="F584" s="6" t="s">
        <v>9577</v>
      </c>
      <c r="G584" s="6" t="s">
        <v>9295</v>
      </c>
      <c r="H584" s="6" t="s">
        <v>6756</v>
      </c>
      <c r="I584" s="11" t="str">
        <f>VLOOKUP(B584,Email!$A$2:$D$1859, 4, 0)</f>
        <v>YUDI.SETIAWAN1@PERTAMINA.COM</v>
      </c>
    </row>
    <row r="585" spans="1:9" x14ac:dyDescent="0.25">
      <c r="A585" t="str">
        <f t="shared" si="9"/>
        <v>update member set bank_account='1490001062902', bank='Bank Mandiri', email='RACHMADI.EKA@PERTAMINA.COM' where parent_number like '%212840%' AND member_group_id = '334' AND deleted_status=0;</v>
      </c>
      <c r="B585" s="7">
        <v>212840</v>
      </c>
      <c r="C585" s="6" t="s">
        <v>1752</v>
      </c>
      <c r="D585" s="6" t="s">
        <v>6757</v>
      </c>
      <c r="E585" s="6" t="s">
        <v>5583</v>
      </c>
      <c r="F585" s="6" t="s">
        <v>9750</v>
      </c>
      <c r="G585" s="6" t="s">
        <v>9295</v>
      </c>
      <c r="H585" s="6" t="s">
        <v>6758</v>
      </c>
      <c r="I585" s="11" t="str">
        <f>VLOOKUP(B585,Email!$A$2:$D$1859, 4, 0)</f>
        <v>RACHMADI.EKA@PERTAMINA.COM</v>
      </c>
    </row>
    <row r="586" spans="1:9" x14ac:dyDescent="0.25">
      <c r="A586" t="str">
        <f t="shared" si="9"/>
        <v>update member set bank_account='1490005186145', bank='Bank Mandiri', email='MASRURY.MASRURY@PERTAMINA.COM' where parent_number like '%212841%' AND member_group_id = '334' AND deleted_status=0;</v>
      </c>
      <c r="B586" s="7">
        <v>212841</v>
      </c>
      <c r="C586" s="6" t="s">
        <v>1755</v>
      </c>
      <c r="D586" s="6" t="s">
        <v>6759</v>
      </c>
      <c r="E586" s="6" t="s">
        <v>5583</v>
      </c>
      <c r="F586" s="6" t="s">
        <v>9559</v>
      </c>
      <c r="G586" s="6" t="s">
        <v>9295</v>
      </c>
      <c r="H586" s="6" t="s">
        <v>6760</v>
      </c>
      <c r="I586" s="11" t="str">
        <f>VLOOKUP(B586,Email!$A$2:$D$1859, 4, 0)</f>
        <v>MASRURY.MASRURY@PERTAMINA.COM</v>
      </c>
    </row>
    <row r="587" spans="1:9" x14ac:dyDescent="0.25">
      <c r="A587" t="str">
        <f t="shared" si="9"/>
        <v>update member set bank_account='1911502831', bank='BANK CENTRAL ASIA (BCA)', email='IRWAN.IRWANSYAH@PERTAMINA.COM' where parent_number like '%212842%' AND member_group_id = '334' AND deleted_status=0;</v>
      </c>
      <c r="B587" s="7">
        <v>212842</v>
      </c>
      <c r="C587" s="6" t="s">
        <v>1758</v>
      </c>
      <c r="D587" s="6" t="s">
        <v>6761</v>
      </c>
      <c r="E587" s="6" t="s">
        <v>5570</v>
      </c>
      <c r="F587" s="6" t="s">
        <v>9381</v>
      </c>
      <c r="G587" s="6" t="s">
        <v>9295</v>
      </c>
      <c r="H587" s="6" t="s">
        <v>6762</v>
      </c>
      <c r="I587" s="11" t="str">
        <f>VLOOKUP(B587,Email!$A$2:$D$1859, 4, 0)</f>
        <v>IRWAN.IRWANSYAH@PERTAMINA.COM</v>
      </c>
    </row>
    <row r="588" spans="1:9" x14ac:dyDescent="0.25">
      <c r="A588" t="str">
        <f t="shared" si="9"/>
        <v>update member set bank_account='1430011282611', bank='BANK MANDIRI', email='ANTON-WAHYU.RAHARJO@PERTAMINA.COM' where parent_number like '%212843%' AND member_group_id = '334' AND deleted_status=0;</v>
      </c>
      <c r="B588" s="7">
        <v>212843</v>
      </c>
      <c r="C588" s="6" t="s">
        <v>1761</v>
      </c>
      <c r="D588" s="6" t="s">
        <v>6763</v>
      </c>
      <c r="E588" s="6" t="s">
        <v>5741</v>
      </c>
      <c r="F588" s="6" t="s">
        <v>9924</v>
      </c>
      <c r="G588" s="6" t="s">
        <v>9486</v>
      </c>
      <c r="H588" s="6" t="s">
        <v>6764</v>
      </c>
      <c r="I588" s="11" t="str">
        <f>VLOOKUP(B588,Email!$A$2:$D$1859, 4, 0)</f>
        <v>ANTON-WAHYU.RAHARJO@PERTAMINA.COM</v>
      </c>
    </row>
    <row r="589" spans="1:9" x14ac:dyDescent="0.25">
      <c r="A589" t="str">
        <f t="shared" si="9"/>
        <v>update member set bank_account='1490004449130', bank='Bank Mandiri', email='FADJAR.TRIWAHONO@PERTAMINA.COM' where parent_number like '%212844%' AND member_group_id = '334' AND deleted_status=0;</v>
      </c>
      <c r="B589" s="7">
        <v>212844</v>
      </c>
      <c r="C589" s="6" t="s">
        <v>1764</v>
      </c>
      <c r="D589" s="6" t="s">
        <v>6765</v>
      </c>
      <c r="E589" s="6" t="s">
        <v>5583</v>
      </c>
      <c r="F589" s="6" t="s">
        <v>9296</v>
      </c>
      <c r="G589" s="6" t="s">
        <v>9295</v>
      </c>
      <c r="H589" s="6" t="s">
        <v>6766</v>
      </c>
      <c r="I589" s="11" t="str">
        <f>VLOOKUP(B589,Email!$A$2:$D$1859, 4, 0)</f>
        <v>FADJAR.TRIWAHONO@PERTAMINA.COM</v>
      </c>
    </row>
    <row r="590" spans="1:9" x14ac:dyDescent="0.25">
      <c r="A590" t="str">
        <f t="shared" si="9"/>
        <v>update member set bank_account='1490003072149', bank='Bank Mandiri', email='ACHMAD.ZAILANI1@PERTAMINA.COM' where parent_number like '%212845%' AND member_group_id = '334' AND deleted_status=0;</v>
      </c>
      <c r="B590" s="7">
        <v>212845</v>
      </c>
      <c r="C590" s="6" t="s">
        <v>1767</v>
      </c>
      <c r="D590" s="6" t="s">
        <v>6767</v>
      </c>
      <c r="E590" s="6" t="s">
        <v>5583</v>
      </c>
      <c r="F590" s="6" t="s">
        <v>9296</v>
      </c>
      <c r="G590" s="6" t="s">
        <v>9764</v>
      </c>
      <c r="H590" s="6" t="s">
        <v>6768</v>
      </c>
      <c r="I590" s="11" t="str">
        <f>VLOOKUP(B590,Email!$A$2:$D$1859, 4, 0)</f>
        <v>ACHMAD.ZAILANI1@PERTAMINA.COM</v>
      </c>
    </row>
    <row r="591" spans="1:9" x14ac:dyDescent="0.25">
      <c r="A591" t="str">
        <f t="shared" si="9"/>
        <v>update member set bank_account='1490004870608', bank='Bank Mandiri', email='FAUZI.HERNANTO@PERTAMINA.COM' where parent_number like '%212846%' AND member_group_id = '334' AND deleted_status=0;</v>
      </c>
      <c r="B591" s="7">
        <v>212846</v>
      </c>
      <c r="C591" s="6" t="s">
        <v>1770</v>
      </c>
      <c r="D591" s="6" t="s">
        <v>6769</v>
      </c>
      <c r="E591" s="6" t="s">
        <v>5583</v>
      </c>
      <c r="F591" s="6" t="s">
        <v>9750</v>
      </c>
      <c r="G591" s="6" t="s">
        <v>9295</v>
      </c>
      <c r="H591" s="6" t="s">
        <v>6770</v>
      </c>
      <c r="I591" s="11" t="str">
        <f>VLOOKUP(B591,Email!$A$2:$D$1859, 4, 0)</f>
        <v>FAUZI.HERNANTO@PERTAMINA.COM</v>
      </c>
    </row>
    <row r="592" spans="1:9" x14ac:dyDescent="0.25">
      <c r="A592" t="str">
        <f t="shared" si="9"/>
        <v>update member set bank_account='0076588005', bank='BANK NEGARA INDONESIA-PT (PERSERO)', email='HAMSAH.HAMSAH@PERTAMINA.COM' where parent_number like '%212847%' AND member_group_id = '334' AND deleted_status=0;</v>
      </c>
      <c r="B592" s="7">
        <v>212847</v>
      </c>
      <c r="C592" s="6" t="s">
        <v>1773</v>
      </c>
      <c r="D592" s="6" t="s">
        <v>6771</v>
      </c>
      <c r="E592" s="6" t="s">
        <v>5600</v>
      </c>
      <c r="F592" s="6" t="s">
        <v>9495</v>
      </c>
      <c r="G592" s="6" t="s">
        <v>9315</v>
      </c>
      <c r="H592" s="6" t="s">
        <v>6772</v>
      </c>
      <c r="I592" s="11" t="str">
        <f>VLOOKUP(B592,Email!$A$2:$D$1859, 4, 0)</f>
        <v>HAMSAH.HAMSAH@PERTAMINA.COM</v>
      </c>
    </row>
    <row r="593" spans="1:9" x14ac:dyDescent="0.25">
      <c r="A593" t="str">
        <f t="shared" si="9"/>
        <v>update member set bank_account='1490004062677', bank='Bank Mandiri', email='NURYANTO.NURYANTO@PERTAMINA.COM' where parent_number like '%212848%' AND member_group_id = '334' AND deleted_status=0;</v>
      </c>
      <c r="B593" s="7">
        <v>212848</v>
      </c>
      <c r="C593" s="6" t="s">
        <v>1776</v>
      </c>
      <c r="D593" s="6" t="s">
        <v>6773</v>
      </c>
      <c r="E593" s="6" t="s">
        <v>5583</v>
      </c>
      <c r="F593" s="6" t="s">
        <v>9296</v>
      </c>
      <c r="G593" s="6" t="s">
        <v>9295</v>
      </c>
      <c r="H593" s="6" t="s">
        <v>6774</v>
      </c>
      <c r="I593" s="11" t="str">
        <f>VLOOKUP(B593,Email!$A$2:$D$1859, 4, 0)</f>
        <v>NURYANTO.NURYANTO@PERTAMINA.COM</v>
      </c>
    </row>
    <row r="594" spans="1:9" x14ac:dyDescent="0.25">
      <c r="A594" t="str">
        <f t="shared" si="9"/>
        <v>update member set bank_account='6010003621', bank='BANK MUAMALAT', email='BAGUS.MARTANTO@PERTAMINA.COM' where parent_number like '%212849%' AND member_group_id = '334' AND deleted_status=0;</v>
      </c>
      <c r="B594" s="7">
        <v>212849</v>
      </c>
      <c r="C594" s="6" t="s">
        <v>1779</v>
      </c>
      <c r="D594" s="6" t="s">
        <v>6775</v>
      </c>
      <c r="E594" s="6" t="s">
        <v>5647</v>
      </c>
      <c r="F594" s="6" t="s">
        <v>9296</v>
      </c>
      <c r="G594" s="6" t="s">
        <v>9295</v>
      </c>
      <c r="H594" s="6" t="s">
        <v>6776</v>
      </c>
      <c r="I594" s="11" t="str">
        <f>VLOOKUP(B594,Email!$A$2:$D$1859, 4, 0)</f>
        <v>BAGUS.MARTANTO@PERTAMINA.COM</v>
      </c>
    </row>
    <row r="595" spans="1:9" x14ac:dyDescent="0.25">
      <c r="A595" t="str">
        <f t="shared" si="9"/>
        <v>update member set bank_account='012101001776501', bank='BANK RAKYAT INDONESIA', email='MANGELEK.SIGALINGGING@PERTAMINA.COM' where parent_number like '%212851%' AND member_group_id = '334' AND deleted_status=0;</v>
      </c>
      <c r="B595" s="7">
        <v>212851</v>
      </c>
      <c r="C595" s="6" t="s">
        <v>1782</v>
      </c>
      <c r="D595" s="6" t="s">
        <v>6777</v>
      </c>
      <c r="E595" s="6" t="s">
        <v>6435</v>
      </c>
      <c r="F595" s="6" t="s">
        <v>9296</v>
      </c>
      <c r="G595" s="6" t="s">
        <v>9295</v>
      </c>
      <c r="H595" s="6" t="s">
        <v>6778</v>
      </c>
      <c r="I595" s="11" t="str">
        <f>VLOOKUP(B595,Email!$A$2:$D$1859, 4, 0)</f>
        <v>MANGELEK.SIGALINGGING@PERTAMINA.COM</v>
      </c>
    </row>
    <row r="596" spans="1:9" x14ac:dyDescent="0.25">
      <c r="A596" t="str">
        <f t="shared" si="9"/>
        <v>update member set bank_account='2280023739', bank='BANK CENTRAL ASIA (BCA)', email='ELOK.PERMATA@PERTAMINA.COM' where parent_number like '%212853%' AND member_group_id = '334' AND deleted_status=0;</v>
      </c>
      <c r="B596" s="7">
        <v>212853</v>
      </c>
      <c r="C596" s="6" t="s">
        <v>1788</v>
      </c>
      <c r="D596" s="6" t="s">
        <v>6779</v>
      </c>
      <c r="E596" s="6" t="s">
        <v>5570</v>
      </c>
      <c r="F596" s="6" t="s">
        <v>9424</v>
      </c>
      <c r="G596" s="6" t="s">
        <v>9293</v>
      </c>
      <c r="H596" s="6" t="s">
        <v>6780</v>
      </c>
      <c r="I596" s="11" t="str">
        <f>VLOOKUP(B596,Email!$A$2:$D$1859, 4, 0)</f>
        <v>ELOK.PERMATA@PERTAMINA.COM</v>
      </c>
    </row>
    <row r="597" spans="1:9" x14ac:dyDescent="0.25">
      <c r="A597" t="str">
        <f t="shared" si="9"/>
        <v>update member set bank_account='82433187', bank='BANK BNI', email='ASTUTI.WAHYU-DWI@PERTAMINA.COM' where parent_number like '%212854%' AND member_group_id = '334' AND deleted_status=0;</v>
      </c>
      <c r="B597" s="7">
        <v>212854</v>
      </c>
      <c r="C597" s="6" t="s">
        <v>1791</v>
      </c>
      <c r="D597" s="6" t="s">
        <v>6781</v>
      </c>
      <c r="E597" s="6" t="s">
        <v>5629</v>
      </c>
      <c r="F597" s="6" t="s">
        <v>9576</v>
      </c>
      <c r="G597" s="6" t="s">
        <v>9295</v>
      </c>
      <c r="H597" s="6" t="s">
        <v>6782</v>
      </c>
      <c r="I597" s="11" t="str">
        <f>VLOOKUP(B597,Email!$A$2:$D$1859, 4, 0)</f>
        <v>ASTUTI.WAHYU-DWI@PERTAMINA.COM</v>
      </c>
    </row>
    <row r="598" spans="1:9" x14ac:dyDescent="0.25">
      <c r="A598" t="str">
        <f t="shared" si="9"/>
        <v>update member set bank_account='0082459048', bank='BANK BNI', email='BAGINDA.SARAGIH@PERTAMINA.COM' where parent_number like '%212852%' AND member_group_id = '334' AND deleted_status=0;</v>
      </c>
      <c r="B598" s="7">
        <v>212852</v>
      </c>
      <c r="C598" s="6" t="s">
        <v>1785</v>
      </c>
      <c r="D598" s="6" t="s">
        <v>6783</v>
      </c>
      <c r="E598" s="6" t="s">
        <v>5629</v>
      </c>
      <c r="F598" s="6" t="s">
        <v>9576</v>
      </c>
      <c r="G598" s="6" t="s">
        <v>9295</v>
      </c>
      <c r="H598" s="6" t="s">
        <v>6784</v>
      </c>
      <c r="I598" s="11" t="str">
        <f>VLOOKUP(B598,Email!$A$2:$D$1859, 4, 0)</f>
        <v>BAGINDA.SARAGIH@PERTAMINA.COM</v>
      </c>
    </row>
    <row r="599" spans="1:9" x14ac:dyDescent="0.25">
      <c r="A599" t="str">
        <f t="shared" si="9"/>
        <v>update member set bank_account='0016980978', bank='BANK NEGARA INDONESIA-PT (PERSERO)', email='ARIF.BUDI-WIRANTO@PERTAMINA.COM' where parent_number like '%212857%' AND member_group_id = '334' AND deleted_status=0;</v>
      </c>
      <c r="B599" s="7">
        <v>212857</v>
      </c>
      <c r="C599" s="6" t="s">
        <v>1794</v>
      </c>
      <c r="D599" s="6" t="s">
        <v>6785</v>
      </c>
      <c r="E599" s="6" t="s">
        <v>5600</v>
      </c>
      <c r="F599" s="6" t="s">
        <v>9626</v>
      </c>
      <c r="G599" s="6" t="s">
        <v>9293</v>
      </c>
      <c r="H599" s="6" t="s">
        <v>6786</v>
      </c>
      <c r="I599" s="11" t="str">
        <f>VLOOKUP(B599,Email!$A$2:$D$1859, 4, 0)</f>
        <v>ARIF.BUDI-WIRANTO@PERTAMINA.COM</v>
      </c>
    </row>
    <row r="600" spans="1:9" x14ac:dyDescent="0.25">
      <c r="A600" t="str">
        <f t="shared" si="9"/>
        <v>update member set bank_account='079022059806', bank='Hongkong and Shanghai Bank CP HSBC', email='RIAN.ASHARI@PERTAMINA.COM' where parent_number like '%212858%' AND member_group_id = '334' AND deleted_status=0;</v>
      </c>
      <c r="B600" s="7">
        <v>212858</v>
      </c>
      <c r="C600" s="6" t="s">
        <v>1797</v>
      </c>
      <c r="D600" s="6" t="s">
        <v>6787</v>
      </c>
      <c r="E600" s="6" t="s">
        <v>6788</v>
      </c>
      <c r="F600" s="6" t="s">
        <v>9721</v>
      </c>
      <c r="G600" s="6" t="s">
        <v>9720</v>
      </c>
      <c r="H600" s="6" t="s">
        <v>6789</v>
      </c>
      <c r="I600" s="11" t="str">
        <f>VLOOKUP(B600,Email!$A$2:$D$1859, 4, 0)</f>
        <v>RIAN.ASHARI@PERTAMINA.COM</v>
      </c>
    </row>
    <row r="601" spans="1:9" x14ac:dyDescent="0.25">
      <c r="A601" t="str">
        <f t="shared" si="9"/>
        <v>update member set bank_account='1490003020742', bank='Bank Mandiri', email='YUDA.PERKASA-PUTRA@PERTAMINA.COM' where parent_number like '%212859%' AND member_group_id = '334' AND deleted_status=0;</v>
      </c>
      <c r="B601" s="7">
        <v>212859</v>
      </c>
      <c r="C601" s="6" t="s">
        <v>1800</v>
      </c>
      <c r="D601" s="6" t="s">
        <v>6790</v>
      </c>
      <c r="E601" s="6" t="s">
        <v>5583</v>
      </c>
      <c r="F601" s="6" t="s">
        <v>9296</v>
      </c>
      <c r="G601" s="6" t="s">
        <v>9764</v>
      </c>
      <c r="H601" s="6" t="s">
        <v>6791</v>
      </c>
      <c r="I601" s="11" t="str">
        <f>VLOOKUP(B601,Email!$A$2:$D$1859, 4, 0)</f>
        <v>YUDA.PERKASA-PUTRA@PERTAMINA.COM</v>
      </c>
    </row>
    <row r="602" spans="1:9" x14ac:dyDescent="0.25">
      <c r="A602" t="str">
        <f t="shared" si="9"/>
        <v>update member set bank_account='7105352683', bank='BANK SYARIAH MANDIRI', email='CUT-ZIDATUL.FAZLA@PERTAMINA.COM' where parent_number like '%212862%' AND member_group_id = '334' AND deleted_status=0;</v>
      </c>
      <c r="B602" s="7">
        <v>212862</v>
      </c>
      <c r="C602" s="6" t="s">
        <v>1803</v>
      </c>
      <c r="D602" s="6" t="s">
        <v>6792</v>
      </c>
      <c r="E602" s="6" t="s">
        <v>5580</v>
      </c>
      <c r="F602" s="6" t="s">
        <v>9695</v>
      </c>
      <c r="G602" s="6" t="s">
        <v>9694</v>
      </c>
      <c r="H602" s="6" t="s">
        <v>6793</v>
      </c>
      <c r="I602" s="11" t="str">
        <f>VLOOKUP(B602,Email!$A$2:$D$1859, 4, 0)</f>
        <v>CUT-ZIDATUL.FAZLA@PERTAMINA.COM</v>
      </c>
    </row>
    <row r="603" spans="1:9" x14ac:dyDescent="0.25">
      <c r="A603" t="str">
        <f t="shared" si="9"/>
        <v>update member set bank_account='1910076783', bank='BANK CENTRAL ASIA (BCA)', email='SUGENG.BAWONO@PERTAMINA.COM' where parent_number like '%212863%' AND member_group_id = '334' AND deleted_status=0;</v>
      </c>
      <c r="B603" s="7">
        <v>212863</v>
      </c>
      <c r="C603" s="6" t="s">
        <v>1806</v>
      </c>
      <c r="D603" s="6" t="s">
        <v>6794</v>
      </c>
      <c r="E603" s="6" t="s">
        <v>5570</v>
      </c>
      <c r="F603" s="6" t="s">
        <v>9381</v>
      </c>
      <c r="G603" s="6" t="s">
        <v>9295</v>
      </c>
      <c r="H603" s="6" t="s">
        <v>6795</v>
      </c>
      <c r="I603" s="11" t="str">
        <f>VLOOKUP(B603,Email!$A$2:$D$1859, 4, 0)</f>
        <v>SUGENG.BAWONO@PERTAMINA.COM</v>
      </c>
    </row>
    <row r="604" spans="1:9" x14ac:dyDescent="0.25">
      <c r="A604" t="str">
        <f t="shared" si="9"/>
        <v>update member set bank_account='6010035805', bank='BANK MUAMALAT', email='DARUS.ADAM@PERTAMINA.COM' where parent_number like '%212864%' AND member_group_id = '334' AND deleted_status=0;</v>
      </c>
      <c r="B604" s="7">
        <v>212864</v>
      </c>
      <c r="C604" s="6" t="s">
        <v>1809</v>
      </c>
      <c r="D604" s="6" t="s">
        <v>6796</v>
      </c>
      <c r="E604" s="6" t="s">
        <v>5647</v>
      </c>
      <c r="F604" s="6" t="s">
        <v>9296</v>
      </c>
      <c r="G604" s="6" t="s">
        <v>9295</v>
      </c>
      <c r="H604" s="6" t="s">
        <v>6797</v>
      </c>
      <c r="I604" s="11" t="str">
        <f>VLOOKUP(B604,Email!$A$2:$D$1859, 4, 0)</f>
        <v>DARUS.ADAM@PERTAMINA.COM</v>
      </c>
    </row>
    <row r="605" spans="1:9" x14ac:dyDescent="0.25">
      <c r="A605" t="str">
        <f t="shared" si="9"/>
        <v>update member set bank_account='1911944940', bank='BANK CENTRAL ASIA', email='AGUNG.SUYONO@PERTAMINA.COM' where parent_number like '%212865%' AND member_group_id = '334' AND deleted_status=0;</v>
      </c>
      <c r="B605" s="7">
        <v>212865</v>
      </c>
      <c r="C605" s="6" t="s">
        <v>1812</v>
      </c>
      <c r="D605" s="6" t="s">
        <v>6798</v>
      </c>
      <c r="E605" s="6" t="s">
        <v>5591</v>
      </c>
      <c r="F605" s="6" t="s">
        <v>9296</v>
      </c>
      <c r="G605" s="6" t="s">
        <v>9295</v>
      </c>
      <c r="H605" s="6" t="s">
        <v>6799</v>
      </c>
      <c r="I605" s="11" t="str">
        <f>VLOOKUP(B605,Email!$A$2:$D$1859, 4, 0)</f>
        <v>AGUNG.SUYONO@PERTAMINA.COM</v>
      </c>
    </row>
    <row r="606" spans="1:9" x14ac:dyDescent="0.25">
      <c r="A606" t="str">
        <f t="shared" si="9"/>
        <v>update member set bank_account='1300005084895', bank='Bank Mandiri', email='SOMANTRI.SOMANTRI@PERTAMINA.COM' where parent_number like '%212866%' AND member_group_id = '334' AND deleted_status=0;</v>
      </c>
      <c r="B606" s="7">
        <v>212866</v>
      </c>
      <c r="C606" s="6" t="s">
        <v>1815</v>
      </c>
      <c r="D606" s="6" t="s">
        <v>6800</v>
      </c>
      <c r="E606" s="6" t="s">
        <v>5583</v>
      </c>
      <c r="F606" s="6" t="s">
        <v>9811</v>
      </c>
      <c r="G606" s="6" t="s">
        <v>9306</v>
      </c>
      <c r="H606" s="6" t="s">
        <v>6801</v>
      </c>
      <c r="I606" s="11" t="str">
        <f>VLOOKUP(B606,Email!$A$2:$D$1859, 4, 0)</f>
        <v>SOMANTRI.SOMANTRI@PERTAMINA.COM</v>
      </c>
    </row>
    <row r="607" spans="1:9" x14ac:dyDescent="0.25">
      <c r="A607" t="str">
        <f t="shared" si="9"/>
        <v>update member set bank_account='1220548658', bank='BANK CENTRAL ASIA (BCA)', email='WAHDAN.ABDILLAH@PERTAMINA.COM' where parent_number like '%212867%' AND member_group_id = '334' AND deleted_status=0;</v>
      </c>
      <c r="B607" s="7">
        <v>212867</v>
      </c>
      <c r="C607" s="6" t="s">
        <v>1818</v>
      </c>
      <c r="D607" s="6" t="s">
        <v>6802</v>
      </c>
      <c r="E607" s="6" t="s">
        <v>5570</v>
      </c>
      <c r="F607" s="6" t="s">
        <v>9411</v>
      </c>
      <c r="G607" s="6" t="s">
        <v>9410</v>
      </c>
      <c r="H607" s="6" t="s">
        <v>6803</v>
      </c>
      <c r="I607" s="11" t="str">
        <f>VLOOKUP(B607,Email!$A$2:$D$1859, 4, 0)</f>
        <v>WAHDAN.ABDILLAH@PERTAMINA.COM</v>
      </c>
    </row>
    <row r="608" spans="1:9" x14ac:dyDescent="0.25">
      <c r="A608" t="str">
        <f t="shared" si="9"/>
        <v>update member set bank_account='0015886207', bank='BANK NEGARA INDONESIA-PT (PERSERO)', email='RAYA.HUTAGAOL@PERTAMINA.COM' where parent_number like '%212870%' AND member_group_id = '334' AND deleted_status=0;</v>
      </c>
      <c r="B608" s="7">
        <v>212870</v>
      </c>
      <c r="C608" s="6" t="s">
        <v>1821</v>
      </c>
      <c r="D608" s="6" t="s">
        <v>6804</v>
      </c>
      <c r="E608" s="6" t="s">
        <v>5600</v>
      </c>
      <c r="F608" s="6" t="s">
        <v>9616</v>
      </c>
      <c r="G608" s="6" t="s">
        <v>9326</v>
      </c>
      <c r="H608" s="6" t="s">
        <v>6805</v>
      </c>
      <c r="I608" s="11" t="str">
        <f>VLOOKUP(B608,Email!$A$2:$D$1859, 4, 0)</f>
        <v>RAYA.HUTAGAOL@PERTAMINA.COM</v>
      </c>
    </row>
    <row r="609" spans="1:9" x14ac:dyDescent="0.25">
      <c r="A609" t="str">
        <f t="shared" si="9"/>
        <v>update member set bank_account='1911073116', bank='BANK CENTRAL ASIA', email='BHAYU.WIDYOKO@PERTAMINA.COM' where parent_number like '%212871%' AND member_group_id = '334' AND deleted_status=0;</v>
      </c>
      <c r="B609" s="7">
        <v>212871</v>
      </c>
      <c r="C609" s="6" t="s">
        <v>1824</v>
      </c>
      <c r="D609" s="6" t="s">
        <v>6806</v>
      </c>
      <c r="E609" s="6" t="s">
        <v>5591</v>
      </c>
      <c r="F609" s="6" t="s">
        <v>9296</v>
      </c>
      <c r="G609" s="6" t="s">
        <v>9295</v>
      </c>
      <c r="H609" s="6" t="s">
        <v>6807</v>
      </c>
      <c r="I609" s="11" t="str">
        <f>VLOOKUP(B609,Email!$A$2:$D$1859, 4, 0)</f>
        <v>BHAYU.WIDYOKO@PERTAMINA.COM</v>
      </c>
    </row>
    <row r="610" spans="1:9" x14ac:dyDescent="0.25">
      <c r="A610" t="str">
        <f t="shared" si="9"/>
        <v>update member set bank_account='1910834343', bank='BANK CENTRAL ASIA (BCA)', email='SHINTA.WIENDYAHWATI@PERTAMINA.COM' where parent_number like '%212874%' AND member_group_id = '334' AND deleted_status=0;</v>
      </c>
      <c r="B610" s="7">
        <v>212874</v>
      </c>
      <c r="C610" s="6" t="s">
        <v>1827</v>
      </c>
      <c r="D610" s="6" t="s">
        <v>6808</v>
      </c>
      <c r="E610" s="6" t="s">
        <v>5570</v>
      </c>
      <c r="F610" s="6" t="s">
        <v>9381</v>
      </c>
      <c r="G610" s="6" t="s">
        <v>9295</v>
      </c>
      <c r="H610" s="6" t="s">
        <v>6809</v>
      </c>
      <c r="I610" s="11" t="str">
        <f>VLOOKUP(B610,Email!$A$2:$D$1859, 4, 0)</f>
        <v>SHINTA.WIENDYAHWATI@PERTAMINA.COM</v>
      </c>
    </row>
    <row r="611" spans="1:9" x14ac:dyDescent="0.25">
      <c r="A611" t="str">
        <f t="shared" si="9"/>
        <v>update member set bank_account='1490004084135', bank='Bank Mandiri', email='MUHAMMAD.SOBIRIN1@PERTAMINA.COM' where parent_number like '%212877%' AND member_group_id = '334' AND deleted_status=0;</v>
      </c>
      <c r="B611" s="7">
        <v>212877</v>
      </c>
      <c r="C611" s="6" t="s">
        <v>1830</v>
      </c>
      <c r="D611" s="6" t="s">
        <v>6810</v>
      </c>
      <c r="E611" s="6" t="s">
        <v>5583</v>
      </c>
      <c r="F611" s="6" t="s">
        <v>9750</v>
      </c>
      <c r="G611" s="6" t="s">
        <v>9295</v>
      </c>
      <c r="H611" s="6" t="s">
        <v>6811</v>
      </c>
      <c r="I611" s="11" t="str">
        <f>VLOOKUP(B611,Email!$A$2:$D$1859, 4, 0)</f>
        <v>MUHAMMAD.SOBIRIN1@PERTAMINA.COM</v>
      </c>
    </row>
    <row r="612" spans="1:9" x14ac:dyDescent="0.25">
      <c r="A612" t="str">
        <f t="shared" si="9"/>
        <v>update member set bank_account='1490004444537', bank='Bank Mandiri', email='HENRICUS.HERWIN@PERTAMINA.COM' where parent_number like '%212878%' AND member_group_id = '334' AND deleted_status=0;</v>
      </c>
      <c r="B612" s="7">
        <v>212878</v>
      </c>
      <c r="C612" s="6" t="s">
        <v>1833</v>
      </c>
      <c r="D612" s="6" t="s">
        <v>6812</v>
      </c>
      <c r="E612" s="6" t="s">
        <v>5583</v>
      </c>
      <c r="F612" s="6" t="s">
        <v>9296</v>
      </c>
      <c r="G612" s="6" t="s">
        <v>9764</v>
      </c>
      <c r="H612" s="6" t="s">
        <v>6813</v>
      </c>
      <c r="I612" s="11" t="str">
        <f>VLOOKUP(B612,Email!$A$2:$D$1859, 4, 0)</f>
        <v>HENRICUS.HERWIN@PERTAMINA.COM</v>
      </c>
    </row>
    <row r="613" spans="1:9" x14ac:dyDescent="0.25">
      <c r="A613" t="str">
        <f t="shared" si="9"/>
        <v>update member set bank_account='1490004431807', bank='Bank Mandiri', email='ASWAN.ASWAN@PERTAMINA.COM' where parent_number like '%212880%' AND member_group_id = '334' AND deleted_status=0;</v>
      </c>
      <c r="B613" s="7">
        <v>212880</v>
      </c>
      <c r="C613" s="6" t="s">
        <v>1836</v>
      </c>
      <c r="D613" s="6" t="s">
        <v>6814</v>
      </c>
      <c r="E613" s="6" t="s">
        <v>5583</v>
      </c>
      <c r="F613" s="6" t="s">
        <v>9296</v>
      </c>
      <c r="G613" s="6" t="s">
        <v>9764</v>
      </c>
      <c r="H613" s="6" t="s">
        <v>6815</v>
      </c>
      <c r="I613" s="11" t="str">
        <f>VLOOKUP(B613,Email!$A$2:$D$1859, 4, 0)</f>
        <v>ASWAN.ASWAN@PERTAMINA.COM</v>
      </c>
    </row>
    <row r="614" spans="1:9" x14ac:dyDescent="0.25">
      <c r="A614" t="str">
        <f t="shared" si="9"/>
        <v>update member set bank_account='4102240990', bank='BANK PERMATA', email='APRIADI.HALIM@PERTAMINA.COM' where parent_number like '%212882%' AND member_group_id = '334' AND deleted_status=0;</v>
      </c>
      <c r="B614" s="7">
        <v>212882</v>
      </c>
      <c r="C614" s="6" t="s">
        <v>1839</v>
      </c>
      <c r="D614" s="6" t="s">
        <v>6816</v>
      </c>
      <c r="E614" s="6" t="s">
        <v>5652</v>
      </c>
      <c r="F614" s="6" t="s">
        <v>9981</v>
      </c>
      <c r="G614" s="6" t="s">
        <v>9309</v>
      </c>
      <c r="H614" s="6" t="s">
        <v>6817</v>
      </c>
      <c r="I614" s="11" t="str">
        <f>VLOOKUP(B614,Email!$A$2:$D$1859, 4, 0)</f>
        <v>APRIADI.HALIM@PERTAMINA.COM</v>
      </c>
    </row>
    <row r="615" spans="1:9" x14ac:dyDescent="0.25">
      <c r="A615" t="str">
        <f t="shared" si="9"/>
        <v>update member set bank_account='8310057658', bank='BANK CENTRAL ASIA', email='SADEKO.TUKUL@PERTAMINA.COM' where parent_number like '%212883%' AND member_group_id = '334' AND deleted_status=0;</v>
      </c>
      <c r="B615" s="7">
        <v>212883</v>
      </c>
      <c r="C615" s="6" t="s">
        <v>1842</v>
      </c>
      <c r="D615" s="6" t="s">
        <v>6818</v>
      </c>
      <c r="E615" s="6" t="s">
        <v>5591</v>
      </c>
      <c r="F615" s="6" t="s">
        <v>9370</v>
      </c>
      <c r="G615" s="6" t="s">
        <v>9293</v>
      </c>
      <c r="H615" s="6" t="s">
        <v>6819</v>
      </c>
      <c r="I615" s="11" t="str">
        <f>VLOOKUP(B615,Email!$A$2:$D$1859, 4, 0)</f>
        <v>SADEKO.TUKUL@PERTAMINA.COM</v>
      </c>
    </row>
    <row r="616" spans="1:9" x14ac:dyDescent="0.25">
      <c r="A616" t="str">
        <f t="shared" si="9"/>
        <v>update member set bank_account='1490004047264', bank='Bank Mandiri', email='CRISA.AGRIAWAN@PERTAMINA.COM' where parent_number like '%212884%' AND member_group_id = '334' AND deleted_status=0;</v>
      </c>
      <c r="B616" s="7">
        <v>212884</v>
      </c>
      <c r="C616" s="6" t="s">
        <v>1845</v>
      </c>
      <c r="D616" s="6" t="s">
        <v>6820</v>
      </c>
      <c r="E616" s="6" t="s">
        <v>5583</v>
      </c>
      <c r="F616" s="6" t="s">
        <v>9296</v>
      </c>
      <c r="G616" s="6" t="s">
        <v>9764</v>
      </c>
      <c r="H616" s="6" t="s">
        <v>6821</v>
      </c>
      <c r="I616" s="11" t="str">
        <f>VLOOKUP(B616,Email!$A$2:$D$1859, 4, 0)</f>
        <v>CRISA.AGRIAWAN@PERTAMINA.COM</v>
      </c>
    </row>
    <row r="617" spans="1:9" x14ac:dyDescent="0.25">
      <c r="A617" t="str">
        <f t="shared" si="9"/>
        <v>update member set bank_account='005004379806', bank='HSBC', email='DYAH.SAPTARINI@PERTAMINA.COM' where parent_number like '%212887%' AND member_group_id = '334' AND deleted_status=0;</v>
      </c>
      <c r="B617" s="7">
        <v>212887</v>
      </c>
      <c r="C617" s="6" t="s">
        <v>1854</v>
      </c>
      <c r="D617" s="6" t="s">
        <v>6822</v>
      </c>
      <c r="E617" s="6" t="s">
        <v>6823</v>
      </c>
      <c r="F617" s="6" t="s">
        <v>9719</v>
      </c>
      <c r="G617" s="6" t="s">
        <v>9660</v>
      </c>
      <c r="H617" s="6" t="s">
        <v>6824</v>
      </c>
      <c r="I617" s="11" t="str">
        <f>VLOOKUP(B617,Email!$A$2:$D$1859, 4, 0)</f>
        <v>DYAH.SAPTARINI@PERTAMINA.COM</v>
      </c>
    </row>
    <row r="618" spans="1:9" x14ac:dyDescent="0.25">
      <c r="A618" t="str">
        <f t="shared" si="9"/>
        <v>update member set bank_account='1910850845', bank='BANK CENTRAL ASIA (BCA)', email='MUHAMAD.SALEH@PERTAMINA.COM' where parent_number like '%212885%' AND member_group_id = '334' AND deleted_status=0;</v>
      </c>
      <c r="B618" s="7">
        <v>212885</v>
      </c>
      <c r="C618" s="6" t="s">
        <v>1848</v>
      </c>
      <c r="D618" s="6" t="s">
        <v>6825</v>
      </c>
      <c r="E618" s="6" t="s">
        <v>5570</v>
      </c>
      <c r="F618" s="6" t="s">
        <v>9381</v>
      </c>
      <c r="G618" s="6" t="s">
        <v>9295</v>
      </c>
      <c r="H618" s="6" t="s">
        <v>6826</v>
      </c>
      <c r="I618" s="11" t="str">
        <f>VLOOKUP(B618,Email!$A$2:$D$1859, 4, 0)</f>
        <v>MUHAMAD.SALEH@PERTAMINA.COM</v>
      </c>
    </row>
    <row r="619" spans="1:9" x14ac:dyDescent="0.25">
      <c r="A619" t="str">
        <f t="shared" si="9"/>
        <v>update member set bank_account='0301966971', bank='BANK BNI SYARIAH', email='REIMON.REIMON@PERTAMINA.COM' where parent_number like '%212886%' AND member_group_id = '334' AND deleted_status=0;</v>
      </c>
      <c r="B619" s="7">
        <v>212886</v>
      </c>
      <c r="C619" s="6" t="s">
        <v>1851</v>
      </c>
      <c r="D619" s="6" t="s">
        <v>6827</v>
      </c>
      <c r="E619" s="6" t="s">
        <v>5668</v>
      </c>
      <c r="F619" s="6" t="s">
        <v>9646</v>
      </c>
      <c r="G619" s="6" t="s">
        <v>9295</v>
      </c>
      <c r="H619" s="6" t="s">
        <v>6828</v>
      </c>
      <c r="I619" s="11" t="str">
        <f>VLOOKUP(B619,Email!$A$2:$D$1859, 4, 0)</f>
        <v>REIMON.REIMON@PERTAMINA.COM</v>
      </c>
    </row>
    <row r="620" spans="1:9" x14ac:dyDescent="0.25">
      <c r="A620" t="str">
        <f t="shared" si="9"/>
        <v>update member set bank_account='0140862429', bank='BANK BNI', email='SANDY.WARSITO@PERTAMINA.COM' where parent_number like '%212888%' AND member_group_id = '334' AND deleted_status=0;</v>
      </c>
      <c r="B620" s="7">
        <v>212888</v>
      </c>
      <c r="C620" s="6" t="s">
        <v>1857</v>
      </c>
      <c r="D620" s="6" t="s">
        <v>6829</v>
      </c>
      <c r="E620" s="6" t="s">
        <v>5629</v>
      </c>
      <c r="F620" s="6" t="s">
        <v>9578</v>
      </c>
      <c r="G620" s="6" t="s">
        <v>9306</v>
      </c>
      <c r="H620" s="6" t="s">
        <v>6830</v>
      </c>
      <c r="I620" s="11" t="str">
        <f>VLOOKUP(B620,Email!$A$2:$D$1859, 4, 0)</f>
        <v>SANDY.WARSITO@PERTAMINA.COM</v>
      </c>
    </row>
    <row r="621" spans="1:9" x14ac:dyDescent="0.25">
      <c r="A621" t="str">
        <f t="shared" si="9"/>
        <v>update member set bank_account='1910854352', bank='BANK CENTRAL ASIA (BCA)', email='RAHADYAN.KUSUMA@PERTAMINA.COM' where parent_number like '%212889%' AND member_group_id = '334' AND deleted_status=0;</v>
      </c>
      <c r="B621" s="7">
        <v>212889</v>
      </c>
      <c r="C621" s="6" t="s">
        <v>1860</v>
      </c>
      <c r="D621" s="6" t="s">
        <v>6831</v>
      </c>
      <c r="E621" s="6" t="s">
        <v>5570</v>
      </c>
      <c r="F621" s="6" t="s">
        <v>9381</v>
      </c>
      <c r="G621" s="6" t="s">
        <v>9295</v>
      </c>
      <c r="H621" s="6" t="s">
        <v>6832</v>
      </c>
      <c r="I621" s="11" t="str">
        <f>VLOOKUP(B621,Email!$A$2:$D$1859, 4, 0)</f>
        <v>RAHADYAN.KUSUMA@PERTAMINA.COM</v>
      </c>
    </row>
    <row r="622" spans="1:9" x14ac:dyDescent="0.25">
      <c r="A622" t="str">
        <f t="shared" si="9"/>
        <v>update member set bank_account='1200001203608', bank='Bank Mandiri', email='MURSALIM.MURSALIM@PERTAMINA.COM' where parent_number like '%212890%' AND member_group_id = '334' AND deleted_status=0;</v>
      </c>
      <c r="B622" s="7">
        <v>212890</v>
      </c>
      <c r="C622" s="6" t="s">
        <v>1863</v>
      </c>
      <c r="D622" s="6" t="s">
        <v>6833</v>
      </c>
      <c r="E622" s="6" t="s">
        <v>5583</v>
      </c>
      <c r="F622" s="6" t="s">
        <v>9772</v>
      </c>
      <c r="G622" s="6" t="s">
        <v>9293</v>
      </c>
      <c r="H622" s="6" t="s">
        <v>6834</v>
      </c>
      <c r="I622" s="11" t="str">
        <f>VLOOKUP(B622,Email!$A$2:$D$1859, 4, 0)</f>
        <v>MURSALIM.MURSALIM@PERTAMINA.COM</v>
      </c>
    </row>
    <row r="623" spans="1:9" x14ac:dyDescent="0.25">
      <c r="A623" t="str">
        <f t="shared" si="9"/>
        <v>update member set bank_account='3810070730', bank='BANK CENTRAL ASIA (BCA)', email='MIFTACHUL.RISAL@PERTAMINA.COM' where parent_number like '%212891%' AND member_group_id = '334' AND deleted_status=0;</v>
      </c>
      <c r="B623" s="7">
        <v>212891</v>
      </c>
      <c r="C623" s="6" t="s">
        <v>1866</v>
      </c>
      <c r="D623" s="6" t="s">
        <v>6835</v>
      </c>
      <c r="E623" s="6" t="s">
        <v>5570</v>
      </c>
      <c r="F623" s="6" t="s">
        <v>9299</v>
      </c>
      <c r="G623" s="6" t="s">
        <v>9299</v>
      </c>
      <c r="H623" s="6" t="s">
        <v>6836</v>
      </c>
      <c r="I623" s="11" t="str">
        <f>VLOOKUP(B623,Email!$A$2:$D$1859, 4, 0)</f>
        <v>MIFTACHUL.RISAL@PERTAMINA.COM</v>
      </c>
    </row>
    <row r="624" spans="1:9" x14ac:dyDescent="0.25">
      <c r="A624" t="str">
        <f t="shared" si="9"/>
        <v>update member set bank_account='1490002124974', bank='Bank Mandiri', email='ANUNG.WIDHIYANTORO@PERTAMINA.COM' where parent_number like '%212892%' AND member_group_id = '334' AND deleted_status=0;</v>
      </c>
      <c r="B624" s="7">
        <v>212892</v>
      </c>
      <c r="C624" s="6" t="s">
        <v>1869</v>
      </c>
      <c r="D624" s="6" t="s">
        <v>6837</v>
      </c>
      <c r="E624" s="6" t="s">
        <v>5583</v>
      </c>
      <c r="F624" s="6" t="s">
        <v>9559</v>
      </c>
      <c r="G624" s="6" t="s">
        <v>9295</v>
      </c>
      <c r="H624" s="6" t="s">
        <v>6838</v>
      </c>
      <c r="I624" s="11" t="str">
        <f>VLOOKUP(B624,Email!$A$2:$D$1859, 4, 0)</f>
        <v>ANUNG.WIDHIYANTORO@PERTAMINA.COM</v>
      </c>
    </row>
    <row r="625" spans="1:9" x14ac:dyDescent="0.25">
      <c r="A625" t="str">
        <f t="shared" si="9"/>
        <v>update member set bank_account='1370002342414', bank='Bank Mandiri', email='INDRA.DARMAWAN1@PERTAMINA.COM' where parent_number like '%212893%' AND member_group_id = '334' AND deleted_status=0;</v>
      </c>
      <c r="B625" s="7">
        <v>212893</v>
      </c>
      <c r="C625" s="6" t="s">
        <v>1872</v>
      </c>
      <c r="D625" s="6" t="s">
        <v>6839</v>
      </c>
      <c r="E625" s="6" t="s">
        <v>5583</v>
      </c>
      <c r="F625" s="6" t="s">
        <v>9828</v>
      </c>
      <c r="G625" s="6" t="s">
        <v>9359</v>
      </c>
      <c r="H625" s="6" t="s">
        <v>6840</v>
      </c>
      <c r="I625" s="11" t="str">
        <f>VLOOKUP(B625,Email!$A$2:$D$1859, 4, 0)</f>
        <v>INDRA.DARMAWAN1@PERTAMINA.COM</v>
      </c>
    </row>
    <row r="626" spans="1:9" x14ac:dyDescent="0.25">
      <c r="A626" t="str">
        <f t="shared" si="9"/>
        <v>update member set bank_account='0076297731', bank='BANK NEGARA INDONESIA', email='RINA.NINDIANA@PERTAMINA.COM' where parent_number like '%212895%' AND member_group_id = '334' AND deleted_status=0;</v>
      </c>
      <c r="B626" s="7">
        <v>212895</v>
      </c>
      <c r="C626" s="6" t="s">
        <v>1875</v>
      </c>
      <c r="D626" s="6" t="s">
        <v>6841</v>
      </c>
      <c r="E626" s="6" t="s">
        <v>5567</v>
      </c>
      <c r="F626" s="6" t="s">
        <v>9559</v>
      </c>
      <c r="G626" s="6" t="s">
        <v>9295</v>
      </c>
      <c r="H626" s="6" t="s">
        <v>6842</v>
      </c>
      <c r="I626" s="11" t="str">
        <f>VLOOKUP(B626,Email!$A$2:$D$1859, 4, 0)</f>
        <v>RINA.NINDIANA@PERTAMINA.COM</v>
      </c>
    </row>
    <row r="627" spans="1:9" x14ac:dyDescent="0.25">
      <c r="A627" t="str">
        <f t="shared" si="9"/>
        <v>update member set bank_account='1120619257', bank='DBS Bandung Dago', email='RANU.WIJAYA@PERTAMINA.COM' where parent_number like '%212896%' AND member_group_id = '334' AND deleted_status=0;</v>
      </c>
      <c r="B627" s="7">
        <v>212896</v>
      </c>
      <c r="C627" s="6" t="s">
        <v>1878</v>
      </c>
      <c r="D627" s="6" t="s">
        <v>6843</v>
      </c>
      <c r="E627" s="6" t="s">
        <v>6844</v>
      </c>
      <c r="F627" s="6" t="s">
        <v>9712</v>
      </c>
      <c r="G627" s="6" t="s">
        <v>9660</v>
      </c>
      <c r="H627" s="6" t="s">
        <v>6845</v>
      </c>
      <c r="I627" s="11" t="str">
        <f>VLOOKUP(B627,Email!$A$2:$D$1859, 4, 0)</f>
        <v>RANU.WIJAYA@PERTAMINA.COM</v>
      </c>
    </row>
    <row r="628" spans="1:9" x14ac:dyDescent="0.25">
      <c r="A628" t="str">
        <f t="shared" si="9"/>
        <v>update member set bank_account='1490004378933', bank='Bank Mandiri', email='PRAMAGITA.R-DEWANDRA@PERTAMINA.COM' where parent_number like '%212897%' AND member_group_id = '334' AND deleted_status=0;</v>
      </c>
      <c r="B628" s="7">
        <v>212897</v>
      </c>
      <c r="C628" s="6" t="s">
        <v>1881</v>
      </c>
      <c r="D628" s="6" t="s">
        <v>6846</v>
      </c>
      <c r="E628" s="6" t="s">
        <v>5583</v>
      </c>
      <c r="F628" s="6" t="s">
        <v>9296</v>
      </c>
      <c r="G628" s="6" t="s">
        <v>9764</v>
      </c>
      <c r="H628" s="6" t="s">
        <v>6847</v>
      </c>
      <c r="I628" s="11" t="str">
        <f>VLOOKUP(B628,Email!$A$2:$D$1859, 4, 0)</f>
        <v>PRAMAGITA.R-DEWANDRA@PERTAMINA.COM</v>
      </c>
    </row>
    <row r="629" spans="1:9" x14ac:dyDescent="0.25">
      <c r="A629" t="str">
        <f t="shared" si="9"/>
        <v>update member set bank_account='1490005488400', bank='Bank Mandiri', email='SYAMSUDIN.ABUDZAR@PERTAMINA.COM' where parent_number like '%212903%' AND member_group_id = '334' AND deleted_status=0;</v>
      </c>
      <c r="B629" s="7">
        <v>212903</v>
      </c>
      <c r="C629" s="6" t="s">
        <v>1890</v>
      </c>
      <c r="D629" s="6" t="s">
        <v>6848</v>
      </c>
      <c r="E629" s="6" t="s">
        <v>5583</v>
      </c>
      <c r="F629" s="6" t="s">
        <v>9559</v>
      </c>
      <c r="G629" s="6" t="s">
        <v>9295</v>
      </c>
      <c r="H629" s="6" t="s">
        <v>6849</v>
      </c>
      <c r="I629" s="11" t="str">
        <f>VLOOKUP(B629,Email!$A$2:$D$1859, 4, 0)</f>
        <v>SYAMSUDIN.ABUDZAR@PERTAMINA.COM</v>
      </c>
    </row>
    <row r="630" spans="1:9" x14ac:dyDescent="0.25">
      <c r="A630" t="str">
        <f t="shared" si="9"/>
        <v>update member set bank_account='1490005002250', bank='Bank Mandiri', email='SYAIFUL.ARIFIN@PERTAMINA.COM' where parent_number like '%212898%' AND member_group_id = '334' AND deleted_status=0;</v>
      </c>
      <c r="B630" s="7">
        <v>212898</v>
      </c>
      <c r="C630" s="6" t="s">
        <v>1884</v>
      </c>
      <c r="D630" s="6" t="s">
        <v>6850</v>
      </c>
      <c r="E630" s="6" t="s">
        <v>5583</v>
      </c>
      <c r="F630" s="6" t="s">
        <v>9750</v>
      </c>
      <c r="G630" s="6" t="s">
        <v>9295</v>
      </c>
      <c r="H630" s="6" t="s">
        <v>6851</v>
      </c>
      <c r="I630" s="11" t="str">
        <f>VLOOKUP(B630,Email!$A$2:$D$1859, 4, 0)</f>
        <v>SYAIFUL.ARIFIN@PERTAMINA.COM</v>
      </c>
    </row>
    <row r="631" spans="1:9" x14ac:dyDescent="0.25">
      <c r="A631" t="str">
        <f t="shared" si="9"/>
        <v>update member set bank_account='201010000959706', bank='BANK  BUMIPUTERA', email='DIDIK.SUWARNO@PERTAMINA.COM' where parent_number like '%212900%' AND member_group_id = '334' AND deleted_status=0;</v>
      </c>
      <c r="B631" s="7">
        <v>212900</v>
      </c>
      <c r="C631" s="6" t="s">
        <v>1887</v>
      </c>
      <c r="D631" s="6" t="s">
        <v>6852</v>
      </c>
      <c r="E631" s="6" t="s">
        <v>6136</v>
      </c>
      <c r="F631" s="6" t="s">
        <v>9704</v>
      </c>
      <c r="G631" s="6" t="s">
        <v>9295</v>
      </c>
      <c r="H631" s="6" t="s">
        <v>6853</v>
      </c>
      <c r="I631" s="11" t="str">
        <f>VLOOKUP(B631,Email!$A$2:$D$1859, 4, 0)</f>
        <v>DIDIK.SUWARNO@PERTAMINA.COM</v>
      </c>
    </row>
    <row r="632" spans="1:9" x14ac:dyDescent="0.25">
      <c r="A632" t="str">
        <f t="shared" si="9"/>
        <v>update member set bank_account='1490005561388', bank='Bank Mandiri', email='ADI.KARDIANSYAH@PERTAMINA.COM' where parent_number like '%212904%' AND member_group_id = '334' AND deleted_status=0;</v>
      </c>
      <c r="B632" s="7">
        <v>212904</v>
      </c>
      <c r="C632" s="6" t="s">
        <v>1893</v>
      </c>
      <c r="D632" s="6" t="s">
        <v>6854</v>
      </c>
      <c r="E632" s="6" t="s">
        <v>5583</v>
      </c>
      <c r="F632" s="6" t="s">
        <v>9750</v>
      </c>
      <c r="G632" s="6" t="s">
        <v>9295</v>
      </c>
      <c r="H632" s="6" t="s">
        <v>6855</v>
      </c>
      <c r="I632" s="11" t="str">
        <f>VLOOKUP(B632,Email!$A$2:$D$1859, 4, 0)</f>
        <v>ADI.KARDIANSYAH@PERTAMINA.COM</v>
      </c>
    </row>
    <row r="633" spans="1:9" x14ac:dyDescent="0.25">
      <c r="A633" t="str">
        <f t="shared" si="9"/>
        <v>update member set bank_account='0328349132', bank='BANK BNI SYARIAH', email='MUHAMMAD-RUDIANTO.KURNIAWAN@PERTAMINA.COM' where parent_number like '%212905%' AND member_group_id = '334' AND deleted_status=0;</v>
      </c>
      <c r="B633" s="7">
        <v>212905</v>
      </c>
      <c r="C633" s="6" t="s">
        <v>1896</v>
      </c>
      <c r="D633" s="6" t="s">
        <v>6856</v>
      </c>
      <c r="E633" s="6" t="s">
        <v>5668</v>
      </c>
      <c r="F633" s="6" t="s">
        <v>9654</v>
      </c>
      <c r="G633" s="6" t="s">
        <v>9315</v>
      </c>
      <c r="H633" s="6" t="s">
        <v>6857</v>
      </c>
      <c r="I633" s="11" t="str">
        <f>VLOOKUP(B633,Email!$A$2:$D$1859, 4, 0)</f>
        <v>MUHAMMAD-RUDIANTO.KURNIAWAN@PERTAMINA.COM</v>
      </c>
    </row>
    <row r="634" spans="1:9" x14ac:dyDescent="0.25">
      <c r="A634" t="str">
        <f t="shared" si="9"/>
        <v>update member set bank_account='0432991216', bank='BANK BNI SYARIAH', email='DENNIE.SUSANTO-BSP@PERTAMINA.COM' where parent_number like '%212906%' AND member_group_id = '334' AND deleted_status=0;</v>
      </c>
      <c r="B634" s="7">
        <v>212906</v>
      </c>
      <c r="C634" s="6" t="s">
        <v>1899</v>
      </c>
      <c r="D634" s="6" t="s">
        <v>6858</v>
      </c>
      <c r="E634" s="6" t="s">
        <v>5668</v>
      </c>
      <c r="F634" s="6" t="s">
        <v>9646</v>
      </c>
      <c r="G634" s="6" t="s">
        <v>9295</v>
      </c>
      <c r="H634" s="6" t="s">
        <v>6859</v>
      </c>
      <c r="I634" s="11" t="str">
        <f>VLOOKUP(B634,Email!$A$2:$D$1859, 4, 0)</f>
        <v>DENNIE.SUSANTO-BSP@PERTAMINA.COM</v>
      </c>
    </row>
    <row r="635" spans="1:9" x14ac:dyDescent="0.25">
      <c r="A635" t="str">
        <f t="shared" si="9"/>
        <v>update member set bank_account='0271403398', bank='BANK CENTRAL ASIA', email='ARIFUL.MUSTHOFA@PERTAMINA.COM' where parent_number like '%212908%' AND member_group_id = '334' AND deleted_status=0;</v>
      </c>
      <c r="B635" s="7">
        <v>212908</v>
      </c>
      <c r="C635" s="6" t="s">
        <v>1902</v>
      </c>
      <c r="D635" s="6" t="s">
        <v>6860</v>
      </c>
      <c r="E635" s="6" t="s">
        <v>5591</v>
      </c>
      <c r="F635" s="6" t="s">
        <v>9328</v>
      </c>
      <c r="G635" s="6" t="s">
        <v>9315</v>
      </c>
      <c r="H635" s="6" t="s">
        <v>6861</v>
      </c>
      <c r="I635" s="11" t="str">
        <f>VLOOKUP(B635,Email!$A$2:$D$1859, 4, 0)</f>
        <v>ARIFUL.MUSTHOFA@PERTAMINA.COM</v>
      </c>
    </row>
    <row r="636" spans="1:9" x14ac:dyDescent="0.25">
      <c r="A636" t="str">
        <f t="shared" si="9"/>
        <v>update member set bank_account='1480007790390', bank='Bank Mandiri', email='AGUS.HERUSANTOSO@PERTAMINA.COM' where parent_number like '%212909%' AND member_group_id = '334' AND deleted_status=0;</v>
      </c>
      <c r="B636" s="7">
        <v>212909</v>
      </c>
      <c r="C636" s="6" t="s">
        <v>1905</v>
      </c>
      <c r="D636" s="6" t="s">
        <v>6862</v>
      </c>
      <c r="E636" s="6" t="s">
        <v>5583</v>
      </c>
      <c r="F636" s="6" t="s">
        <v>9665</v>
      </c>
      <c r="G636" s="6" t="s">
        <v>9770</v>
      </c>
      <c r="H636" s="6" t="s">
        <v>6863</v>
      </c>
      <c r="I636" s="11" t="str">
        <f>VLOOKUP(B636,Email!$A$2:$D$1859, 4, 0)</f>
        <v>AGUS.HERUSANTOSO@PERTAMINA.COM</v>
      </c>
    </row>
    <row r="637" spans="1:9" x14ac:dyDescent="0.25">
      <c r="A637" t="str">
        <f t="shared" si="9"/>
        <v>update member set bank_account='1490004070332', bank='Bank Mandiri', email='ABDUL.HAIR@PERTAMINA.COM' where parent_number like '%212910%' AND member_group_id = '334' AND deleted_status=0;</v>
      </c>
      <c r="B637" s="7">
        <v>212910</v>
      </c>
      <c r="C637" s="6" t="s">
        <v>1908</v>
      </c>
      <c r="D637" s="6" t="s">
        <v>6864</v>
      </c>
      <c r="E637" s="6" t="s">
        <v>5583</v>
      </c>
      <c r="F637" s="6" t="s">
        <v>9559</v>
      </c>
      <c r="G637" s="6" t="s">
        <v>9295</v>
      </c>
      <c r="H637" s="6" t="s">
        <v>6865</v>
      </c>
      <c r="I637" s="11" t="str">
        <f>VLOOKUP(B637,Email!$A$2:$D$1859, 4, 0)</f>
        <v>ABDUL.HAIR@PERTAMINA.COM</v>
      </c>
    </row>
    <row r="638" spans="1:9" x14ac:dyDescent="0.25">
      <c r="A638" t="str">
        <f t="shared" si="9"/>
        <v>update member set bank_account='1911963481', bank='BANK CENTRAL ASIA (BCA)', email='YUSUF.BACHTIAR@PERTAMINA.COM' where parent_number like '%212911%' AND member_group_id = '334' AND deleted_status=0;</v>
      </c>
      <c r="B638" s="7">
        <v>212911</v>
      </c>
      <c r="C638" s="6" t="s">
        <v>1911</v>
      </c>
      <c r="D638" s="6" t="s">
        <v>6866</v>
      </c>
      <c r="E638" s="6" t="s">
        <v>5570</v>
      </c>
      <c r="F638" s="6" t="s">
        <v>9381</v>
      </c>
      <c r="G638" s="6" t="s">
        <v>9295</v>
      </c>
      <c r="H638" s="6" t="s">
        <v>6867</v>
      </c>
      <c r="I638" s="11" t="str">
        <f>VLOOKUP(B638,Email!$A$2:$D$1859, 4, 0)</f>
        <v>YUSUF.BACHTIAR@PERTAMINA.COM</v>
      </c>
    </row>
    <row r="639" spans="1:9" x14ac:dyDescent="0.25">
      <c r="A639" t="str">
        <f t="shared" si="9"/>
        <v>update member set bank_account='1910947504', bank='BANK CENTRAL ASIA (BCA)', email='SYAMSUL.MAARIF@PERTAMINA.COM' where parent_number like '%212912%' AND member_group_id = '334' AND deleted_status=0;</v>
      </c>
      <c r="B639" s="7">
        <v>212912</v>
      </c>
      <c r="C639" s="6" t="s">
        <v>1914</v>
      </c>
      <c r="D639" s="6" t="s">
        <v>6868</v>
      </c>
      <c r="E639" s="6" t="s">
        <v>5570</v>
      </c>
      <c r="F639" s="6" t="s">
        <v>9381</v>
      </c>
      <c r="G639" s="6" t="s">
        <v>9295</v>
      </c>
      <c r="H639" s="6" t="s">
        <v>6869</v>
      </c>
      <c r="I639" s="11" t="str">
        <f>VLOOKUP(B639,Email!$A$2:$D$1859, 4, 0)</f>
        <v>SYAMSUL.MAARIF@PERTAMINA.COM</v>
      </c>
    </row>
    <row r="640" spans="1:9" x14ac:dyDescent="0.25">
      <c r="A640" t="str">
        <f t="shared" si="9"/>
        <v>update member set bank_account='1490004998706', bank='Bank Mandiri', email='MATIUS-TAPPI.TANDIPAU@PERTAMINA.COM' where parent_number like '%212913%' AND member_group_id = '334' AND deleted_status=0;</v>
      </c>
      <c r="B640" s="7">
        <v>212913</v>
      </c>
      <c r="C640" s="6" t="s">
        <v>1917</v>
      </c>
      <c r="D640" s="6" t="s">
        <v>6870</v>
      </c>
      <c r="E640" s="6" t="s">
        <v>5583</v>
      </c>
      <c r="F640" s="6" t="s">
        <v>9296</v>
      </c>
      <c r="G640" s="6" t="s">
        <v>9764</v>
      </c>
      <c r="H640" s="6" t="s">
        <v>6871</v>
      </c>
      <c r="I640" s="11" t="str">
        <f>VLOOKUP(B640,Email!$A$2:$D$1859, 4, 0)</f>
        <v>MATIUS-TAPPI.TANDIPAU@PERTAMINA.COM</v>
      </c>
    </row>
    <row r="641" spans="1:9" x14ac:dyDescent="0.25">
      <c r="A641" t="str">
        <f t="shared" si="9"/>
        <v>update member set bank_account='0536973866', bank='BNI Syariah Bandung KCP Cimahi', email='IMAM.NURCAHYA@PERTAMINA.COM' where parent_number like '%212914%' AND member_group_id = '334' AND deleted_status=0;</v>
      </c>
      <c r="B641" s="7">
        <v>212914</v>
      </c>
      <c r="C641" s="6" t="s">
        <v>1920</v>
      </c>
      <c r="D641" s="6" t="s">
        <v>6872</v>
      </c>
      <c r="E641" s="6" t="s">
        <v>6873</v>
      </c>
      <c r="F641" s="6" t="s">
        <v>9663</v>
      </c>
      <c r="G641" s="6" t="s">
        <v>9660</v>
      </c>
      <c r="H641" s="6" t="s">
        <v>6874</v>
      </c>
      <c r="I641" s="11" t="str">
        <f>VLOOKUP(B641,Email!$A$2:$D$1859, 4, 0)</f>
        <v>IMAM.NURCAHYA@PERTAMINA.COM</v>
      </c>
    </row>
    <row r="642" spans="1:9" x14ac:dyDescent="0.25">
      <c r="A642" t="str">
        <f t="shared" si="9"/>
        <v>update member set bank_account='163810024451', bank='BANK OCBC NISP', email='BACHTIAR.RIFAI@PERTAMINA.COM' where parent_number like '%212915%' AND member_group_id = '334' AND deleted_status=0;</v>
      </c>
      <c r="B642" s="7">
        <v>212915</v>
      </c>
      <c r="C642" s="6" t="s">
        <v>1923</v>
      </c>
      <c r="D642" s="6" t="s">
        <v>6875</v>
      </c>
      <c r="E642" s="6" t="s">
        <v>5841</v>
      </c>
      <c r="F642" s="6" t="s">
        <v>9967</v>
      </c>
      <c r="G642" s="6" t="s">
        <v>9966</v>
      </c>
      <c r="H642" s="6" t="s">
        <v>6876</v>
      </c>
      <c r="I642" s="11" t="str">
        <f>VLOOKUP(B642,Email!$A$2:$D$1859, 4, 0)</f>
        <v>BACHTIAR.RIFAI@PERTAMINA.COM</v>
      </c>
    </row>
    <row r="643" spans="1:9" x14ac:dyDescent="0.25">
      <c r="A643" t="str">
        <f t="shared" ref="A643:A706" si="10">"update member set bank_account='"&amp;D643&amp;"', bank='"&amp;E643&amp;"', email='"&amp;I643&amp;"' where parent_number like '%"&amp;B643&amp;"%' AND member_group_id = '334' AND deleted_status=0;"</f>
        <v>update member set bank_account='1490005387933', bank='Bank Mandiri', email='PAMUJI.EKO@PERTAMINA.COM' where parent_number like '%212917%' AND member_group_id = '334' AND deleted_status=0;</v>
      </c>
      <c r="B643" s="7">
        <v>212917</v>
      </c>
      <c r="C643" s="6" t="s">
        <v>1926</v>
      </c>
      <c r="D643" s="6" t="s">
        <v>6877</v>
      </c>
      <c r="E643" s="6" t="s">
        <v>5583</v>
      </c>
      <c r="F643" s="6" t="s">
        <v>9559</v>
      </c>
      <c r="G643" s="6" t="s">
        <v>9295</v>
      </c>
      <c r="H643" s="6" t="s">
        <v>6878</v>
      </c>
      <c r="I643" s="11" t="str">
        <f>VLOOKUP(B643,Email!$A$2:$D$1859, 4, 0)</f>
        <v>PAMUJI.EKO@PERTAMINA.COM</v>
      </c>
    </row>
    <row r="644" spans="1:9" x14ac:dyDescent="0.25">
      <c r="A644" t="str">
        <f t="shared" si="10"/>
        <v>update member set bank_account='2820101218114', bank='Bank CIMB Niaga', email='EKO.SETIYONO@PERTAMINA.COM' where parent_number like '%212918%' AND member_group_id = '334' AND deleted_status=0;</v>
      </c>
      <c r="B644" s="7">
        <v>212918</v>
      </c>
      <c r="C644" s="6" t="s">
        <v>1929</v>
      </c>
      <c r="D644" s="6" t="s">
        <v>6879</v>
      </c>
      <c r="E644" s="6" t="s">
        <v>5618</v>
      </c>
      <c r="F644" s="6" t="s">
        <v>9296</v>
      </c>
      <c r="G644" s="6" t="s">
        <v>9295</v>
      </c>
      <c r="H644" s="6" t="s">
        <v>6880</v>
      </c>
      <c r="I644" s="11" t="str">
        <f>VLOOKUP(B644,Email!$A$2:$D$1859, 4, 0)</f>
        <v>EKO.SETIYONO@PERTAMINA.COM</v>
      </c>
    </row>
    <row r="645" spans="1:9" x14ac:dyDescent="0.25">
      <c r="A645" t="str">
        <f t="shared" si="10"/>
        <v>update member set bank_account='1480007765905', bank='Bank Mandiri', email='ISMAIL.FAZRI@PERTAMINA.COM' where parent_number like '%212919%' AND member_group_id = '334' AND deleted_status=0;</v>
      </c>
      <c r="B645" s="7">
        <v>212919</v>
      </c>
      <c r="C645" s="6" t="s">
        <v>1932</v>
      </c>
      <c r="D645" s="6" t="s">
        <v>6881</v>
      </c>
      <c r="E645" s="6" t="s">
        <v>5583</v>
      </c>
      <c r="F645" s="6" t="s">
        <v>9499</v>
      </c>
      <c r="G645" s="6" t="s">
        <v>9315</v>
      </c>
      <c r="H645" s="6" t="s">
        <v>6882</v>
      </c>
      <c r="I645" s="11" t="str">
        <f>VLOOKUP(B645,Email!$A$2:$D$1859, 4, 0)</f>
        <v>ISMAIL.FAZRI@PERTAMINA.COM</v>
      </c>
    </row>
    <row r="646" spans="1:9" x14ac:dyDescent="0.25">
      <c r="A646" t="str">
        <f t="shared" si="10"/>
        <v>update member set bank_account='1490004425668', bank='Bank Mandiri', email='KM-ABDUL.KAREM-RAW@PERTAMINA.COM' where parent_number like '%212920%' AND member_group_id = '334' AND deleted_status=0;</v>
      </c>
      <c r="B646" s="7">
        <v>212920</v>
      </c>
      <c r="C646" s="6" t="s">
        <v>1935</v>
      </c>
      <c r="D646" s="6" t="s">
        <v>6883</v>
      </c>
      <c r="E646" s="6" t="s">
        <v>5583</v>
      </c>
      <c r="F646" s="6" t="s">
        <v>9559</v>
      </c>
      <c r="G646" s="6" t="s">
        <v>9295</v>
      </c>
      <c r="H646" s="6" t="s">
        <v>6884</v>
      </c>
      <c r="I646" s="11" t="str">
        <f>VLOOKUP(B646,Email!$A$2:$D$1859, 4, 0)</f>
        <v>KM-ABDUL.KAREM-RAW@PERTAMINA.COM</v>
      </c>
    </row>
    <row r="647" spans="1:9" x14ac:dyDescent="0.25">
      <c r="A647" t="str">
        <f t="shared" si="10"/>
        <v>update member set bank_account='1490005716388', bank='Bank Mandiri', email='BAYU.RIYADI@PERTAMINA.COM' where parent_number like '%212921%' AND member_group_id = '334' AND deleted_status=0;</v>
      </c>
      <c r="B647" s="7">
        <v>212921</v>
      </c>
      <c r="C647" s="6" t="s">
        <v>1938</v>
      </c>
      <c r="D647" s="6" t="s">
        <v>6885</v>
      </c>
      <c r="E647" s="6" t="s">
        <v>5583</v>
      </c>
      <c r="F647" s="6" t="s">
        <v>9296</v>
      </c>
      <c r="G647" s="6" t="s">
        <v>9764</v>
      </c>
      <c r="H647" s="6" t="s">
        <v>6886</v>
      </c>
      <c r="I647" s="11" t="str">
        <f>VLOOKUP(B647,Email!$A$2:$D$1859, 4, 0)</f>
        <v>BAYU.RIYADI@PERTAMINA.COM</v>
      </c>
    </row>
    <row r="648" spans="1:9" x14ac:dyDescent="0.25">
      <c r="A648" t="str">
        <f t="shared" si="10"/>
        <v>update member set bank_account='0469311253', bank='BANK BNI SYARIAH', email='KURNIAWAN.KURNIAWAN@PERTAMINA.COM' where parent_number like '%212922%' AND member_group_id = '334' AND deleted_status=0;</v>
      </c>
      <c r="B648" s="7">
        <v>212922</v>
      </c>
      <c r="C648" s="6" t="s">
        <v>1941</v>
      </c>
      <c r="D648" s="6" t="s">
        <v>6887</v>
      </c>
      <c r="E648" s="6" t="s">
        <v>5668</v>
      </c>
      <c r="F648" s="6" t="s">
        <v>9646</v>
      </c>
      <c r="G648" s="6" t="s">
        <v>9295</v>
      </c>
      <c r="H648" s="6" t="s">
        <v>6888</v>
      </c>
      <c r="I648" s="11" t="str">
        <f>VLOOKUP(B648,Email!$A$2:$D$1859, 4, 0)</f>
        <v>KURNIAWAN.KURNIAWAN@PERTAMINA.COM</v>
      </c>
    </row>
    <row r="649" spans="1:9" x14ac:dyDescent="0.25">
      <c r="A649" t="str">
        <f t="shared" si="10"/>
        <v>update member set bank_account='1654028776', bank='BANK  BUMIPUTERA', email='YUSUF.WILDAN@PERTAMINA.COM' where parent_number like '%212923%' AND member_group_id = '334' AND deleted_status=0;</v>
      </c>
      <c r="B649" s="7">
        <v>212923</v>
      </c>
      <c r="C649" s="6" t="s">
        <v>1944</v>
      </c>
      <c r="D649" s="6" t="s">
        <v>6889</v>
      </c>
      <c r="E649" s="6" t="s">
        <v>6136</v>
      </c>
      <c r="F649" s="6" t="s">
        <v>9704</v>
      </c>
      <c r="G649" s="6" t="s">
        <v>9295</v>
      </c>
      <c r="H649" s="6" t="s">
        <v>6890</v>
      </c>
      <c r="I649" s="11" t="str">
        <f>VLOOKUP(B649,Email!$A$2:$D$1859, 4, 0)</f>
        <v>YUSUF.WILDAN@PERTAMINA.COM</v>
      </c>
    </row>
    <row r="650" spans="1:9" x14ac:dyDescent="0.25">
      <c r="A650" t="str">
        <f t="shared" si="10"/>
        <v>update member set bank_account='0100064380', bank='BANK NEGARA INDONESIA', email='JOKO.WIDODO@PERTAMINA.COM' where parent_number like '%212925%' AND member_group_id = '334' AND deleted_status=0;</v>
      </c>
      <c r="B650" s="7">
        <v>212925</v>
      </c>
      <c r="C650" s="6" t="s">
        <v>1950</v>
      </c>
      <c r="D650" s="6" t="s">
        <v>6891</v>
      </c>
      <c r="E650" s="6" t="s">
        <v>5567</v>
      </c>
      <c r="F650" s="6" t="s">
        <v>9593</v>
      </c>
      <c r="G650" s="6" t="s">
        <v>9515</v>
      </c>
      <c r="H650" s="6" t="s">
        <v>6892</v>
      </c>
      <c r="I650" s="11" t="str">
        <f>VLOOKUP(B650,Email!$A$2:$D$1859, 4, 0)</f>
        <v>JOKO.WIDODO@PERTAMINA.COM</v>
      </c>
    </row>
    <row r="651" spans="1:9" x14ac:dyDescent="0.25">
      <c r="A651" t="str">
        <f t="shared" si="10"/>
        <v>update member set bank_account='1490006821047', bank='Bank Mandiri', email='RAHMAT.MULYADI@PERTAMINA.COM' where parent_number like '%212927%' AND member_group_id = '334' AND deleted_status=0;</v>
      </c>
      <c r="B651" s="7">
        <v>212927</v>
      </c>
      <c r="C651" s="6" t="s">
        <v>1953</v>
      </c>
      <c r="D651" s="6" t="s">
        <v>6893</v>
      </c>
      <c r="E651" s="6" t="s">
        <v>5583</v>
      </c>
      <c r="F651" s="6" t="s">
        <v>9750</v>
      </c>
      <c r="G651" s="6" t="s">
        <v>9295</v>
      </c>
      <c r="H651" s="6" t="s">
        <v>6894</v>
      </c>
      <c r="I651" s="11" t="str">
        <f>VLOOKUP(B651,Email!$A$2:$D$1859, 4, 0)</f>
        <v>RAHMAT.MULYADI@PERTAMINA.COM</v>
      </c>
    </row>
    <row r="652" spans="1:9" x14ac:dyDescent="0.25">
      <c r="A652" t="str">
        <f t="shared" si="10"/>
        <v>update member set bank_account='1490005705233', bank='Bank Mandiri', email='IWAN.PURWANTO@PERTAMINA.COM' where parent_number like '%212924%' AND member_group_id = '334' AND deleted_status=0;</v>
      </c>
      <c r="B652" s="7">
        <v>212924</v>
      </c>
      <c r="C652" s="6" t="s">
        <v>1947</v>
      </c>
      <c r="D652" s="6" t="s">
        <v>6895</v>
      </c>
      <c r="E652" s="6" t="s">
        <v>5583</v>
      </c>
      <c r="F652" s="6" t="s">
        <v>9750</v>
      </c>
      <c r="G652" s="6" t="s">
        <v>9295</v>
      </c>
      <c r="H652" s="6" t="s">
        <v>6896</v>
      </c>
      <c r="I652" s="11" t="str">
        <f>VLOOKUP(B652,Email!$A$2:$D$1859, 4, 0)</f>
        <v>IWAN.PURWANTO@PERTAMINA.COM</v>
      </c>
    </row>
    <row r="653" spans="1:9" x14ac:dyDescent="0.25">
      <c r="A653" t="str">
        <f t="shared" si="10"/>
        <v>update member set bank_account='0271604822', bank='BANK CENTRAL ASIA', email='RAY-H-J.HUTAHAEAN@PERTAMINA.COM' where parent_number like '%212929%' AND member_group_id = '334' AND deleted_status=0;</v>
      </c>
      <c r="B653" s="7">
        <v>212929</v>
      </c>
      <c r="C653" s="6" t="s">
        <v>1956</v>
      </c>
      <c r="D653" s="6" t="s">
        <v>6897</v>
      </c>
      <c r="E653" s="6" t="s">
        <v>5591</v>
      </c>
      <c r="F653" s="6" t="s">
        <v>9328</v>
      </c>
      <c r="G653" s="6" t="s">
        <v>9315</v>
      </c>
      <c r="H653" s="6" t="s">
        <v>6898</v>
      </c>
      <c r="I653" s="11" t="str">
        <f>VLOOKUP(B653,Email!$A$2:$D$1859, 4, 0)</f>
        <v>RAY-H-J.HUTAHAEAN@PERTAMINA.COM</v>
      </c>
    </row>
    <row r="654" spans="1:9" x14ac:dyDescent="0.25">
      <c r="A654" t="str">
        <f t="shared" si="10"/>
        <v>update member set bank_account='1480005648798', bank='Bank Mandiri', email='SUWARMAN.PUTRA-K@PERTAMINA.COM' where parent_number like '%212930%' AND member_group_id = '334' AND deleted_status=0;</v>
      </c>
      <c r="B654" s="7">
        <v>212930</v>
      </c>
      <c r="C654" s="6" t="s">
        <v>1959</v>
      </c>
      <c r="D654" s="6" t="s">
        <v>6899</v>
      </c>
      <c r="E654" s="6" t="s">
        <v>5583</v>
      </c>
      <c r="F654" s="6" t="s">
        <v>9830</v>
      </c>
      <c r="G654" s="6" t="s">
        <v>9315</v>
      </c>
      <c r="H654" s="6" t="s">
        <v>6900</v>
      </c>
      <c r="I654" s="11" t="str">
        <f>VLOOKUP(B654,Email!$A$2:$D$1859, 4, 0)</f>
        <v>SUWARMAN.PUTRA-K@PERTAMINA.COM</v>
      </c>
    </row>
    <row r="655" spans="1:9" x14ac:dyDescent="0.25">
      <c r="A655" t="str">
        <f t="shared" si="10"/>
        <v>update member set bank_account='1490005854825', bank='Bank Mandiri', email='ACHMAT-HADY.BOWO@PERTAMINA.COM' where parent_number like '%212933%' AND member_group_id = '334' AND deleted_status=0;</v>
      </c>
      <c r="B655" s="7">
        <v>212933</v>
      </c>
      <c r="C655" s="6" t="s">
        <v>1962</v>
      </c>
      <c r="D655" s="6" t="s">
        <v>6901</v>
      </c>
      <c r="E655" s="6" t="s">
        <v>5583</v>
      </c>
      <c r="F655" s="6" t="s">
        <v>9559</v>
      </c>
      <c r="G655" s="6" t="s">
        <v>9295</v>
      </c>
      <c r="H655" s="6" t="s">
        <v>6902</v>
      </c>
      <c r="I655" s="11" t="str">
        <f>VLOOKUP(B655,Email!$A$2:$D$1859, 4, 0)</f>
        <v>ACHMAT-HADY.BOWO@PERTAMINA.COM</v>
      </c>
    </row>
    <row r="656" spans="1:9" x14ac:dyDescent="0.25">
      <c r="A656" t="str">
        <f t="shared" si="10"/>
        <v>update member set bank_account='1490004753036', bank='Bank Mandiri', email='IBNU.SUJARWO@PERTAMINA.COM' where parent_number like '%212934%' AND member_group_id = '334' AND deleted_status=0;</v>
      </c>
      <c r="B656" s="7">
        <v>212934</v>
      </c>
      <c r="C656" s="6" t="s">
        <v>1965</v>
      </c>
      <c r="D656" s="6" t="s">
        <v>6903</v>
      </c>
      <c r="E656" s="6" t="s">
        <v>5583</v>
      </c>
      <c r="F656" s="6" t="s">
        <v>9296</v>
      </c>
      <c r="G656" s="6" t="s">
        <v>9764</v>
      </c>
      <c r="H656" s="6" t="s">
        <v>6904</v>
      </c>
      <c r="I656" s="11" t="str">
        <f>VLOOKUP(B656,Email!$A$2:$D$1859, 4, 0)</f>
        <v>IBNU.SUJARWO@PERTAMINA.COM</v>
      </c>
    </row>
    <row r="657" spans="1:9" x14ac:dyDescent="0.25">
      <c r="A657" t="str">
        <f t="shared" si="10"/>
        <v>update member set bank_account='0227035981', bank='BANK SYARIAH MANDIRI', email='DIDIK.DIDIK@PERTAMINA.COM' where parent_number like '%212936%' AND member_group_id = '334' AND deleted_status=0;</v>
      </c>
      <c r="B657" s="7">
        <v>212936</v>
      </c>
      <c r="C657" s="6" t="s">
        <v>1968</v>
      </c>
      <c r="D657" s="6" t="s">
        <v>6905</v>
      </c>
      <c r="E657" s="6" t="s">
        <v>5580</v>
      </c>
      <c r="F657" s="6" t="s">
        <v>9296</v>
      </c>
      <c r="G657" s="6" t="s">
        <v>9295</v>
      </c>
      <c r="H657" s="6" t="s">
        <v>6906</v>
      </c>
      <c r="I657" s="11" t="str">
        <f>VLOOKUP(B657,Email!$A$2:$D$1859, 4, 0)</f>
        <v>DIDIK.DIDIK@PERTAMINA.COM</v>
      </c>
    </row>
    <row r="658" spans="1:9" x14ac:dyDescent="0.25">
      <c r="A658" t="str">
        <f t="shared" si="10"/>
        <v>update member set bank_account='1490006246393', bank='Bank Mandiri', email='ANUNG.ANINDHITO@PERTAMINA.COM' where parent_number like '%212938%' AND member_group_id = '334' AND deleted_status=0;</v>
      </c>
      <c r="B658" s="7">
        <v>212938</v>
      </c>
      <c r="C658" s="6" t="s">
        <v>1971</v>
      </c>
      <c r="D658" s="6" t="s">
        <v>6907</v>
      </c>
      <c r="E658" s="6" t="s">
        <v>5583</v>
      </c>
      <c r="F658" s="6" t="s">
        <v>9296</v>
      </c>
      <c r="G658" s="6" t="s">
        <v>9764</v>
      </c>
      <c r="H658" s="6" t="s">
        <v>6908</v>
      </c>
      <c r="I658" s="11" t="str">
        <f>VLOOKUP(B658,Email!$A$2:$D$1859, 4, 0)</f>
        <v>ANUNG.ANINDHITO@PERTAMINA.COM</v>
      </c>
    </row>
    <row r="659" spans="1:9" x14ac:dyDescent="0.25">
      <c r="A659" t="str">
        <f t="shared" si="10"/>
        <v>update member set bank_account='1910134384', bank='BANK CENTRAL ASIA (BCA)', email='ANTONIUS.MALVINAS@PERTAMINA.COM' where parent_number like '%212940%' AND member_group_id = '334' AND deleted_status=0;</v>
      </c>
      <c r="B659" s="7">
        <v>212940</v>
      </c>
      <c r="C659" s="6" t="s">
        <v>1974</v>
      </c>
      <c r="D659" s="6" t="s">
        <v>6909</v>
      </c>
      <c r="E659" s="6" t="s">
        <v>5570</v>
      </c>
      <c r="F659" s="6" t="s">
        <v>9381</v>
      </c>
      <c r="G659" s="6" t="s">
        <v>9295</v>
      </c>
      <c r="H659" s="6" t="s">
        <v>6910</v>
      </c>
      <c r="I659" s="11" t="str">
        <f>VLOOKUP(B659,Email!$A$2:$D$1859, 4, 0)</f>
        <v>ANTONIUS.MALVINAS@PERTAMINA.COM</v>
      </c>
    </row>
    <row r="660" spans="1:9" x14ac:dyDescent="0.25">
      <c r="A660" t="str">
        <f t="shared" si="10"/>
        <v>update member set bank_account='1490004925436', bank='Bank Mandiri', email='AGUS.RIANTO@PERTAMINA.COM' where parent_number like '%212941%' AND member_group_id = '334' AND deleted_status=0;</v>
      </c>
      <c r="B660" s="7">
        <v>212941</v>
      </c>
      <c r="C660" s="6" t="s">
        <v>1977</v>
      </c>
      <c r="D660" s="6" t="s">
        <v>6911</v>
      </c>
      <c r="E660" s="6" t="s">
        <v>5583</v>
      </c>
      <c r="F660" s="6" t="s">
        <v>9750</v>
      </c>
      <c r="G660" s="6" t="s">
        <v>9295</v>
      </c>
      <c r="H660" s="6" t="s">
        <v>6912</v>
      </c>
      <c r="I660" s="11" t="str">
        <f>VLOOKUP(B660,Email!$A$2:$D$1859, 4, 0)</f>
        <v>AGUS.RIANTO@PERTAMINA.COM</v>
      </c>
    </row>
    <row r="661" spans="1:9" x14ac:dyDescent="0.25">
      <c r="A661" t="str">
        <f t="shared" si="10"/>
        <v>update member set bank_account='1490004631380', bank='Bank Mandiri', email='HELIM.SIREGAR@PERTAMINA.COM' where parent_number like '%212942%' AND member_group_id = '334' AND deleted_status=0;</v>
      </c>
      <c r="B661" s="7">
        <v>212942</v>
      </c>
      <c r="C661" s="6" t="s">
        <v>1980</v>
      </c>
      <c r="D661" s="6" t="s">
        <v>6913</v>
      </c>
      <c r="E661" s="6" t="s">
        <v>5583</v>
      </c>
      <c r="F661" s="6" t="s">
        <v>9296</v>
      </c>
      <c r="G661" s="6" t="s">
        <v>9764</v>
      </c>
      <c r="H661" s="6" t="s">
        <v>6914</v>
      </c>
      <c r="I661" s="11" t="str">
        <f>VLOOKUP(B661,Email!$A$2:$D$1859, 4, 0)</f>
        <v>HELIM.SIREGAR@PERTAMINA.COM</v>
      </c>
    </row>
    <row r="662" spans="1:9" x14ac:dyDescent="0.25">
      <c r="A662" t="str">
        <f t="shared" si="10"/>
        <v>update member set bank_account='1490002016501', bank='Bank Mandiri', email='IRMAN.SARFAN@PERTAMINA.COM' where parent_number like '%212943%' AND member_group_id = '334' AND deleted_status=0;</v>
      </c>
      <c r="B662" s="7">
        <v>212943</v>
      </c>
      <c r="C662" s="6" t="s">
        <v>1983</v>
      </c>
      <c r="D662" s="6" t="s">
        <v>6915</v>
      </c>
      <c r="E662" s="6" t="s">
        <v>5583</v>
      </c>
      <c r="F662" s="6" t="s">
        <v>9296</v>
      </c>
      <c r="G662" s="6" t="s">
        <v>9295</v>
      </c>
      <c r="H662" s="6" t="s">
        <v>6916</v>
      </c>
      <c r="I662" s="11" t="str">
        <f>VLOOKUP(B662,Email!$A$2:$D$1859, 4, 0)</f>
        <v>IRMAN.SARFAN@PERTAMINA.COM</v>
      </c>
    </row>
    <row r="663" spans="1:9" x14ac:dyDescent="0.25">
      <c r="A663" t="str">
        <f t="shared" si="10"/>
        <v>update member set bank_account='1480005760833', bank='Bank Mandiri', email='DENDY.KURNIAWAN@PERTAMINA.COM' where parent_number like '%212944%' AND member_group_id = '334' AND deleted_status=0;</v>
      </c>
      <c r="B663" s="7">
        <v>212944</v>
      </c>
      <c r="C663" s="6" t="s">
        <v>1986</v>
      </c>
      <c r="D663" s="6" t="s">
        <v>6917</v>
      </c>
      <c r="E663" s="6" t="s">
        <v>5583</v>
      </c>
      <c r="F663" s="6" t="s">
        <v>9774</v>
      </c>
      <c r="G663" s="6" t="s">
        <v>9315</v>
      </c>
      <c r="H663" s="6" t="s">
        <v>6918</v>
      </c>
      <c r="I663" s="11" t="str">
        <f>VLOOKUP(B663,Email!$A$2:$D$1859, 4, 0)</f>
        <v>DENDY.KURNIAWAN@PERTAMINA.COM</v>
      </c>
    </row>
    <row r="664" spans="1:9" x14ac:dyDescent="0.25">
      <c r="A664" t="str">
        <f t="shared" si="10"/>
        <v>update member set bank_account='1500002296', bank='BANK SYARIAH MANDIRI', email='MUHAMAD.TAUFIK@PERTAMINA.COM' where parent_number like '%212945%' AND member_group_id = '334' AND deleted_status=0;</v>
      </c>
      <c r="B664" s="7">
        <v>212945</v>
      </c>
      <c r="C664" s="6" t="s">
        <v>1989</v>
      </c>
      <c r="D664" s="6" t="s">
        <v>6919</v>
      </c>
      <c r="E664" s="6" t="s">
        <v>5580</v>
      </c>
      <c r="F664" s="6" t="s">
        <v>9687</v>
      </c>
      <c r="G664" s="6" t="s">
        <v>9295</v>
      </c>
      <c r="H664" s="6" t="s">
        <v>6920</v>
      </c>
      <c r="I664" s="11" t="str">
        <f>VLOOKUP(B664,Email!$A$2:$D$1859, 4, 0)</f>
        <v>MUHAMAD.TAUFIK@PERTAMINA.COM</v>
      </c>
    </row>
    <row r="665" spans="1:9" x14ac:dyDescent="0.25">
      <c r="A665" t="str">
        <f t="shared" si="10"/>
        <v>update member set bank_account='1480099096904', bank='Bank Mandiri', email='ERVANDI-ARY.RAHMADHANI@PERTAMINA.COM' where parent_number like '%212948%' AND member_group_id = '334' AND deleted_status=0;</v>
      </c>
      <c r="B665" s="7">
        <v>212948</v>
      </c>
      <c r="C665" s="6" t="s">
        <v>1992</v>
      </c>
      <c r="D665" s="6" t="s">
        <v>6921</v>
      </c>
      <c r="E665" s="6" t="s">
        <v>5583</v>
      </c>
      <c r="F665" s="6" t="s">
        <v>9774</v>
      </c>
      <c r="G665" s="6" t="s">
        <v>9315</v>
      </c>
      <c r="H665" s="6" t="s">
        <v>6922</v>
      </c>
      <c r="I665" s="11" t="str">
        <f>VLOOKUP(B665,Email!$A$2:$D$1859, 4, 0)</f>
        <v>ERVANDI-ARY.RAHMADHANI@PERTAMINA.COM</v>
      </c>
    </row>
    <row r="666" spans="1:9" x14ac:dyDescent="0.25">
      <c r="A666" t="str">
        <f t="shared" si="10"/>
        <v>update member set bank_account='7003990022', bank='BANK SYARIAH MANDIRI', email='BUKHORI.BUKHORI@PERTAMINA.COM' where parent_number like '%212949%' AND member_group_id = '334' AND deleted_status=0;</v>
      </c>
      <c r="B666" s="7">
        <v>212949</v>
      </c>
      <c r="C666" s="6" t="s">
        <v>1995</v>
      </c>
      <c r="D666" s="6" t="s">
        <v>6923</v>
      </c>
      <c r="E666" s="6" t="s">
        <v>5580</v>
      </c>
      <c r="F666" s="6" t="s">
        <v>9296</v>
      </c>
      <c r="G666" s="6" t="s">
        <v>9295</v>
      </c>
      <c r="H666" s="6" t="s">
        <v>6924</v>
      </c>
      <c r="I666" s="11" t="str">
        <f>VLOOKUP(B666,Email!$A$2:$D$1859, 4, 0)</f>
        <v>BUKHORI.BUKHORI@PERTAMINA.COM</v>
      </c>
    </row>
    <row r="667" spans="1:9" x14ac:dyDescent="0.25">
      <c r="A667" t="str">
        <f t="shared" si="10"/>
        <v>update member set bank_account='1490004831683', bank='Bank Mandiri', email='ARIS.SETIAWAN@PERTAMINA.COM' where parent_number like '%212950%' AND member_group_id = '334' AND deleted_status=0;</v>
      </c>
      <c r="B667" s="7">
        <v>212950</v>
      </c>
      <c r="C667" s="6" t="s">
        <v>1998</v>
      </c>
      <c r="D667" s="6" t="s">
        <v>6925</v>
      </c>
      <c r="E667" s="6" t="s">
        <v>5583</v>
      </c>
      <c r="F667" s="6" t="s">
        <v>9296</v>
      </c>
      <c r="G667" s="6" t="s">
        <v>9764</v>
      </c>
      <c r="H667" s="6" t="s">
        <v>6926</v>
      </c>
      <c r="I667" s="11" t="str">
        <f>VLOOKUP(B667,Email!$A$2:$D$1859, 4, 0)</f>
        <v>ARIS.SETIAWAN@PERTAMINA.COM</v>
      </c>
    </row>
    <row r="668" spans="1:9" x14ac:dyDescent="0.25">
      <c r="A668" t="str">
        <f t="shared" si="10"/>
        <v>update member set bank_account='1490005726197', bank='Bank Mandiri', email='BURHAN.SULISTIAWAN@PERTAMINA.COM' where parent_number like '%212951%' AND member_group_id = '334' AND deleted_status=0;</v>
      </c>
      <c r="B668" s="7">
        <v>212951</v>
      </c>
      <c r="C668" s="6" t="s">
        <v>2001</v>
      </c>
      <c r="D668" s="6" t="s">
        <v>6927</v>
      </c>
      <c r="E668" s="6" t="s">
        <v>5583</v>
      </c>
      <c r="F668" s="6" t="s">
        <v>9534</v>
      </c>
      <c r="G668" s="6" t="s">
        <v>9295</v>
      </c>
      <c r="H668" s="6" t="s">
        <v>6928</v>
      </c>
      <c r="I668" s="11" t="str">
        <f>VLOOKUP(B668,Email!$A$2:$D$1859, 4, 0)</f>
        <v>BURHAN.SULISTIAWAN@PERTAMINA.COM</v>
      </c>
    </row>
    <row r="669" spans="1:9" x14ac:dyDescent="0.25">
      <c r="A669" t="str">
        <f t="shared" si="10"/>
        <v>update member set bank_account='0220033922', bank='BANK SYARIAH MANDIRI', email='SAPTO.HANDOKO@PERTAMINA.COM' where parent_number like '%212952%' AND member_group_id = '334' AND deleted_status=0;</v>
      </c>
      <c r="B669" s="7">
        <v>212952</v>
      </c>
      <c r="C669" s="6" t="s">
        <v>2004</v>
      </c>
      <c r="D669" s="6" t="s">
        <v>6929</v>
      </c>
      <c r="E669" s="6" t="s">
        <v>5580</v>
      </c>
      <c r="F669" s="6" t="s">
        <v>9296</v>
      </c>
      <c r="G669" s="6" t="s">
        <v>9295</v>
      </c>
      <c r="H669" s="6" t="s">
        <v>6930</v>
      </c>
      <c r="I669" s="11" t="str">
        <f>VLOOKUP(B669,Email!$A$2:$D$1859, 4, 0)</f>
        <v>SAPTO.HANDOKO@PERTAMINA.COM</v>
      </c>
    </row>
    <row r="670" spans="1:9" x14ac:dyDescent="0.25">
      <c r="A670" t="str">
        <f t="shared" si="10"/>
        <v>update member set bank_account='1490006921854', bank='Bank Mandiri', email='ALI.SODHIKIN@PERTAMINA.COM' where parent_number like '%212954%' AND member_group_id = '334' AND deleted_status=0;</v>
      </c>
      <c r="B670" s="7">
        <v>212954</v>
      </c>
      <c r="C670" s="6" t="s">
        <v>2007</v>
      </c>
      <c r="D670" s="6" t="s">
        <v>6931</v>
      </c>
      <c r="E670" s="6" t="s">
        <v>5583</v>
      </c>
      <c r="F670" s="6" t="s">
        <v>9750</v>
      </c>
      <c r="G670" s="6" t="s">
        <v>9295</v>
      </c>
      <c r="H670" s="6" t="s">
        <v>6932</v>
      </c>
      <c r="I670" s="11" t="str">
        <f>VLOOKUP(B670,Email!$A$2:$D$1859, 4, 0)</f>
        <v>ALI.SODHIKIN@PERTAMINA.COM</v>
      </c>
    </row>
    <row r="671" spans="1:9" x14ac:dyDescent="0.25">
      <c r="A671" t="str">
        <f t="shared" si="10"/>
        <v>update member set bank_account='1490004124113', bank='Bank Mandiri', email='EDWARD.ELVISTA@PERTAMINA.COM' where parent_number like '%212963%' AND member_group_id = '334' AND deleted_status=0;</v>
      </c>
      <c r="B671" s="7">
        <v>212963</v>
      </c>
      <c r="C671" s="6" t="s">
        <v>2016</v>
      </c>
      <c r="D671" s="6" t="s">
        <v>6933</v>
      </c>
      <c r="E671" s="6" t="s">
        <v>5583</v>
      </c>
      <c r="F671" s="6" t="s">
        <v>9750</v>
      </c>
      <c r="G671" s="6" t="s">
        <v>9295</v>
      </c>
      <c r="H671" s="6" t="s">
        <v>6934</v>
      </c>
      <c r="I671" s="11" t="str">
        <f>VLOOKUP(B671,Email!$A$2:$D$1859, 4, 0)</f>
        <v>EDWARD.ELVISTA@PERTAMINA.COM</v>
      </c>
    </row>
    <row r="672" spans="1:9" x14ac:dyDescent="0.25">
      <c r="A672" t="str">
        <f t="shared" si="10"/>
        <v>update member set bank_account='1490005625381', bank='Bank Mandiri', email='DANANG.PUJIANTORO@PERTAMINA.COM' where parent_number like '%212956%' AND member_group_id = '334' AND deleted_status=0;</v>
      </c>
      <c r="B672" s="7">
        <v>212956</v>
      </c>
      <c r="C672" s="6" t="s">
        <v>2010</v>
      </c>
      <c r="D672" s="6" t="s">
        <v>6935</v>
      </c>
      <c r="E672" s="6" t="s">
        <v>5583</v>
      </c>
      <c r="F672" s="6" t="s">
        <v>9750</v>
      </c>
      <c r="G672" s="6" t="s">
        <v>9295</v>
      </c>
      <c r="H672" s="6" t="s">
        <v>6936</v>
      </c>
      <c r="I672" s="11" t="str">
        <f>VLOOKUP(B672,Email!$A$2:$D$1859, 4, 0)</f>
        <v>DANANG.PUJIANTORO@PERTAMINA.COM</v>
      </c>
    </row>
    <row r="673" spans="1:9" x14ac:dyDescent="0.25">
      <c r="A673" t="str">
        <f t="shared" si="10"/>
        <v>update member set bank_account='1480005622405', bank='BANK MANDIRI', email='RONI.LANDO@PERTAMINA.COM' where parent_number like '%212958%' AND member_group_id = '334' AND deleted_status=0;</v>
      </c>
      <c r="B673" s="7">
        <v>212958</v>
      </c>
      <c r="C673" s="6" t="s">
        <v>2013</v>
      </c>
      <c r="D673" s="6" t="s">
        <v>6937</v>
      </c>
      <c r="E673" s="6" t="s">
        <v>5741</v>
      </c>
      <c r="F673" s="6" t="s">
        <v>9526</v>
      </c>
      <c r="G673" s="6" t="s">
        <v>9525</v>
      </c>
      <c r="H673" s="6" t="s">
        <v>6938</v>
      </c>
      <c r="I673" s="11" t="str">
        <f>VLOOKUP(B673,Email!$A$2:$D$1859, 4, 0)</f>
        <v>RONI.LANDO@PERTAMINA.COM</v>
      </c>
    </row>
    <row r="674" spans="1:9" x14ac:dyDescent="0.25">
      <c r="A674" t="str">
        <f t="shared" si="10"/>
        <v>update member set bank_account='1490004877488', bank='Bank Mandiri', email='RUDY.HANAFI@PERTAMINA.COM' where parent_number like '%212965%' AND member_group_id = '334' AND deleted_status=0;</v>
      </c>
      <c r="B674" s="7">
        <v>212965</v>
      </c>
      <c r="C674" s="6" t="s">
        <v>2019</v>
      </c>
      <c r="D674" s="6" t="s">
        <v>6939</v>
      </c>
      <c r="E674" s="6" t="s">
        <v>5583</v>
      </c>
      <c r="F674" s="6" t="s">
        <v>9827</v>
      </c>
      <c r="G674" s="6" t="s">
        <v>9295</v>
      </c>
      <c r="H674" s="6" t="s">
        <v>6940</v>
      </c>
      <c r="I674" s="11" t="str">
        <f>VLOOKUP(B674,Email!$A$2:$D$1859, 4, 0)</f>
        <v>RUDY.HANAFI@PERTAMINA.COM</v>
      </c>
    </row>
    <row r="675" spans="1:9" x14ac:dyDescent="0.25">
      <c r="A675" t="str">
        <f t="shared" si="10"/>
        <v>update member set bank_account='1420011921201', bank='BANK MANDIRI', email='ACHMAD.NUR-CHOLIS@PERTAMINA.COM' where parent_number like '%212966%' AND member_group_id = '334' AND deleted_status=0;</v>
      </c>
      <c r="B675" s="7">
        <v>212966</v>
      </c>
      <c r="C675" s="6" t="s">
        <v>2022</v>
      </c>
      <c r="D675" s="6" t="s">
        <v>6941</v>
      </c>
      <c r="E675" s="6" t="s">
        <v>5741</v>
      </c>
      <c r="F675" s="6" t="s">
        <v>9933</v>
      </c>
      <c r="G675" s="6" t="s">
        <v>9378</v>
      </c>
      <c r="H675" s="6" t="s">
        <v>6942</v>
      </c>
      <c r="I675" s="11" t="str">
        <f>VLOOKUP(B675,Email!$A$2:$D$1859, 4, 0)</f>
        <v>ACHMAD.NUR-CHOLIS@PERTAMINA.COM</v>
      </c>
    </row>
    <row r="676" spans="1:9" x14ac:dyDescent="0.25">
      <c r="A676" t="str">
        <f t="shared" si="10"/>
        <v>update member set bank_account='6011342122', bank='BANK MUAMALAT', email='DEDY.ALI@PERTAMINA.COM' where parent_number like '%212970%' AND member_group_id = '334' AND deleted_status=0;</v>
      </c>
      <c r="B676" s="7">
        <v>212970</v>
      </c>
      <c r="C676" s="6" t="s">
        <v>2025</v>
      </c>
      <c r="D676" s="6" t="s">
        <v>6943</v>
      </c>
      <c r="E676" s="6" t="s">
        <v>5647</v>
      </c>
      <c r="F676" s="6" t="s">
        <v>9296</v>
      </c>
      <c r="G676" s="6" t="s">
        <v>9295</v>
      </c>
      <c r="H676" s="6" t="s">
        <v>6944</v>
      </c>
      <c r="I676" s="11" t="str">
        <f>VLOOKUP(B676,Email!$A$2:$D$1859, 4, 0)</f>
        <v>DEDY.ALI@PERTAMINA.COM</v>
      </c>
    </row>
    <row r="677" spans="1:9" x14ac:dyDescent="0.25">
      <c r="A677" t="str">
        <f t="shared" si="10"/>
        <v>update member set bank_account='1490004951143', bank='Bank Mandiri', email='FAIZAL.ISWAHYUDI@PERTAMINA.COM' where parent_number like '%212972%' AND member_group_id = '334' AND deleted_status=0;</v>
      </c>
      <c r="B677" s="7">
        <v>212972</v>
      </c>
      <c r="C677" s="6" t="s">
        <v>2028</v>
      </c>
      <c r="D677" s="6" t="s">
        <v>6945</v>
      </c>
      <c r="E677" s="6" t="s">
        <v>5583</v>
      </c>
      <c r="F677" s="6" t="s">
        <v>9296</v>
      </c>
      <c r="G677" s="6" t="s">
        <v>9764</v>
      </c>
      <c r="H677" s="6" t="s">
        <v>6946</v>
      </c>
      <c r="I677" s="11" t="str">
        <f>VLOOKUP(B677,Email!$A$2:$D$1859, 4, 0)</f>
        <v>FAIZAL.ISWAHYUDI@PERTAMINA.COM</v>
      </c>
    </row>
    <row r="678" spans="1:9" x14ac:dyDescent="0.25">
      <c r="A678" t="str">
        <f t="shared" si="10"/>
        <v>update member set bank_account='2604198127', bank='BANK BNI', email='DIAH.KUSUMAWATI@PERTAMINA.COM' where parent_number like '%212974%' AND member_group_id = '334' AND deleted_status=0;</v>
      </c>
      <c r="B678" s="7">
        <v>212974</v>
      </c>
      <c r="C678" s="6" t="s">
        <v>2031</v>
      </c>
      <c r="D678" s="6" t="s">
        <v>6947</v>
      </c>
      <c r="E678" s="6" t="s">
        <v>5629</v>
      </c>
      <c r="F678" s="6" t="s">
        <v>9576</v>
      </c>
      <c r="G678" s="6" t="s">
        <v>9295</v>
      </c>
      <c r="H678" s="6" t="s">
        <v>6948</v>
      </c>
      <c r="I678" s="11" t="str">
        <f>VLOOKUP(B678,Email!$A$2:$D$1859, 4, 0)</f>
        <v>DIAH.KUSUMAWATI@PERTAMINA.COM</v>
      </c>
    </row>
    <row r="679" spans="1:9" x14ac:dyDescent="0.25">
      <c r="A679" t="str">
        <f t="shared" si="10"/>
        <v>update member set bank_account='0610838790', bank='BANK PERMATA', email='WAHYU.SULISTYANINGSIH@PERTAMINA.COM' where parent_number like '%212975%' AND member_group_id = '334' AND deleted_status=0;</v>
      </c>
      <c r="B679" s="7">
        <v>212975</v>
      </c>
      <c r="C679" s="6" t="s">
        <v>2034</v>
      </c>
      <c r="D679" s="6" t="s">
        <v>6949</v>
      </c>
      <c r="E679" s="6" t="s">
        <v>5652</v>
      </c>
      <c r="F679" s="6" t="s">
        <v>9517</v>
      </c>
      <c r="G679" s="6" t="s">
        <v>9293</v>
      </c>
      <c r="H679" s="6" t="s">
        <v>6950</v>
      </c>
      <c r="I679" s="11" t="str">
        <f>VLOOKUP(B679,Email!$A$2:$D$1859, 4, 0)</f>
        <v>WAHYU.SULISTYANINGSIH@PERTAMINA.COM</v>
      </c>
    </row>
    <row r="680" spans="1:9" x14ac:dyDescent="0.25">
      <c r="A680" t="str">
        <f t="shared" si="10"/>
        <v>update member set bank_account='1240005658670', bank='Bank Mandiri', email='RUDI.RINALDI@PERTAMINA.COM' where parent_number like '%212979%' AND member_group_id = '334' AND deleted_status=0;</v>
      </c>
      <c r="B680" s="7">
        <v>212979</v>
      </c>
      <c r="C680" s="6" t="s">
        <v>2040</v>
      </c>
      <c r="D680" s="6" t="s">
        <v>6951</v>
      </c>
      <c r="E680" s="6" t="s">
        <v>5583</v>
      </c>
      <c r="F680" s="6" t="s">
        <v>9817</v>
      </c>
      <c r="G680" s="6" t="s">
        <v>9293</v>
      </c>
      <c r="H680" s="6" t="s">
        <v>6952</v>
      </c>
      <c r="I680" s="11" t="str">
        <f>VLOOKUP(B680,Email!$A$2:$D$1859, 4, 0)</f>
        <v>RUDI.RINALDI@PERTAMINA.COM</v>
      </c>
    </row>
    <row r="681" spans="1:9" x14ac:dyDescent="0.25">
      <c r="A681" t="str">
        <f t="shared" si="10"/>
        <v>update member set bank_account='0841738241', bank='BANK CENTRAL ASIA', email='JACKY.SOERYANA@PERTAMINA.COM' where parent_number like '%212980%' AND member_group_id = '334' AND deleted_status=0;</v>
      </c>
      <c r="B681" s="7">
        <v>212980</v>
      </c>
      <c r="C681" s="6" t="s">
        <v>2043</v>
      </c>
      <c r="D681" s="6" t="s">
        <v>6953</v>
      </c>
      <c r="E681" s="6" t="s">
        <v>5591</v>
      </c>
      <c r="F681" s="6" t="s">
        <v>9339</v>
      </c>
      <c r="G681" s="6" t="s">
        <v>9293</v>
      </c>
      <c r="H681" s="6" t="s">
        <v>6954</v>
      </c>
      <c r="I681" s="11" t="str">
        <f>VLOOKUP(B681,Email!$A$2:$D$1859, 4, 0)</f>
        <v>JACKY.SOERYANA@PERTAMINA.COM</v>
      </c>
    </row>
    <row r="682" spans="1:9" x14ac:dyDescent="0.25">
      <c r="A682" t="str">
        <f t="shared" si="10"/>
        <v>update member set bank_account='1490007860747', bank='Bank Mandiri', email='GUNAWAN.NUGROHO1@PERTAMINA.COM' where parent_number like '%212978%' AND member_group_id = '334' AND deleted_status=0;</v>
      </c>
      <c r="B682" s="7">
        <v>212978</v>
      </c>
      <c r="C682" s="6" t="s">
        <v>2037</v>
      </c>
      <c r="D682" s="6" t="s">
        <v>6955</v>
      </c>
      <c r="E682" s="6" t="s">
        <v>5583</v>
      </c>
      <c r="F682" s="6" t="s">
        <v>9750</v>
      </c>
      <c r="G682" s="6" t="s">
        <v>9295</v>
      </c>
      <c r="H682" s="6" t="s">
        <v>6956</v>
      </c>
      <c r="I682" s="11" t="str">
        <f>VLOOKUP(B682,Email!$A$2:$D$1859, 4, 0)</f>
        <v>GUNAWAN.NUGROHO1@PERTAMINA.COM</v>
      </c>
    </row>
    <row r="683" spans="1:9" x14ac:dyDescent="0.25">
      <c r="A683" t="str">
        <f t="shared" si="10"/>
        <v>update member set bank_account='1490004121804', bank='Bank Mandiri', email='HOSNA.WIRANTO-NASUTION@PERTAMINA.COM' where parent_number like '%212981%' AND member_group_id = '334' AND deleted_status=0;</v>
      </c>
      <c r="B683" s="7">
        <v>212981</v>
      </c>
      <c r="C683" s="6" t="s">
        <v>2046</v>
      </c>
      <c r="D683" s="6" t="s">
        <v>6957</v>
      </c>
      <c r="E683" s="6" t="s">
        <v>5583</v>
      </c>
      <c r="F683" s="6" t="s">
        <v>9559</v>
      </c>
      <c r="G683" s="6" t="s">
        <v>9295</v>
      </c>
      <c r="H683" s="6" t="s">
        <v>6958</v>
      </c>
      <c r="I683" s="11" t="str">
        <f>VLOOKUP(B683,Email!$A$2:$D$1859, 4, 0)</f>
        <v>HOSNA.WIRANTO-NASUTION@PERTAMINA.COM</v>
      </c>
    </row>
    <row r="684" spans="1:9" x14ac:dyDescent="0.25">
      <c r="A684" t="str">
        <f t="shared" si="10"/>
        <v>update member set bank_account='055030878806', bank='Hongkong and Shanghai Bank CP HSBC', email='AMI.MARLIM@PERTAMINA.COM' where parent_number like '%212982%' AND member_group_id = '334' AND deleted_status=0;</v>
      </c>
      <c r="B684" s="7">
        <v>212982</v>
      </c>
      <c r="C684" s="6" t="s">
        <v>2049</v>
      </c>
      <c r="D684" s="6" t="s">
        <v>6959</v>
      </c>
      <c r="E684" s="6" t="s">
        <v>6788</v>
      </c>
      <c r="F684" s="6" t="s">
        <v>9721</v>
      </c>
      <c r="G684" s="6" t="s">
        <v>9720</v>
      </c>
      <c r="H684" s="6" t="s">
        <v>6960</v>
      </c>
      <c r="I684" s="11" t="str">
        <f>VLOOKUP(B684,Email!$A$2:$D$1859, 4, 0)</f>
        <v>AMI.MARLIM@PERTAMINA.COM</v>
      </c>
    </row>
    <row r="685" spans="1:9" x14ac:dyDescent="0.25">
      <c r="A685" t="str">
        <f t="shared" si="10"/>
        <v>update member set bank_account='1490004568103', bank='Bank Mandiri', email='YUSAK-MARTIN.HOWAN@PERTAMINA.COM' where parent_number like '%212986%' AND member_group_id = '334' AND deleted_status=0;</v>
      </c>
      <c r="B685" s="7">
        <v>212986</v>
      </c>
      <c r="C685" s="6" t="s">
        <v>2052</v>
      </c>
      <c r="D685" s="6" t="s">
        <v>6961</v>
      </c>
      <c r="E685" s="6" t="s">
        <v>5583</v>
      </c>
      <c r="F685" s="6" t="s">
        <v>9296</v>
      </c>
      <c r="G685" s="6" t="s">
        <v>9764</v>
      </c>
      <c r="H685" s="6" t="s">
        <v>6962</v>
      </c>
      <c r="I685" s="11" t="str">
        <f>VLOOKUP(B685,Email!$A$2:$D$1859, 4, 0)</f>
        <v>YUSAK-MARTIN.HOWAN@PERTAMINA.COM</v>
      </c>
    </row>
    <row r="686" spans="1:9" x14ac:dyDescent="0.25">
      <c r="A686" t="str">
        <f t="shared" si="10"/>
        <v>update member set bank_account='1200006253889', bank='Bank Mandiri', email='SUDARMAN.LUBIS@PERTAMINA.COM' where parent_number like '%212987%' AND member_group_id = '334' AND deleted_status=0;</v>
      </c>
      <c r="B686" s="7">
        <v>212987</v>
      </c>
      <c r="C686" s="6" t="s">
        <v>2058</v>
      </c>
      <c r="D686" s="6" t="s">
        <v>6963</v>
      </c>
      <c r="E686" s="6" t="s">
        <v>5583</v>
      </c>
      <c r="F686" s="6" t="s">
        <v>9805</v>
      </c>
      <c r="G686" s="6" t="s">
        <v>9293</v>
      </c>
      <c r="H686" s="6" t="s">
        <v>6964</v>
      </c>
      <c r="I686" s="11" t="str">
        <f>VLOOKUP(B686,Email!$A$2:$D$1859, 4, 0)</f>
        <v>SUDARMAN.LUBIS@PERTAMINA.COM</v>
      </c>
    </row>
    <row r="687" spans="1:9" x14ac:dyDescent="0.25">
      <c r="A687" t="str">
        <f t="shared" si="10"/>
        <v>update member set bank_account='1090098144686', bank='Bank Mandiri', email='SUGENG.HARIADI1@PERTAMINA.COM' where parent_number like '%212988%' AND member_group_id = '334' AND deleted_status=0;</v>
      </c>
      <c r="B687" s="7">
        <v>212988</v>
      </c>
      <c r="C687" s="6" t="s">
        <v>2061</v>
      </c>
      <c r="D687" s="6" t="s">
        <v>6965</v>
      </c>
      <c r="E687" s="6" t="s">
        <v>5583</v>
      </c>
      <c r="F687" s="6" t="s">
        <v>9824</v>
      </c>
      <c r="G687" s="6" t="s">
        <v>9354</v>
      </c>
      <c r="H687" s="6" t="s">
        <v>6966</v>
      </c>
      <c r="I687" s="11" t="str">
        <f>VLOOKUP(B687,Email!$A$2:$D$1859, 4, 0)</f>
        <v>SUGENG.HARIADI1@PERTAMINA.COM</v>
      </c>
    </row>
    <row r="688" spans="1:9" x14ac:dyDescent="0.25">
      <c r="A688" t="str">
        <f t="shared" si="10"/>
        <v>update member set bank_account='1490004144780', bank='Bank Mandiri', email='ARDIAN.FANDIKA@PERTAMINA.COM' where parent_number like '%212991%' AND member_group_id = '334' AND deleted_status=0;</v>
      </c>
      <c r="B688" s="7">
        <v>212991</v>
      </c>
      <c r="C688" s="6" t="s">
        <v>2055</v>
      </c>
      <c r="D688" s="6" t="s">
        <v>6967</v>
      </c>
      <c r="E688" s="6" t="s">
        <v>5583</v>
      </c>
      <c r="F688" s="6" t="s">
        <v>9559</v>
      </c>
      <c r="G688" s="6" t="s">
        <v>9295</v>
      </c>
      <c r="H688" s="6" t="s">
        <v>6968</v>
      </c>
      <c r="I688" s="11" t="str">
        <f>VLOOKUP(B688,Email!$A$2:$D$1859, 4, 0)</f>
        <v>ARDIAN.FANDIKA@PERTAMINA.COM</v>
      </c>
    </row>
    <row r="689" spans="1:9" x14ac:dyDescent="0.25">
      <c r="A689" t="str">
        <f t="shared" si="10"/>
        <v>update member set bank_account='1490003121847', bank='Bank Mandiri', email='ARIF.BUDIARTO1@PERTAMINA.COM' where parent_number like '%212992%' AND member_group_id = '334' AND deleted_status=0;</v>
      </c>
      <c r="B689" s="7">
        <v>212992</v>
      </c>
      <c r="C689" s="6" t="s">
        <v>2064</v>
      </c>
      <c r="D689" s="6" t="s">
        <v>6969</v>
      </c>
      <c r="E689" s="6" t="s">
        <v>5583</v>
      </c>
      <c r="F689" s="6" t="s">
        <v>9559</v>
      </c>
      <c r="G689" s="6" t="s">
        <v>9295</v>
      </c>
      <c r="H689" s="6" t="s">
        <v>6970</v>
      </c>
      <c r="I689" s="11" t="str">
        <f>VLOOKUP(B689,Email!$A$2:$D$1859, 4, 0)</f>
        <v>ARIF.BUDIARTO1@PERTAMINA.COM</v>
      </c>
    </row>
    <row r="690" spans="1:9" x14ac:dyDescent="0.25">
      <c r="A690" t="str">
        <f t="shared" si="10"/>
        <v>update member set bank_account='1040004396482', bank='Bank Mandiri', email='DODHY-PRASETYO.WIJAYANTO@PERTAMINA.COM' where parent_number like '%212995%' AND member_group_id = '334' AND deleted_status=0;</v>
      </c>
      <c r="B690" s="7">
        <v>212995</v>
      </c>
      <c r="C690" s="6" t="s">
        <v>2067</v>
      </c>
      <c r="D690" s="6" t="s">
        <v>6971</v>
      </c>
      <c r="E690" s="6" t="s">
        <v>5583</v>
      </c>
      <c r="F690" s="6" t="s">
        <v>9820</v>
      </c>
      <c r="G690" s="6" t="s">
        <v>9301</v>
      </c>
      <c r="H690" s="6" t="s">
        <v>6972</v>
      </c>
      <c r="I690" s="11" t="str">
        <f>VLOOKUP(B690,Email!$A$2:$D$1859, 4, 0)</f>
        <v>DODHY-PRASETYO.WIJAYANTO@PERTAMINA.COM</v>
      </c>
    </row>
    <row r="691" spans="1:9" x14ac:dyDescent="0.25">
      <c r="A691" t="str">
        <f t="shared" si="10"/>
        <v>update member set bank_account='0028213598', bank='BANK NEGARA INDONESIA', email='BAMBANG.YUDISTIRA@PERTAMINA.COM' where parent_number like '%212997%' AND member_group_id = '334' AND deleted_status=0;</v>
      </c>
      <c r="B691" s="7">
        <v>212997</v>
      </c>
      <c r="C691" s="6" t="s">
        <v>2070</v>
      </c>
      <c r="D691" s="6" t="s">
        <v>6973</v>
      </c>
      <c r="E691" s="6" t="s">
        <v>5567</v>
      </c>
      <c r="F691" s="6" t="s">
        <v>9545</v>
      </c>
      <c r="G691" s="6" t="s">
        <v>9306</v>
      </c>
      <c r="H691" s="6" t="s">
        <v>6974</v>
      </c>
      <c r="I691" s="11" t="str">
        <f>VLOOKUP(B691,Email!$A$2:$D$1859, 4, 0)</f>
        <v>BAMBANG.YUDISTIRA@PERTAMINA.COM</v>
      </c>
    </row>
    <row r="692" spans="1:9" x14ac:dyDescent="0.25">
      <c r="A692" t="str">
        <f t="shared" si="10"/>
        <v>update member set bank_account='0211749835', bank='BANK BNI SYARIAH', email='GUNAWAN.SUTEJO@PERTAMINA.COM' where parent_number like '%212998%' AND member_group_id = '334' AND deleted_status=0;</v>
      </c>
      <c r="B692" s="7">
        <v>212998</v>
      </c>
      <c r="C692" s="6" t="s">
        <v>2073</v>
      </c>
      <c r="D692" s="6" t="s">
        <v>6975</v>
      </c>
      <c r="E692" s="6" t="s">
        <v>5668</v>
      </c>
      <c r="F692" s="6" t="s">
        <v>9646</v>
      </c>
      <c r="G692" s="6" t="s">
        <v>9295</v>
      </c>
      <c r="H692" s="6" t="s">
        <v>6976</v>
      </c>
      <c r="I692" s="11" t="str">
        <f>VLOOKUP(B692,Email!$A$2:$D$1859, 4, 0)</f>
        <v>GUNAWAN.SUTEJO@PERTAMINA.COM</v>
      </c>
    </row>
    <row r="693" spans="1:9" x14ac:dyDescent="0.25">
      <c r="A693" t="str">
        <f t="shared" si="10"/>
        <v>update member set bank_account='0583678538', bank='Bank BNI Syariah', email='BILLY.SUNYOTO@PERTAMINA.COM' where parent_number like '%213000%' AND member_group_id = '334' AND deleted_status=0;</v>
      </c>
      <c r="B693" s="7">
        <v>213000</v>
      </c>
      <c r="C693" s="6" t="s">
        <v>2076</v>
      </c>
      <c r="D693" s="6" t="s">
        <v>6977</v>
      </c>
      <c r="E693" s="6" t="s">
        <v>6978</v>
      </c>
      <c r="F693" s="6" t="s">
        <v>9658</v>
      </c>
      <c r="G693" s="6" t="s">
        <v>9657</v>
      </c>
      <c r="H693" s="6" t="s">
        <v>6979</v>
      </c>
      <c r="I693" s="11" t="str">
        <f>VLOOKUP(B693,Email!$A$2:$D$1859, 4, 0)</f>
        <v>BILLY.SUNYOTO@PERTAMINA.COM</v>
      </c>
    </row>
    <row r="694" spans="1:9" x14ac:dyDescent="0.25">
      <c r="A694" t="str">
        <f t="shared" si="10"/>
        <v>update member set bank_account='1020000171279', bank='Bank Mandiri', email='DESY.SANTHYANI@PERTAMINA.COM' where parent_number like '%213001%' AND member_group_id = '334' AND deleted_status=0;</v>
      </c>
      <c r="B694" s="7">
        <v>213001</v>
      </c>
      <c r="C694" s="6" t="s">
        <v>2079</v>
      </c>
      <c r="D694" s="6" t="s">
        <v>6980</v>
      </c>
      <c r="E694" s="6" t="s">
        <v>5583</v>
      </c>
      <c r="F694" s="6" t="s">
        <v>9493</v>
      </c>
      <c r="G694" s="6" t="s">
        <v>9293</v>
      </c>
      <c r="H694" s="6" t="s">
        <v>6981</v>
      </c>
      <c r="I694" s="11" t="str">
        <f>VLOOKUP(B694,Email!$A$2:$D$1859, 4, 0)</f>
        <v>DESY.SANTHYANI@PERTAMINA.COM</v>
      </c>
    </row>
    <row r="695" spans="1:9" x14ac:dyDescent="0.25">
      <c r="A695" t="str">
        <f t="shared" si="10"/>
        <v>update member set bank_account='1020004207053', bank='Bank Mandiri', email='ISWAHYUNI.FIFTHANA-HAYATI@PERTAMINA.COM' where parent_number like '%213002%' AND member_group_id = '334' AND deleted_status=0;</v>
      </c>
      <c r="B695" s="7">
        <v>213002</v>
      </c>
      <c r="C695" s="6" t="s">
        <v>2082</v>
      </c>
      <c r="D695" s="6" t="s">
        <v>6982</v>
      </c>
      <c r="E695" s="6" t="s">
        <v>5583</v>
      </c>
      <c r="F695" s="6" t="s">
        <v>9792</v>
      </c>
      <c r="G695" s="6" t="s">
        <v>9357</v>
      </c>
      <c r="H695" s="6" t="s">
        <v>6983</v>
      </c>
      <c r="I695" s="11" t="str">
        <f>VLOOKUP(B695,Email!$A$2:$D$1859, 4, 0)</f>
        <v>ISWAHYUNI.FIFTHANA-HAYATI@PERTAMINA.COM</v>
      </c>
    </row>
    <row r="696" spans="1:9" x14ac:dyDescent="0.25">
      <c r="A696" t="str">
        <f t="shared" si="10"/>
        <v>update member set bank_account='1490004608701', bank='Bank Mandiri', email='ALI.RIDWAN@PERTAMINA.COM' where parent_number like '%213003%' AND member_group_id = '334' AND deleted_status=0;</v>
      </c>
      <c r="B696" s="7">
        <v>213003</v>
      </c>
      <c r="C696" s="6" t="s">
        <v>2085</v>
      </c>
      <c r="D696" s="6" t="s">
        <v>6984</v>
      </c>
      <c r="E696" s="6" t="s">
        <v>5583</v>
      </c>
      <c r="F696" s="6" t="s">
        <v>9559</v>
      </c>
      <c r="G696" s="6" t="s">
        <v>9295</v>
      </c>
      <c r="H696" s="6" t="s">
        <v>6985</v>
      </c>
      <c r="I696" s="11" t="str">
        <f>VLOOKUP(B696,Email!$A$2:$D$1859, 4, 0)</f>
        <v>ALI.RIDWAN@PERTAMINA.COM</v>
      </c>
    </row>
    <row r="697" spans="1:9" x14ac:dyDescent="0.25">
      <c r="A697" t="str">
        <f t="shared" si="10"/>
        <v>update member set bank_account='0015075899', bank='BANK NEGARA INDONESIA-PT (PERSERO)', email='EKO.SETIARSO@PERTAMINA.COM' where parent_number like '%213004%' AND member_group_id = '334' AND deleted_status=0;</v>
      </c>
      <c r="B697" s="7">
        <v>213004</v>
      </c>
      <c r="C697" s="6" t="s">
        <v>2088</v>
      </c>
      <c r="D697" s="6" t="s">
        <v>6986</v>
      </c>
      <c r="E697" s="6" t="s">
        <v>5600</v>
      </c>
      <c r="F697" s="6" t="s">
        <v>9616</v>
      </c>
      <c r="G697" s="6" t="s">
        <v>9326</v>
      </c>
      <c r="H697" s="6" t="s">
        <v>6987</v>
      </c>
      <c r="I697" s="11" t="str">
        <f>VLOOKUP(B697,Email!$A$2:$D$1859, 4, 0)</f>
        <v>EKO.SETIARSO@PERTAMINA.COM</v>
      </c>
    </row>
    <row r="698" spans="1:9" x14ac:dyDescent="0.25">
      <c r="A698" t="str">
        <f t="shared" si="10"/>
        <v>update member set bank_account='1490001126764', bank='Bank Mandiri', email='RISWANDI.RISWANDI@PERTAMINA.COM' where parent_number like '%213006%' AND member_group_id = '334' AND deleted_status=0;</v>
      </c>
      <c r="B698" s="7">
        <v>213006</v>
      </c>
      <c r="C698" s="6" t="s">
        <v>2091</v>
      </c>
      <c r="D698" s="6" t="s">
        <v>6988</v>
      </c>
      <c r="E698" s="6" t="s">
        <v>5583</v>
      </c>
      <c r="F698" s="6" t="s">
        <v>9296</v>
      </c>
      <c r="G698" s="6" t="s">
        <v>9764</v>
      </c>
      <c r="H698" s="6" t="s">
        <v>6989</v>
      </c>
      <c r="I698" s="11" t="str">
        <f>VLOOKUP(B698,Email!$A$2:$D$1859, 4, 0)</f>
        <v>RISWANDI.RISWANDI@PERTAMINA.COM</v>
      </c>
    </row>
    <row r="699" spans="1:9" x14ac:dyDescent="0.25">
      <c r="A699" t="str">
        <f t="shared" si="10"/>
        <v>update member set bank_account='1020088688780', bank='Bank Mandiri', email='PRIYAHITA.KEMALA@PERTAMINA.COM' where parent_number like '%213008%' AND member_group_id = '334' AND deleted_status=0;</v>
      </c>
      <c r="B699" s="7">
        <v>213008</v>
      </c>
      <c r="C699" s="6" t="s">
        <v>2094</v>
      </c>
      <c r="D699" s="6" t="s">
        <v>6990</v>
      </c>
      <c r="E699" s="6" t="s">
        <v>5583</v>
      </c>
      <c r="F699" s="6" t="s">
        <v>9493</v>
      </c>
      <c r="G699" s="6" t="s">
        <v>9293</v>
      </c>
      <c r="H699" s="6" t="s">
        <v>6991</v>
      </c>
      <c r="I699" s="11" t="str">
        <f>VLOOKUP(B699,Email!$A$2:$D$1859, 4, 0)</f>
        <v>PRIYAHITA.KEMALA@PERTAMINA.COM</v>
      </c>
    </row>
    <row r="700" spans="1:9" x14ac:dyDescent="0.25">
      <c r="A700" t="str">
        <f t="shared" si="10"/>
        <v>update member set bank_account='0607564185', bank='BANK NEGARA INDONESIA', email='NICASIUS.HARYO-BASKORO@PERTAMINA.COM' where parent_number like '%213009%' AND member_group_id = '334' AND deleted_status=0;</v>
      </c>
      <c r="B700" s="7">
        <v>213009</v>
      </c>
      <c r="C700" s="6" t="s">
        <v>2097</v>
      </c>
      <c r="D700" s="6" t="s">
        <v>6992</v>
      </c>
      <c r="E700" s="6" t="s">
        <v>5567</v>
      </c>
      <c r="F700" s="6" t="s">
        <v>9567</v>
      </c>
      <c r="G700" s="6" t="s">
        <v>9566</v>
      </c>
      <c r="H700" s="6" t="s">
        <v>6993</v>
      </c>
      <c r="I700" s="11" t="str">
        <f>VLOOKUP(B700,Email!$A$2:$D$1859, 4, 0)</f>
        <v>NICASIUS.HARYO-BASKORO@PERTAMINA.COM</v>
      </c>
    </row>
    <row r="701" spans="1:9" x14ac:dyDescent="0.25">
      <c r="A701" t="str">
        <f t="shared" si="10"/>
        <v>update member set bank_account='7771222540', bank='BANK BNI', email='ANTONIUS.KRISNAPUTRA@PERTAMINA.COM' where parent_number like '%213011%' AND member_group_id = '334' AND deleted_status=0;</v>
      </c>
      <c r="B701" s="7">
        <v>213011</v>
      </c>
      <c r="C701" s="6" t="s">
        <v>2103</v>
      </c>
      <c r="D701" s="6" t="s">
        <v>6994</v>
      </c>
      <c r="E701" s="6" t="s">
        <v>5629</v>
      </c>
      <c r="F701" s="6" t="s">
        <v>9573</v>
      </c>
      <c r="G701" s="6" t="s">
        <v>9359</v>
      </c>
      <c r="H701" s="6" t="s">
        <v>6995</v>
      </c>
      <c r="I701" s="11" t="str">
        <f>VLOOKUP(B701,Email!$A$2:$D$1859, 4, 0)</f>
        <v>ANTONIUS.KRISNAPUTRA@PERTAMINA.COM</v>
      </c>
    </row>
    <row r="702" spans="1:9" x14ac:dyDescent="0.25">
      <c r="A702" t="str">
        <f t="shared" si="10"/>
        <v>update member set bank_account='1490005463122', bank='Bank Mandiri', email='EKO.SUPRIYADI@PERTAMINA.COM' where parent_number like '%213012%' AND member_group_id = '334' AND deleted_status=0;</v>
      </c>
      <c r="B702" s="7">
        <v>213012</v>
      </c>
      <c r="C702" s="6" t="s">
        <v>2106</v>
      </c>
      <c r="D702" s="6" t="s">
        <v>6996</v>
      </c>
      <c r="E702" s="6" t="s">
        <v>5583</v>
      </c>
      <c r="F702" s="6" t="s">
        <v>9296</v>
      </c>
      <c r="G702" s="6" t="s">
        <v>9764</v>
      </c>
      <c r="H702" s="6" t="s">
        <v>6997</v>
      </c>
      <c r="I702" s="11" t="str">
        <f>VLOOKUP(B702,Email!$A$2:$D$1859, 4, 0)</f>
        <v>EKO.SUPRIYADI@PERTAMINA.COM</v>
      </c>
    </row>
    <row r="703" spans="1:9" x14ac:dyDescent="0.25">
      <c r="A703" t="str">
        <f t="shared" si="10"/>
        <v>update member set bank_account='0222268727', bank='BANK CENTRAL ASIA', email='WINNER-LORIZONA.TARIGAN@PERTAMINA.COM' where parent_number like '%213010%' AND member_group_id = '334' AND deleted_status=0;</v>
      </c>
      <c r="B703" s="7">
        <v>213010</v>
      </c>
      <c r="C703" s="6" t="s">
        <v>2100</v>
      </c>
      <c r="D703" s="6" t="s">
        <v>6998</v>
      </c>
      <c r="E703" s="6" t="s">
        <v>5591</v>
      </c>
      <c r="F703" s="6" t="s">
        <v>9311</v>
      </c>
      <c r="G703" s="6" t="s">
        <v>9310</v>
      </c>
      <c r="H703" s="6" t="s">
        <v>6999</v>
      </c>
      <c r="I703" s="11" t="str">
        <f>VLOOKUP(B703,Email!$A$2:$D$1859, 4, 0)</f>
        <v>WINNER-LORIZONA.TARIGAN@PERTAMINA.COM</v>
      </c>
    </row>
    <row r="704" spans="1:9" x14ac:dyDescent="0.25">
      <c r="A704" t="str">
        <f t="shared" si="10"/>
        <v>update member set bank_account='1490005037942', bank='Bank Mandiri', email='TEGUH.ENNI-NURHAYATNA@PERTAMINA.COM' where parent_number like '%213013%' AND member_group_id = '334' AND deleted_status=0;</v>
      </c>
      <c r="B704" s="7">
        <v>213013</v>
      </c>
      <c r="C704" s="6" t="s">
        <v>2109</v>
      </c>
      <c r="D704" s="6" t="s">
        <v>7000</v>
      </c>
      <c r="E704" s="6" t="s">
        <v>5583</v>
      </c>
      <c r="F704" s="6" t="s">
        <v>9296</v>
      </c>
      <c r="G704" s="6" t="s">
        <v>9295</v>
      </c>
      <c r="H704" s="6" t="s">
        <v>7001</v>
      </c>
      <c r="I704" s="11" t="str">
        <f>VLOOKUP(B704,Email!$A$2:$D$1859, 4, 0)</f>
        <v>TEGUH.ENNI-NURHAYATNA@PERTAMINA.COM</v>
      </c>
    </row>
    <row r="705" spans="1:9" x14ac:dyDescent="0.25">
      <c r="A705" t="str">
        <f t="shared" si="10"/>
        <v>update member set bank_account='3101012305', bank='BANK BUKOPIN', email='IMANUEL.LEBANG@PERTAMINA.COM' where parent_number like '%213014%' AND member_group_id = '334' AND deleted_status=0;</v>
      </c>
      <c r="B705" s="7">
        <v>213014</v>
      </c>
      <c r="C705" s="6" t="s">
        <v>2112</v>
      </c>
      <c r="D705" s="6" t="s">
        <v>7002</v>
      </c>
      <c r="E705" s="6" t="s">
        <v>7003</v>
      </c>
      <c r="F705" s="6" t="s">
        <v>9295</v>
      </c>
      <c r="G705" s="6" t="s">
        <v>9295</v>
      </c>
      <c r="H705" s="6" t="s">
        <v>7004</v>
      </c>
      <c r="I705" s="11" t="str">
        <f>VLOOKUP(B705,Email!$A$2:$D$1859, 4, 0)</f>
        <v>IMANUEL.LEBANG@PERTAMINA.COM</v>
      </c>
    </row>
    <row r="706" spans="1:9" x14ac:dyDescent="0.25">
      <c r="A706" t="str">
        <f t="shared" si="10"/>
        <v>update member set bank_account='1390010200354', bank='Bank Mandiri', email='ARIF.YULIANTO@PERTAMINA.COM' where parent_number like '%213015%' AND member_group_id = '334' AND deleted_status=0;</v>
      </c>
      <c r="B706" s="7">
        <v>213015</v>
      </c>
      <c r="C706" s="6" t="s">
        <v>2115</v>
      </c>
      <c r="D706" s="6" t="s">
        <v>7005</v>
      </c>
      <c r="E706" s="6" t="s">
        <v>5583</v>
      </c>
      <c r="F706" s="6" t="s">
        <v>9856</v>
      </c>
      <c r="G706" s="6" t="s">
        <v>9478</v>
      </c>
      <c r="H706" s="6" t="s">
        <v>7006</v>
      </c>
      <c r="I706" s="11" t="str">
        <f>VLOOKUP(B706,Email!$A$2:$D$1859, 4, 0)</f>
        <v>ARIF.YULIANTO@PERTAMINA.COM</v>
      </c>
    </row>
    <row r="707" spans="1:9" x14ac:dyDescent="0.25">
      <c r="A707" t="str">
        <f t="shared" ref="A707:A770" si="11">"update member set bank_account='"&amp;D707&amp;"', bank='"&amp;E707&amp;"', email='"&amp;I707&amp;"' where parent_number like '%"&amp;B707&amp;"%' AND member_group_id = '334' AND deleted_status=0;"</f>
        <v>update member set bank_account='9000010970573', bank='BANK MANDIRI', email='DANANG.SUSILO@PERTAMINA.COM' where parent_number like '%213016%' AND member_group_id = '334' AND deleted_status=0;</v>
      </c>
      <c r="B707" s="7">
        <v>213016</v>
      </c>
      <c r="C707" s="6" t="s">
        <v>2118</v>
      </c>
      <c r="D707" s="6" t="s">
        <v>7007</v>
      </c>
      <c r="E707" s="6" t="s">
        <v>5741</v>
      </c>
      <c r="F707" s="6" t="s">
        <v>9949</v>
      </c>
      <c r="G707" s="6" t="s">
        <v>9385</v>
      </c>
      <c r="H707" s="6" t="s">
        <v>7008</v>
      </c>
      <c r="I707" s="11" t="str">
        <f>VLOOKUP(B707,Email!$A$2:$D$1859, 4, 0)</f>
        <v>DANANG.SUSILO@PERTAMINA.COM</v>
      </c>
    </row>
    <row r="708" spans="1:9" x14ac:dyDescent="0.25">
      <c r="A708" t="str">
        <f t="shared" si="11"/>
        <v>update member set bank_account='1911323121', bank='BANK CENTRAL ASIA (BCA)', email='AGUNG.WIBAWA1@PERTAMINA.COM' where parent_number like '%213017%' AND member_group_id = '334' AND deleted_status=0;</v>
      </c>
      <c r="B708" s="7">
        <v>213017</v>
      </c>
      <c r="C708" s="6" t="s">
        <v>2121</v>
      </c>
      <c r="D708" s="6" t="s">
        <v>7009</v>
      </c>
      <c r="E708" s="6" t="s">
        <v>5570</v>
      </c>
      <c r="F708" s="6" t="s">
        <v>9381</v>
      </c>
      <c r="G708" s="6" t="s">
        <v>9295</v>
      </c>
      <c r="H708" s="6" t="s">
        <v>7010</v>
      </c>
      <c r="I708" s="11" t="str">
        <f>VLOOKUP(B708,Email!$A$2:$D$1859, 4, 0)</f>
        <v>AGUNG.WIBAWA1@PERTAMINA.COM</v>
      </c>
    </row>
    <row r="709" spans="1:9" x14ac:dyDescent="0.25">
      <c r="A709" t="str">
        <f t="shared" si="11"/>
        <v>update member set bank_account='2911509248', bank='BANK PERMATA', email='TIGO.MANDRANALA@PERTAMINA.COM' where parent_number like '%213018%' AND member_group_id = '334' AND deleted_status=0;</v>
      </c>
      <c r="B709" s="7">
        <v>213018</v>
      </c>
      <c r="C709" s="6" t="s">
        <v>2124</v>
      </c>
      <c r="D709" s="6" t="s">
        <v>7011</v>
      </c>
      <c r="E709" s="6" t="s">
        <v>5652</v>
      </c>
      <c r="F709" s="6" t="s">
        <v>9976</v>
      </c>
      <c r="G709" s="6" t="s">
        <v>9421</v>
      </c>
      <c r="H709" s="6" t="s">
        <v>7012</v>
      </c>
      <c r="I709" s="11" t="str">
        <f>VLOOKUP(B709,Email!$A$2:$D$1859, 4, 0)</f>
        <v>TIGO.MANDRANALA@PERTAMINA.COM</v>
      </c>
    </row>
    <row r="710" spans="1:9" x14ac:dyDescent="0.25">
      <c r="A710" t="str">
        <f t="shared" si="11"/>
        <v>update member set bank_account='1490006705349', bank='Bank Mandiri', email='WAHYU.PRIYANTO@PERTAMINA.COM' where parent_number like '%213019%' AND member_group_id = '334' AND deleted_status=0;</v>
      </c>
      <c r="B710" s="7">
        <v>213019</v>
      </c>
      <c r="C710" s="6" t="s">
        <v>2127</v>
      </c>
      <c r="D710" s="6" t="s">
        <v>7013</v>
      </c>
      <c r="E710" s="6" t="s">
        <v>5583</v>
      </c>
      <c r="F710" s="6" t="s">
        <v>9296</v>
      </c>
      <c r="G710" s="6" t="s">
        <v>9764</v>
      </c>
      <c r="H710" s="6" t="s">
        <v>7014</v>
      </c>
      <c r="I710" s="11" t="str">
        <f>VLOOKUP(B710,Email!$A$2:$D$1859, 4, 0)</f>
        <v>WAHYU.PRIYANTO@PERTAMINA.COM</v>
      </c>
    </row>
    <row r="711" spans="1:9" x14ac:dyDescent="0.25">
      <c r="A711" t="str">
        <f t="shared" si="11"/>
        <v>update member set bank_account='1490004667731', bank='Bank Mandiri', email='FAHRIL.NAJARUDIN@PERTAMINA.COM' where parent_number like '%213020%' AND member_group_id = '334' AND deleted_status=0;</v>
      </c>
      <c r="B711" s="7">
        <v>213020</v>
      </c>
      <c r="C711" s="6" t="s">
        <v>2130</v>
      </c>
      <c r="D711" s="6" t="s">
        <v>7015</v>
      </c>
      <c r="E711" s="6" t="s">
        <v>5583</v>
      </c>
      <c r="F711" s="6" t="s">
        <v>9296</v>
      </c>
      <c r="G711" s="6" t="s">
        <v>9764</v>
      </c>
      <c r="H711" s="6" t="s">
        <v>7016</v>
      </c>
      <c r="I711" s="11" t="str">
        <f>VLOOKUP(B711,Email!$A$2:$D$1859, 4, 0)</f>
        <v>FAHRIL.NAJARUDIN@PERTAMINA.COM</v>
      </c>
    </row>
    <row r="712" spans="1:9" x14ac:dyDescent="0.25">
      <c r="A712" t="str">
        <f t="shared" si="11"/>
        <v>update member set bank_account='3010083892', bank='BANK MUAMALAT', email='EDWIN.APRIZAL@PERTAMINA.COM' where parent_number like '%213021%' AND member_group_id = '334' AND deleted_status=0;</v>
      </c>
      <c r="B712" s="7">
        <v>213021</v>
      </c>
      <c r="C712" s="6" t="s">
        <v>2133</v>
      </c>
      <c r="D712" s="6" t="s">
        <v>7017</v>
      </c>
      <c r="E712" s="6" t="s">
        <v>5647</v>
      </c>
      <c r="F712" s="6" t="s">
        <v>9513</v>
      </c>
      <c r="G712" s="6" t="s">
        <v>9303</v>
      </c>
      <c r="H712" s="6" t="s">
        <v>7018</v>
      </c>
      <c r="I712" s="11" t="str">
        <f>VLOOKUP(B712,Email!$A$2:$D$1859, 4, 0)</f>
        <v>EDWIN.APRIZAL@PERTAMINA.COM</v>
      </c>
    </row>
    <row r="713" spans="1:9" x14ac:dyDescent="0.25">
      <c r="A713" t="str">
        <f t="shared" si="11"/>
        <v>update member set bank_account='1490004652279', bank='Bank Mandiri', email='ASEP.BURHANUDIN1@PERTAMINA.COM' where parent_number like '%213022%' AND member_group_id = '334' AND deleted_status=0;</v>
      </c>
      <c r="B713" s="7">
        <v>213022</v>
      </c>
      <c r="C713" s="6" t="s">
        <v>2136</v>
      </c>
      <c r="D713" s="6" t="s">
        <v>7019</v>
      </c>
      <c r="E713" s="6" t="s">
        <v>5583</v>
      </c>
      <c r="F713" s="6" t="s">
        <v>9559</v>
      </c>
      <c r="G713" s="6" t="s">
        <v>9295</v>
      </c>
      <c r="H713" s="6" t="s">
        <v>7020</v>
      </c>
      <c r="I713" s="11" t="str">
        <f>VLOOKUP(B713,Email!$A$2:$D$1859, 4, 0)</f>
        <v>ASEP.BURHANUDIN1@PERTAMINA.COM</v>
      </c>
    </row>
    <row r="714" spans="1:9" x14ac:dyDescent="0.25">
      <c r="A714" t="str">
        <f t="shared" si="11"/>
        <v>update member set bank_account='4171219777', bank='BANK BNI SYARIAH', email='M-SOLICHUL.HUDDA@PERTAMINA.COM' where parent_number like '%213024%' AND member_group_id = '334' AND deleted_status=0;</v>
      </c>
      <c r="B714" s="7">
        <v>213024</v>
      </c>
      <c r="C714" s="6" t="s">
        <v>2139</v>
      </c>
      <c r="D714" s="6" t="s">
        <v>7021</v>
      </c>
      <c r="E714" s="6" t="s">
        <v>5668</v>
      </c>
      <c r="F714" s="6" t="s">
        <v>9646</v>
      </c>
      <c r="G714" s="6" t="s">
        <v>9295</v>
      </c>
      <c r="H714" s="6" t="s">
        <v>7022</v>
      </c>
      <c r="I714" s="11" t="str">
        <f>VLOOKUP(B714,Email!$A$2:$D$1859, 4, 0)</f>
        <v>M-SOLICHUL.HUDDA@PERTAMINA.COM</v>
      </c>
    </row>
    <row r="715" spans="1:9" x14ac:dyDescent="0.25">
      <c r="A715" t="str">
        <f t="shared" si="11"/>
        <v>update member set bank_account='1410009775263', bank='BANK MANDIRI', email='KURNIAWAN.JOKO@PERTAMINA.COM' where parent_number like '%213025%' AND member_group_id = '334' AND deleted_status=0;</v>
      </c>
      <c r="B715" s="7">
        <v>213025</v>
      </c>
      <c r="C715" s="6" t="s">
        <v>2142</v>
      </c>
      <c r="D715" s="6" t="s">
        <v>7023</v>
      </c>
      <c r="E715" s="6" t="s">
        <v>5741</v>
      </c>
      <c r="F715" s="6" t="s">
        <v>9421</v>
      </c>
      <c r="G715" s="6" t="s">
        <v>9421</v>
      </c>
      <c r="H715" s="6" t="s">
        <v>7024</v>
      </c>
      <c r="I715" s="11" t="str">
        <f>VLOOKUP(B715,Email!$A$2:$D$1859, 4, 0)</f>
        <v>KURNIAWAN.JOKO@PERTAMINA.COM</v>
      </c>
    </row>
    <row r="716" spans="1:9" x14ac:dyDescent="0.25">
      <c r="A716" t="str">
        <f t="shared" si="11"/>
        <v>update member set bank_account='7053721178', bank='BANK SYARIAH MANDIRI', email='EDY.SUSANTO1@PERTAMINA.COM' where parent_number like '%213026%' AND member_group_id = '334' AND deleted_status=0;</v>
      </c>
      <c r="B716" s="7">
        <v>213026</v>
      </c>
      <c r="C716" s="6" t="s">
        <v>2145</v>
      </c>
      <c r="D716" s="6" t="s">
        <v>7025</v>
      </c>
      <c r="E716" s="6" t="s">
        <v>5580</v>
      </c>
      <c r="F716" s="6" t="s">
        <v>9689</v>
      </c>
      <c r="G716" s="6" t="s">
        <v>9295</v>
      </c>
      <c r="H716" s="6" t="s">
        <v>2145</v>
      </c>
      <c r="I716" s="11" t="str">
        <f>VLOOKUP(B716,Email!$A$2:$D$1859, 4, 0)</f>
        <v>EDY.SUSANTO1@PERTAMINA.COM</v>
      </c>
    </row>
    <row r="717" spans="1:9" x14ac:dyDescent="0.25">
      <c r="A717" t="str">
        <f t="shared" si="11"/>
        <v>update member set bank_account='1400005029492', bank='Bank Mandiri', email='WAHYUDI.WAHYU@PERTAMINA.COM' where parent_number like '%213027%' AND member_group_id = '334' AND deleted_status=0;</v>
      </c>
      <c r="B717" s="7">
        <v>213027</v>
      </c>
      <c r="C717" s="6" t="s">
        <v>2148</v>
      </c>
      <c r="D717" s="6" t="s">
        <v>7026</v>
      </c>
      <c r="E717" s="6" t="s">
        <v>5583</v>
      </c>
      <c r="F717" s="6" t="s">
        <v>9451</v>
      </c>
      <c r="G717" s="6" t="s">
        <v>9527</v>
      </c>
      <c r="H717" s="6" t="s">
        <v>7027</v>
      </c>
      <c r="I717" s="11" t="str">
        <f>VLOOKUP(B717,Email!$A$2:$D$1859, 4, 0)</f>
        <v>WAHYUDI.WAHYU@PERTAMINA.COM</v>
      </c>
    </row>
    <row r="718" spans="1:9" x14ac:dyDescent="0.25">
      <c r="A718" t="str">
        <f t="shared" si="11"/>
        <v>update member set bank_account='4560216853', bank='BANK CENTRAL ASIA (BCA)', email='AMONG.KUSPRIBADI@PERTAMINA.COM' where parent_number like '%213028%' AND member_group_id = '334' AND deleted_status=0;</v>
      </c>
      <c r="B718" s="7">
        <v>213028</v>
      </c>
      <c r="C718" s="6" t="s">
        <v>2151</v>
      </c>
      <c r="D718" s="6" t="s">
        <v>7028</v>
      </c>
      <c r="E718" s="6" t="s">
        <v>5570</v>
      </c>
      <c r="F718" s="6" t="s">
        <v>9376</v>
      </c>
      <c r="G718" s="6" t="s">
        <v>9359</v>
      </c>
      <c r="H718" s="6" t="s">
        <v>7029</v>
      </c>
      <c r="I718" s="11" t="str">
        <f>VLOOKUP(B718,Email!$A$2:$D$1859, 4, 0)</f>
        <v>AMONG.KUSPRIBADI@PERTAMINA.COM</v>
      </c>
    </row>
    <row r="719" spans="1:9" x14ac:dyDescent="0.25">
      <c r="A719" t="str">
        <f t="shared" si="11"/>
        <v>update member set bank_account='1490004372357', bank='Bank Mandiri', email='NANANG.EKO1@PERTAMINA.COM' where parent_number like '%213029%' AND member_group_id = '334' AND deleted_status=0;</v>
      </c>
      <c r="B719" s="7">
        <v>213029</v>
      </c>
      <c r="C719" s="6" t="s">
        <v>2154</v>
      </c>
      <c r="D719" s="6" t="s">
        <v>7030</v>
      </c>
      <c r="E719" s="6" t="s">
        <v>5583</v>
      </c>
      <c r="F719" s="6" t="s">
        <v>9296</v>
      </c>
      <c r="G719" s="6" t="s">
        <v>9764</v>
      </c>
      <c r="H719" s="6" t="s">
        <v>7031</v>
      </c>
      <c r="I719" s="11" t="str">
        <f>VLOOKUP(B719,Email!$A$2:$D$1859, 4, 0)</f>
        <v>NANANG.EKO1@PERTAMINA.COM</v>
      </c>
    </row>
    <row r="720" spans="1:9" x14ac:dyDescent="0.25">
      <c r="A720" t="str">
        <f t="shared" si="11"/>
        <v>update member set bank_account='1380004588799', bank='Bank Mandiri', email='DWI.NUGROHO1@PERTAMINA.COM' where parent_number like '%213030%' AND member_group_id = '334' AND deleted_status=0;</v>
      </c>
      <c r="B720" s="7">
        <v>213030</v>
      </c>
      <c r="C720" s="6" t="s">
        <v>2157</v>
      </c>
      <c r="D720" s="6" t="s">
        <v>7032</v>
      </c>
      <c r="E720" s="6" t="s">
        <v>5583</v>
      </c>
      <c r="F720" s="6" t="s">
        <v>9841</v>
      </c>
      <c r="G720" s="6" t="s">
        <v>9375</v>
      </c>
      <c r="H720" s="6" t="s">
        <v>7033</v>
      </c>
      <c r="I720" s="11" t="str">
        <f>VLOOKUP(B720,Email!$A$2:$D$1859, 4, 0)</f>
        <v>DWI.NUGROHO1@PERTAMINA.COM</v>
      </c>
    </row>
    <row r="721" spans="1:9" x14ac:dyDescent="0.25">
      <c r="A721" t="str">
        <f t="shared" si="11"/>
        <v>update member set bank_account='0435774797', bank='BANK BNI SYARIAH', email='DHANY.RAMDHAN@PERTAMINA.COM' where parent_number like '%213031%' AND member_group_id = '334' AND deleted_status=0;</v>
      </c>
      <c r="B721" s="7">
        <v>213031</v>
      </c>
      <c r="C721" s="6" t="s">
        <v>2160</v>
      </c>
      <c r="D721" s="6" t="s">
        <v>7034</v>
      </c>
      <c r="E721" s="6" t="s">
        <v>5668</v>
      </c>
      <c r="F721" s="6" t="s">
        <v>9646</v>
      </c>
      <c r="G721" s="6" t="s">
        <v>9295</v>
      </c>
      <c r="H721" s="6" t="s">
        <v>7035</v>
      </c>
      <c r="I721" s="11" t="str">
        <f>VLOOKUP(B721,Email!$A$2:$D$1859, 4, 0)</f>
        <v>DHANY.RAMDHAN@PERTAMINA.COM</v>
      </c>
    </row>
    <row r="722" spans="1:9" x14ac:dyDescent="0.25">
      <c r="A722" t="str">
        <f t="shared" si="11"/>
        <v>update member set bank_account='1507006146', bank='BANK SYARIAH MANDIRI', email='UNTUNG.MULADI@PERTAMINA.COM' where parent_number like '%213032%' AND member_group_id = '334' AND deleted_status=0;</v>
      </c>
      <c r="B722" s="7">
        <v>213032</v>
      </c>
      <c r="C722" s="6" t="s">
        <v>2163</v>
      </c>
      <c r="D722" s="6" t="s">
        <v>7036</v>
      </c>
      <c r="E722" s="6" t="s">
        <v>5580</v>
      </c>
      <c r="F722" s="6" t="s">
        <v>9689</v>
      </c>
      <c r="G722" s="6" t="s">
        <v>9295</v>
      </c>
      <c r="H722" s="6" t="s">
        <v>7037</v>
      </c>
      <c r="I722" s="11" t="str">
        <f>VLOOKUP(B722,Email!$A$2:$D$1859, 4, 0)</f>
        <v>UNTUNG.MULADI@PERTAMINA.COM</v>
      </c>
    </row>
    <row r="723" spans="1:9" x14ac:dyDescent="0.25">
      <c r="A723" t="str">
        <f t="shared" si="11"/>
        <v>update member set bank_account='013101009822503', bank='BANK RAKYAT INDONESIA', email='RYAN.HIDAYAT2@PERTAMINA.COM' where parent_number like '%213033%' AND member_group_id = '334' AND deleted_status=0;</v>
      </c>
      <c r="B723" s="7">
        <v>213033</v>
      </c>
      <c r="C723" s="6" t="s">
        <v>2166</v>
      </c>
      <c r="D723" s="6" t="s">
        <v>7038</v>
      </c>
      <c r="E723" s="6" t="s">
        <v>6435</v>
      </c>
      <c r="F723" s="6" t="s">
        <v>9676</v>
      </c>
      <c r="G723" s="6" t="s">
        <v>9675</v>
      </c>
      <c r="H723" s="6" t="s">
        <v>7039</v>
      </c>
      <c r="I723" s="11" t="str">
        <f>VLOOKUP(B723,Email!$A$2:$D$1859, 4, 0)</f>
        <v>RYAN.HIDAYAT2@PERTAMINA.COM</v>
      </c>
    </row>
    <row r="724" spans="1:9" x14ac:dyDescent="0.25">
      <c r="A724" t="str">
        <f t="shared" si="11"/>
        <v>update member set bank_account='1360004246507', bank='Bank Mandiri', email='NANANG.FATAH-HASYIM@PERTAMINA.COM' where parent_number like '%213034%' AND member_group_id = '334' AND deleted_status=0;</v>
      </c>
      <c r="B724" s="7">
        <v>213034</v>
      </c>
      <c r="C724" s="6" t="s">
        <v>2169</v>
      </c>
      <c r="D724" s="6" t="s">
        <v>7040</v>
      </c>
      <c r="E724" s="6" t="s">
        <v>5583</v>
      </c>
      <c r="F724" s="6" t="s">
        <v>9834</v>
      </c>
      <c r="G724" s="6" t="s">
        <v>9834</v>
      </c>
      <c r="H724" s="6" t="s">
        <v>7041</v>
      </c>
      <c r="I724" s="11" t="str">
        <f>VLOOKUP(B724,Email!$A$2:$D$1859, 4, 0)</f>
        <v>NANANG.FATAH-HASYIM@PERTAMINA.COM</v>
      </c>
    </row>
    <row r="725" spans="1:9" x14ac:dyDescent="0.25">
      <c r="A725" t="str">
        <f t="shared" si="11"/>
        <v>update member set bank_account='1490005196623', bank='Bank Mandiri', email='ACHMAD.DAHLAN@PERTAMINA.COM' where parent_number like '%213035%' AND member_group_id = '334' AND deleted_status=0;</v>
      </c>
      <c r="B725" s="7">
        <v>213035</v>
      </c>
      <c r="C725" s="6" t="s">
        <v>2175</v>
      </c>
      <c r="D725" s="6" t="s">
        <v>7042</v>
      </c>
      <c r="E725" s="6" t="s">
        <v>5583</v>
      </c>
      <c r="F725" s="6" t="s">
        <v>9296</v>
      </c>
      <c r="G725" s="6" t="s">
        <v>9764</v>
      </c>
      <c r="H725" s="6" t="s">
        <v>7043</v>
      </c>
      <c r="I725" s="11" t="str">
        <f>VLOOKUP(B725,Email!$A$2:$D$1859, 4, 0)</f>
        <v>ACHMAD.DAHLAN@PERTAMINA.COM</v>
      </c>
    </row>
    <row r="726" spans="1:9" x14ac:dyDescent="0.25">
      <c r="A726" t="str">
        <f t="shared" si="11"/>
        <v>update member set bank_account='2791037575', bank='BANK CENTRAL ASIA', email='GITA.EVELINA@PERTAMINA.COM' where parent_number like '%213037%' AND member_group_id = '334' AND deleted_status=0;</v>
      </c>
      <c r="B726" s="7">
        <v>213037</v>
      </c>
      <c r="C726" s="6" t="s">
        <v>2178</v>
      </c>
      <c r="D726" s="6" t="s">
        <v>7044</v>
      </c>
      <c r="E726" s="6" t="s">
        <v>5591</v>
      </c>
      <c r="F726" s="6" t="s">
        <v>9450</v>
      </c>
      <c r="G726" s="6" t="s">
        <v>9306</v>
      </c>
      <c r="H726" s="6" t="s">
        <v>7045</v>
      </c>
      <c r="I726" s="11" t="str">
        <f>VLOOKUP(B726,Email!$A$2:$D$1859, 4, 0)</f>
        <v>GITA.EVELINA@PERTAMINA.COM</v>
      </c>
    </row>
    <row r="727" spans="1:9" x14ac:dyDescent="0.25">
      <c r="A727" t="str">
        <f t="shared" si="11"/>
        <v>update member set bank_account='1310010760231', bank='BANK MANDIRI', email='RIYANTO.NIRWANSYAH@PERTAMINA.COM' where parent_number like '%213038%' AND member_group_id = '334' AND deleted_status=0;</v>
      </c>
      <c r="B727" s="7">
        <v>213038</v>
      </c>
      <c r="C727" s="6" t="s">
        <v>2172</v>
      </c>
      <c r="D727" s="6" t="s">
        <v>7046</v>
      </c>
      <c r="E727" s="6" t="s">
        <v>5741</v>
      </c>
      <c r="F727" s="6" t="s">
        <v>9927</v>
      </c>
      <c r="G727" s="6" t="s">
        <v>9306</v>
      </c>
      <c r="H727" s="6" t="s">
        <v>7047</v>
      </c>
      <c r="I727" s="11" t="str">
        <f>VLOOKUP(B727,Email!$A$2:$D$1859, 4, 0)</f>
        <v>RIYANTO.NIRWANSYAH@PERTAMINA.COM</v>
      </c>
    </row>
    <row r="728" spans="1:9" x14ac:dyDescent="0.25">
      <c r="A728" t="str">
        <f t="shared" si="11"/>
        <v>update member set bank_account='1490004879377', bank='Bank Mandiri', email='RUHUT-BATARA.HUTABARAT@PERTAMINA.COM' where parent_number like '%213039%' AND member_group_id = '334' AND deleted_status=0;</v>
      </c>
      <c r="B728" s="7">
        <v>213039</v>
      </c>
      <c r="C728" s="6" t="s">
        <v>2181</v>
      </c>
      <c r="D728" s="6" t="s">
        <v>7048</v>
      </c>
      <c r="E728" s="6" t="s">
        <v>5583</v>
      </c>
      <c r="F728" s="6" t="s">
        <v>9559</v>
      </c>
      <c r="G728" s="6" t="s">
        <v>9295</v>
      </c>
      <c r="H728" s="6" t="s">
        <v>7049</v>
      </c>
      <c r="I728" s="11" t="str">
        <f>VLOOKUP(B728,Email!$A$2:$D$1859, 4, 0)</f>
        <v>RUHUT-BATARA.HUTABARAT@PERTAMINA.COM</v>
      </c>
    </row>
    <row r="729" spans="1:9" x14ac:dyDescent="0.25">
      <c r="A729" t="str">
        <f t="shared" si="11"/>
        <v>update member set bank_account='6590028515', bank='BANK CENTRAL ASIA (BCA)', email='SURYO-ADI.MULYONO@PERTAMINA.COM' where parent_number like '%213042%' AND member_group_id = '334' AND deleted_status=0;</v>
      </c>
      <c r="B729" s="7">
        <v>213042</v>
      </c>
      <c r="C729" s="6" t="s">
        <v>2184</v>
      </c>
      <c r="D729" s="6" t="s">
        <v>7050</v>
      </c>
      <c r="E729" s="6" t="s">
        <v>5570</v>
      </c>
      <c r="F729" s="6" t="s">
        <v>9432</v>
      </c>
      <c r="G729" s="6" t="s">
        <v>9293</v>
      </c>
      <c r="H729" s="6" t="s">
        <v>7051</v>
      </c>
      <c r="I729" s="11" t="str">
        <f>VLOOKUP(B729,Email!$A$2:$D$1859, 4, 0)</f>
        <v>SURYO-ADI.MULYONO@PERTAMINA.COM</v>
      </c>
    </row>
    <row r="730" spans="1:9" x14ac:dyDescent="0.25">
      <c r="A730" t="str">
        <f t="shared" si="11"/>
        <v>update member set bank_account='0092110947', bank='BANK BNI SYARIAH', email='IKBAL.HIDAYAT@PERTAMINA.COM' where parent_number like '%213043%' AND member_group_id = '334' AND deleted_status=0;</v>
      </c>
      <c r="B730" s="7">
        <v>213043</v>
      </c>
      <c r="C730" s="6" t="s">
        <v>2187</v>
      </c>
      <c r="D730" s="6" t="s">
        <v>7052</v>
      </c>
      <c r="E730" s="6" t="s">
        <v>5668</v>
      </c>
      <c r="F730" s="6" t="s">
        <v>9645</v>
      </c>
      <c r="G730" s="6" t="s">
        <v>9359</v>
      </c>
      <c r="H730" s="6" t="s">
        <v>7053</v>
      </c>
      <c r="I730" s="11" t="str">
        <f>VLOOKUP(B730,Email!$A$2:$D$1859, 4, 0)</f>
        <v>IKBAL.HIDAYAT@PERTAMINA.COM</v>
      </c>
    </row>
    <row r="731" spans="1:9" x14ac:dyDescent="0.25">
      <c r="A731" t="str">
        <f t="shared" si="11"/>
        <v>update member set bank_account='0657498270', bank='BANK BNI SYARIAH', email='HUSNA.ARDIAN@PERTAMINA.COM' where parent_number like '%213046%' AND member_group_id = '334' AND deleted_status=0;</v>
      </c>
      <c r="B731" s="7">
        <v>213046</v>
      </c>
      <c r="C731" s="6" t="s">
        <v>2196</v>
      </c>
      <c r="D731" s="6" t="s">
        <v>7054</v>
      </c>
      <c r="E731" s="6" t="s">
        <v>5668</v>
      </c>
      <c r="F731" s="6" t="s">
        <v>9645</v>
      </c>
      <c r="G731" s="6" t="s">
        <v>9359</v>
      </c>
      <c r="H731" s="6" t="s">
        <v>7055</v>
      </c>
      <c r="I731" s="11" t="str">
        <f>VLOOKUP(B731,Email!$A$2:$D$1859, 4, 0)</f>
        <v>HUSNA.ARDIAN@PERTAMINA.COM</v>
      </c>
    </row>
    <row r="732" spans="1:9" x14ac:dyDescent="0.25">
      <c r="A732" t="str">
        <f t="shared" si="11"/>
        <v>update member set bank_account='0452761878', bank='BANK BNI SYARIAH', email='ADI.WISENO@PERTAMINA.COM' where parent_number like '%213044%' AND member_group_id = '334' AND deleted_status=0;</v>
      </c>
      <c r="B732" s="7">
        <v>213044</v>
      </c>
      <c r="C732" s="6" t="s">
        <v>2190</v>
      </c>
      <c r="D732" s="6" t="s">
        <v>7056</v>
      </c>
      <c r="E732" s="6" t="s">
        <v>5668</v>
      </c>
      <c r="F732" s="6" t="s">
        <v>9646</v>
      </c>
      <c r="G732" s="6" t="s">
        <v>9295</v>
      </c>
      <c r="H732" s="6" t="s">
        <v>2190</v>
      </c>
      <c r="I732" s="11" t="str">
        <f>VLOOKUP(B732,Email!$A$2:$D$1859, 4, 0)</f>
        <v>ADI.WISENO@PERTAMINA.COM</v>
      </c>
    </row>
    <row r="733" spans="1:9" x14ac:dyDescent="0.25">
      <c r="A733" t="str">
        <f t="shared" si="11"/>
        <v>update member set bank_account='1440005291593', bank='Bank Mandiri', email='HERI.SETIAWAN2@PERTAMINA.COM' where parent_number like '%213045%' AND member_group_id = '334' AND deleted_status=0;</v>
      </c>
      <c r="B733" s="7">
        <v>213045</v>
      </c>
      <c r="C733" s="6" t="s">
        <v>2193</v>
      </c>
      <c r="D733" s="6" t="s">
        <v>7057</v>
      </c>
      <c r="E733" s="6" t="s">
        <v>5583</v>
      </c>
      <c r="F733" s="6" t="s">
        <v>9846</v>
      </c>
      <c r="G733" s="6" t="s">
        <v>9403</v>
      </c>
      <c r="H733" s="6" t="s">
        <v>7058</v>
      </c>
      <c r="I733" s="11" t="str">
        <f>VLOOKUP(B733,Email!$A$2:$D$1859, 4, 0)</f>
        <v>HERI.SETIAWAN2@PERTAMINA.COM</v>
      </c>
    </row>
    <row r="734" spans="1:9" x14ac:dyDescent="0.25">
      <c r="A734" t="str">
        <f t="shared" si="11"/>
        <v>update member set bank_account='0092639696', bank='BANK BNI SYARIAH', email='KARNANDO.NASRUL@PERTAMINA.COM' where parent_number like '%213047%' AND member_group_id = '334' AND deleted_status=0;</v>
      </c>
      <c r="B734" s="7">
        <v>213047</v>
      </c>
      <c r="C734" s="6" t="s">
        <v>2199</v>
      </c>
      <c r="D734" s="6" t="s">
        <v>7059</v>
      </c>
      <c r="E734" s="6" t="s">
        <v>5668</v>
      </c>
      <c r="F734" s="6" t="s">
        <v>9649</v>
      </c>
      <c r="G734" s="6" t="s">
        <v>9649</v>
      </c>
      <c r="H734" s="6" t="s">
        <v>7060</v>
      </c>
      <c r="I734" s="11" t="str">
        <f>VLOOKUP(B734,Email!$A$2:$D$1859, 4, 0)</f>
        <v>KARNANDO.NASRUL@PERTAMINA.COM</v>
      </c>
    </row>
    <row r="735" spans="1:9" x14ac:dyDescent="0.25">
      <c r="A735" t="str">
        <f t="shared" si="11"/>
        <v>update member set bank_account='1490006755054', bank='Bank Mandiri', email='MUHAMAD.ALYASA@PERTAMINA.COM' where parent_number like '%213048%' AND member_group_id = '334' AND deleted_status=0;</v>
      </c>
      <c r="B735" s="7">
        <v>213048</v>
      </c>
      <c r="C735" s="6" t="s">
        <v>2202</v>
      </c>
      <c r="D735" s="6" t="s">
        <v>7061</v>
      </c>
      <c r="E735" s="6" t="s">
        <v>5583</v>
      </c>
      <c r="F735" s="6" t="s">
        <v>9296</v>
      </c>
      <c r="G735" s="6" t="s">
        <v>9764</v>
      </c>
      <c r="H735" s="6" t="s">
        <v>7062</v>
      </c>
      <c r="I735" s="11" t="str">
        <f>VLOOKUP(B735,Email!$A$2:$D$1859, 4, 0)</f>
        <v>MUHAMAD.ALYASA@PERTAMINA.COM</v>
      </c>
    </row>
    <row r="736" spans="1:9" x14ac:dyDescent="0.25">
      <c r="A736" t="str">
        <f t="shared" si="11"/>
        <v>update member set bank_account='1910199346', bank='BANK CENTRAL ASIA (BCA)', email='BIN-SYAMSU.MULYONO@PERTAMINA.COM' where parent_number like '%213049%' AND member_group_id = '334' AND deleted_status=0;</v>
      </c>
      <c r="B736" s="7">
        <v>213049</v>
      </c>
      <c r="C736" s="6" t="s">
        <v>2205</v>
      </c>
      <c r="D736" s="6" t="s">
        <v>7063</v>
      </c>
      <c r="E736" s="6" t="s">
        <v>5570</v>
      </c>
      <c r="F736" s="6" t="s">
        <v>9381</v>
      </c>
      <c r="G736" s="6" t="s">
        <v>9295</v>
      </c>
      <c r="H736" s="6" t="s">
        <v>7064</v>
      </c>
      <c r="I736" s="11" t="str">
        <f>VLOOKUP(B736,Email!$A$2:$D$1859, 4, 0)</f>
        <v>BIN-SYAMSU.MULYONO@PERTAMINA.COM</v>
      </c>
    </row>
    <row r="737" spans="1:9" x14ac:dyDescent="0.25">
      <c r="A737" t="str">
        <f t="shared" si="11"/>
        <v>update member set bank_account='1400006197280', bank='Bank Mandiri', email='DEDY.SETIAWAN1@PERTAMINA.COM' where parent_number like '%213051%' AND member_group_id = '334' AND deleted_status=0;</v>
      </c>
      <c r="B737" s="7">
        <v>213051</v>
      </c>
      <c r="C737" s="6" t="s">
        <v>2208</v>
      </c>
      <c r="D737" s="6" t="s">
        <v>7065</v>
      </c>
      <c r="E737" s="6" t="s">
        <v>5583</v>
      </c>
      <c r="F737" s="6" t="s">
        <v>9880</v>
      </c>
      <c r="G737" s="6" t="s">
        <v>9299</v>
      </c>
      <c r="H737" s="6" t="s">
        <v>7066</v>
      </c>
      <c r="I737" s="11" t="str">
        <f>VLOOKUP(B737,Email!$A$2:$D$1859, 4, 0)</f>
        <v>DEDY.SETIAWAN1@PERTAMINA.COM</v>
      </c>
    </row>
    <row r="738" spans="1:9" x14ac:dyDescent="0.25">
      <c r="A738" t="str">
        <f t="shared" si="11"/>
        <v>update member set bank_account='8030039701', bank='BANK CENTRAL ASIA', email='DWI.ERMADI@PERTAMINA.COM' where parent_number like '%213052%' AND member_group_id = '334' AND deleted_status=0;</v>
      </c>
      <c r="B738" s="7">
        <v>213052</v>
      </c>
      <c r="C738" s="6" t="s">
        <v>2211</v>
      </c>
      <c r="D738" s="6" t="s">
        <v>7067</v>
      </c>
      <c r="E738" s="6" t="s">
        <v>5591</v>
      </c>
      <c r="F738" s="6" t="s">
        <v>9480</v>
      </c>
      <c r="G738" s="6" t="s">
        <v>9385</v>
      </c>
      <c r="H738" s="6" t="s">
        <v>7068</v>
      </c>
      <c r="I738" s="11" t="str">
        <f>VLOOKUP(B738,Email!$A$2:$D$1859, 4, 0)</f>
        <v>DWI.ERMADI@PERTAMINA.COM</v>
      </c>
    </row>
    <row r="739" spans="1:9" x14ac:dyDescent="0.25">
      <c r="A739" t="str">
        <f t="shared" si="11"/>
        <v>update member set bank_account='0340114760188', bank='Bank CIMB Niaga', email='NASRULLOH.ALFARISY@PERTAMINA.COM' where parent_number like '%213055%' AND member_group_id = '334' AND deleted_status=0;</v>
      </c>
      <c r="B739" s="7">
        <v>213055</v>
      </c>
      <c r="C739" s="6" t="s">
        <v>2214</v>
      </c>
      <c r="D739" s="6" t="s">
        <v>7069</v>
      </c>
      <c r="E739" s="6" t="s">
        <v>5618</v>
      </c>
      <c r="F739" s="6" t="s">
        <v>9556</v>
      </c>
      <c r="G739" s="6" t="s">
        <v>9555</v>
      </c>
      <c r="H739" s="6" t="s">
        <v>7070</v>
      </c>
      <c r="I739" s="11" t="str">
        <f>VLOOKUP(B739,Email!$A$2:$D$1859, 4, 0)</f>
        <v>NASRULLOH.ALFARISY@PERTAMINA.COM</v>
      </c>
    </row>
    <row r="740" spans="1:9" x14ac:dyDescent="0.25">
      <c r="A740" t="str">
        <f t="shared" si="11"/>
        <v>update member set bank_account='0109750665', bank='BANK NEGARA INDONESIA - PT (PERSERO)', email='AMIN.MARUF@PERTAMINA.COM' where parent_number like '%213058%' AND member_group_id = '334' AND deleted_status=0;</v>
      </c>
      <c r="B740" s="7">
        <v>213058</v>
      </c>
      <c r="C740" s="6" t="s">
        <v>2217</v>
      </c>
      <c r="D740" s="6" t="s">
        <v>7071</v>
      </c>
      <c r="E740" s="6" t="s">
        <v>5634</v>
      </c>
      <c r="F740" s="6" t="s">
        <v>9625</v>
      </c>
      <c r="G740" s="6" t="s">
        <v>9624</v>
      </c>
      <c r="H740" s="6" t="s">
        <v>7072</v>
      </c>
      <c r="I740" s="11" t="str">
        <f>VLOOKUP(B740,Email!$A$2:$D$1859, 4, 0)</f>
        <v>AMIN.MARUF@PERTAMINA.COM</v>
      </c>
    </row>
    <row r="741" spans="1:9" x14ac:dyDescent="0.25">
      <c r="A741" t="str">
        <f t="shared" si="11"/>
        <v>update member set bank_account='1370012702235', bank='Bank Mandiri', email='NUR.RENDRA-JATIARTO@PERTAMINA.COM' where parent_number like '%213064%' AND member_group_id = '334' AND deleted_status=0;</v>
      </c>
      <c r="B741" s="7">
        <v>213064</v>
      </c>
      <c r="C741" s="6" t="s">
        <v>2220</v>
      </c>
      <c r="D741" s="6" t="s">
        <v>7073</v>
      </c>
      <c r="E741" s="6" t="s">
        <v>5583</v>
      </c>
      <c r="F741" s="6" t="s">
        <v>9833</v>
      </c>
      <c r="G741" s="6" t="s">
        <v>9359</v>
      </c>
      <c r="H741" s="6" t="s">
        <v>7074</v>
      </c>
      <c r="I741" s="11" t="str">
        <f>VLOOKUP(B741,Email!$A$2:$D$1859, 4, 0)</f>
        <v>NUR.RENDRA-JATIARTO@PERTAMINA.COM</v>
      </c>
    </row>
    <row r="742" spans="1:9" x14ac:dyDescent="0.25">
      <c r="A742" t="str">
        <f t="shared" si="11"/>
        <v>update member set bank_account='0273558270', bank='BANK BNI SYariah', email='MUHAMMAD.MASRUR@PERTAMINA.COM' where parent_number like '%213066%' AND member_group_id = '334' AND deleted_status=0;</v>
      </c>
      <c r="B742" s="7">
        <v>213066</v>
      </c>
      <c r="C742" s="6" t="s">
        <v>2223</v>
      </c>
      <c r="D742" s="6" t="s">
        <v>7075</v>
      </c>
      <c r="E742" s="6" t="s">
        <v>7076</v>
      </c>
      <c r="F742" s="6" t="s">
        <v>9661</v>
      </c>
      <c r="G742" s="6" t="s">
        <v>9660</v>
      </c>
      <c r="H742" s="6" t="s">
        <v>7077</v>
      </c>
      <c r="I742" s="11" t="str">
        <f>VLOOKUP(B742,Email!$A$2:$D$1859, 4, 0)</f>
        <v>MUHAMMAD.MASRUR@PERTAMINA.COM</v>
      </c>
    </row>
    <row r="743" spans="1:9" x14ac:dyDescent="0.25">
      <c r="A743" t="str">
        <f t="shared" si="11"/>
        <v>update member set bank_account='1490004373892', bank='Bank Mandiri', email='HABIB.ALFIAN-TAFSIRI@PERTAMINA.COM' where parent_number like '%213070%' AND member_group_id = '334' AND deleted_status=0;</v>
      </c>
      <c r="B743" s="7">
        <v>213070</v>
      </c>
      <c r="C743" s="6" t="s">
        <v>2228</v>
      </c>
      <c r="D743" s="6" t="s">
        <v>7078</v>
      </c>
      <c r="E743" s="6" t="s">
        <v>5583</v>
      </c>
      <c r="F743" s="6" t="s">
        <v>9296</v>
      </c>
      <c r="G743" s="6" t="s">
        <v>9764</v>
      </c>
      <c r="H743" s="6" t="s">
        <v>7079</v>
      </c>
      <c r="I743" s="11" t="str">
        <f>VLOOKUP(B743,Email!$A$2:$D$1859, 4, 0)</f>
        <v>HABIB.ALFIAN-TAFSIRI@PERTAMINA.COM</v>
      </c>
    </row>
    <row r="744" spans="1:9" x14ac:dyDescent="0.25">
      <c r="A744" t="str">
        <f t="shared" si="11"/>
        <v>update member set bank_account='1490004602704', bank='Bank Mandiri', email='ABDUL.RAZAK1@PERTAMINA.COM' where parent_number like '%213075%' AND member_group_id = '334' AND deleted_status=0;</v>
      </c>
      <c r="B744" s="7">
        <v>213075</v>
      </c>
      <c r="C744" s="6" t="s">
        <v>2231</v>
      </c>
      <c r="D744" s="6" t="s">
        <v>7080</v>
      </c>
      <c r="E744" s="6" t="s">
        <v>5583</v>
      </c>
      <c r="F744" s="6" t="s">
        <v>9750</v>
      </c>
      <c r="G744" s="6" t="s">
        <v>9295</v>
      </c>
      <c r="H744" s="6" t="s">
        <v>7081</v>
      </c>
      <c r="I744" s="11" t="str">
        <f>VLOOKUP(B744,Email!$A$2:$D$1859, 4, 0)</f>
        <v>ABDUL.RAZAK1@PERTAMINA.COM</v>
      </c>
    </row>
    <row r="745" spans="1:9" x14ac:dyDescent="0.25">
      <c r="A745" t="str">
        <f t="shared" si="11"/>
        <v>update member set bank_account='1390004961045', bank='Bank Mandiri', email='AGUS-SALIM.SALIM@PERTAMINA.COM' where parent_number like '%213067%' AND member_group_id = '334' AND deleted_status=0;</v>
      </c>
      <c r="B745" s="7">
        <v>213067</v>
      </c>
      <c r="C745" s="6" t="s">
        <v>694</v>
      </c>
      <c r="D745" s="6" t="s">
        <v>7082</v>
      </c>
      <c r="E745" s="6" t="s">
        <v>5583</v>
      </c>
      <c r="F745" s="6" t="s">
        <v>9851</v>
      </c>
      <c r="G745" s="6" t="s">
        <v>9850</v>
      </c>
      <c r="H745" s="6" t="s">
        <v>7083</v>
      </c>
      <c r="I745" s="11" t="str">
        <f>VLOOKUP(B745,Email!$A$2:$D$1859, 4, 0)</f>
        <v>AGUS-SALIM.SALIM@PERTAMINA.COM</v>
      </c>
    </row>
    <row r="746" spans="1:9" x14ac:dyDescent="0.25">
      <c r="A746" t="str">
        <f t="shared" si="11"/>
        <v>update member set bank_account='0011730671', bank='BANK NEGARA INDONESIA - PT (PERSERO)', email='ASEP.SULAIMAN-MALIK@PERTAMINA.COM' where parent_number like '%213128%' AND member_group_id = '334' AND deleted_status=0;</v>
      </c>
      <c r="B746" s="7">
        <v>213128</v>
      </c>
      <c r="C746" s="6" t="s">
        <v>2240</v>
      </c>
      <c r="D746" s="6" t="s">
        <v>7084</v>
      </c>
      <c r="E746" s="6" t="s">
        <v>5634</v>
      </c>
      <c r="F746" s="6" t="s">
        <v>9614</v>
      </c>
      <c r="G746" s="6" t="s">
        <v>9301</v>
      </c>
      <c r="H746" s="6" t="s">
        <v>2240</v>
      </c>
      <c r="I746" s="11" t="str">
        <f>VLOOKUP(B746,Email!$A$2:$D$1859, 4, 0)</f>
        <v>ASEP.SULAIMAN-MALIK@PERTAMINA.COM</v>
      </c>
    </row>
    <row r="747" spans="1:9" x14ac:dyDescent="0.25">
      <c r="A747" t="str">
        <f t="shared" si="11"/>
        <v>update member set bank_account='0489066102', bank='BANK BNI SYARIAH', email='HALIM.RAHMAN@PERTAMINA.COM' where parent_number like '%213076%' AND member_group_id = '334' AND deleted_status=0;</v>
      </c>
      <c r="B747" s="7">
        <v>213076</v>
      </c>
      <c r="C747" s="6" t="s">
        <v>2234</v>
      </c>
      <c r="D747" s="6" t="s">
        <v>7085</v>
      </c>
      <c r="E747" s="6" t="s">
        <v>5668</v>
      </c>
      <c r="F747" s="6" t="s">
        <v>9651</v>
      </c>
      <c r="G747" s="6" t="s">
        <v>9306</v>
      </c>
      <c r="H747" s="6" t="s">
        <v>7086</v>
      </c>
      <c r="I747" s="11" t="str">
        <f>VLOOKUP(B747,Email!$A$2:$D$1859, 4, 0)</f>
        <v>HALIM.RAHMAN@PERTAMINA.COM</v>
      </c>
    </row>
    <row r="748" spans="1:9" x14ac:dyDescent="0.25">
      <c r="A748" t="str">
        <f t="shared" si="11"/>
        <v>update member set bank_account='1490004630853', bank='Bank Mandiri', email='ADRIAN.ADRIANSYAH@PERTAMINA.COM' where parent_number like '%213077%' AND member_group_id = '334' AND deleted_status=0;</v>
      </c>
      <c r="B748" s="7">
        <v>213077</v>
      </c>
      <c r="C748" s="6" t="s">
        <v>2237</v>
      </c>
      <c r="D748" s="6" t="s">
        <v>7087</v>
      </c>
      <c r="E748" s="6" t="s">
        <v>5583</v>
      </c>
      <c r="F748" s="6" t="s">
        <v>9559</v>
      </c>
      <c r="G748" s="6" t="s">
        <v>9295</v>
      </c>
      <c r="H748" s="6" t="s">
        <v>7088</v>
      </c>
      <c r="I748" s="11" t="str">
        <f>VLOOKUP(B748,Email!$A$2:$D$1859, 4, 0)</f>
        <v>ADRIAN.ADRIANSYAH@PERTAMINA.COM</v>
      </c>
    </row>
    <row r="749" spans="1:9" x14ac:dyDescent="0.25">
      <c r="A749" t="str">
        <f t="shared" si="11"/>
        <v>update member set bank_account='2171266671', bank='BANK CENTRAL ASIA', email='ACH.HIDAYAT@PERTAMINA.COM' where parent_number like '%213131%' AND member_group_id = '334' AND deleted_status=0;</v>
      </c>
      <c r="B749" s="7">
        <v>213131</v>
      </c>
      <c r="C749" s="6" t="s">
        <v>2243</v>
      </c>
      <c r="D749" s="6" t="s">
        <v>7089</v>
      </c>
      <c r="E749" s="6" t="s">
        <v>5591</v>
      </c>
      <c r="F749" s="6" t="s">
        <v>9316</v>
      </c>
      <c r="G749" s="6" t="s">
        <v>9293</v>
      </c>
      <c r="H749" s="6" t="s">
        <v>2243</v>
      </c>
      <c r="I749" s="11" t="str">
        <f>VLOOKUP(B749,Email!$A$2:$D$1859, 4, 0)</f>
        <v>ACH.HIDAYAT@PERTAMINA.COM</v>
      </c>
    </row>
    <row r="750" spans="1:9" x14ac:dyDescent="0.25">
      <c r="A750" t="str">
        <f t="shared" si="11"/>
        <v>update member set bank_account='0011634184', bank='BANK BNI', email='FAISHOL.NAJIB@PERTAMINA.COM' where parent_number like '%213141%' AND member_group_id = '334' AND deleted_status=0;</v>
      </c>
      <c r="B750" s="7">
        <v>213141</v>
      </c>
      <c r="C750" s="6" t="s">
        <v>2246</v>
      </c>
      <c r="D750" s="6" t="s">
        <v>7090</v>
      </c>
      <c r="E750" s="6" t="s">
        <v>5629</v>
      </c>
      <c r="F750" s="6" t="s">
        <v>9574</v>
      </c>
      <c r="G750" s="6" t="s">
        <v>9293</v>
      </c>
      <c r="H750" s="6" t="s">
        <v>2246</v>
      </c>
      <c r="I750" s="11" t="str">
        <f>VLOOKUP(B750,Email!$A$2:$D$1859, 4, 0)</f>
        <v>FAISHOL.NAJIB@PERTAMINA.COM</v>
      </c>
    </row>
    <row r="751" spans="1:9" x14ac:dyDescent="0.25">
      <c r="A751" t="str">
        <f t="shared" si="11"/>
        <v>update member set bank_account='0011625090', bank='BANK BNI', email='KASIR.SUBUR@PERTAMINA.COM' where parent_number like '%213143%' AND member_group_id = '334' AND deleted_status=0;</v>
      </c>
      <c r="B751" s="7">
        <v>213143</v>
      </c>
      <c r="C751" s="6" t="s">
        <v>2249</v>
      </c>
      <c r="D751" s="6" t="s">
        <v>7091</v>
      </c>
      <c r="E751" s="6" t="s">
        <v>5629</v>
      </c>
      <c r="F751" s="6" t="s">
        <v>9574</v>
      </c>
      <c r="G751" s="6" t="s">
        <v>9293</v>
      </c>
      <c r="H751" s="6" t="s">
        <v>7092</v>
      </c>
      <c r="I751" s="11" t="str">
        <f>VLOOKUP(B751,Email!$A$2:$D$1859, 4, 0)</f>
        <v>KASIR.SUBUR@PERTAMINA.COM</v>
      </c>
    </row>
    <row r="752" spans="1:9" x14ac:dyDescent="0.25">
      <c r="A752" t="str">
        <f t="shared" si="11"/>
        <v>update member set bank_account='2330101167180', bank='Bank CIMB Niaga', email='WIWIT.PURWITA@PERTAMINA.COM' where parent_number like '%213154%' AND member_group_id = '334' AND deleted_status=0;</v>
      </c>
      <c r="B752" s="7">
        <v>213154</v>
      </c>
      <c r="C752" s="6" t="s">
        <v>2258</v>
      </c>
      <c r="D752" s="6" t="s">
        <v>7093</v>
      </c>
      <c r="E752" s="6" t="s">
        <v>5618</v>
      </c>
      <c r="F752" s="6" t="s">
        <v>9727</v>
      </c>
      <c r="G752" s="6" t="s">
        <v>9293</v>
      </c>
      <c r="H752" s="6" t="s">
        <v>7094</v>
      </c>
      <c r="I752" s="11" t="str">
        <f>VLOOKUP(B752,Email!$A$2:$D$1859, 4, 0)</f>
        <v>WIWIT.PURWITA@PERTAMINA.COM</v>
      </c>
    </row>
    <row r="753" spans="1:9" x14ac:dyDescent="0.25">
      <c r="A753" t="str">
        <f t="shared" si="11"/>
        <v>update member set bank_account='0011630178', bank='BANK BNI', email='TITING.AGUSTIANTI@PERTAMINA.COM' where parent_number like '%213145%' AND member_group_id = '334' AND deleted_status=0;</v>
      </c>
      <c r="B753" s="7">
        <v>213145</v>
      </c>
      <c r="C753" s="6" t="s">
        <v>2252</v>
      </c>
      <c r="D753" s="6" t="s">
        <v>7095</v>
      </c>
      <c r="E753" s="6" t="s">
        <v>5629</v>
      </c>
      <c r="F753" s="6" t="s">
        <v>9574</v>
      </c>
      <c r="G753" s="6" t="s">
        <v>9293</v>
      </c>
      <c r="H753" s="6" t="s">
        <v>2252</v>
      </c>
      <c r="I753" s="11" t="str">
        <f>VLOOKUP(B753,Email!$A$2:$D$1859, 4, 0)</f>
        <v>TITING.AGUSTIANTI@PERTAMINA.COM</v>
      </c>
    </row>
    <row r="754" spans="1:9" x14ac:dyDescent="0.25">
      <c r="A754" t="str">
        <f t="shared" si="11"/>
        <v>update member set bank_account='0011648642', bank='BANK BNI', email='HERY.YANI@PERTAMINA.COM' where parent_number like '%213147%' AND member_group_id = '334' AND deleted_status=0;</v>
      </c>
      <c r="B754" s="7">
        <v>213147</v>
      </c>
      <c r="C754" s="6" t="s">
        <v>2255</v>
      </c>
      <c r="D754" s="6" t="s">
        <v>7096</v>
      </c>
      <c r="E754" s="6" t="s">
        <v>5629</v>
      </c>
      <c r="F754" s="6" t="s">
        <v>9574</v>
      </c>
      <c r="G754" s="6" t="s">
        <v>9293</v>
      </c>
      <c r="H754" s="6" t="s">
        <v>2255</v>
      </c>
      <c r="I754" s="11" t="str">
        <f>VLOOKUP(B754,Email!$A$2:$D$1859, 4, 0)</f>
        <v>HERY.YANI@PERTAMINA.COM</v>
      </c>
    </row>
    <row r="755" spans="1:9" x14ac:dyDescent="0.25">
      <c r="A755" t="str">
        <f t="shared" si="11"/>
        <v>update member set bank_account='2330101790187', bank='Bank CIMB Niaga', email='ARISTYOWATI.DEWI@PERTAMINA.COM' where parent_number like '%213157%' AND member_group_id = '334' AND deleted_status=0;</v>
      </c>
      <c r="B755" s="7">
        <v>213157</v>
      </c>
      <c r="C755" s="6" t="s">
        <v>2261</v>
      </c>
      <c r="D755" s="6" t="s">
        <v>7097</v>
      </c>
      <c r="E755" s="6" t="s">
        <v>5618</v>
      </c>
      <c r="F755" s="6" t="s">
        <v>9727</v>
      </c>
      <c r="G755" s="6" t="s">
        <v>9293</v>
      </c>
      <c r="H755" s="6" t="s">
        <v>7098</v>
      </c>
      <c r="I755" s="11" t="str">
        <f>VLOOKUP(B755,Email!$A$2:$D$1859, 4, 0)</f>
        <v>ARISTYOWATI.DEWI@PERTAMINA.COM</v>
      </c>
    </row>
    <row r="756" spans="1:9" x14ac:dyDescent="0.25">
      <c r="A756" t="str">
        <f t="shared" si="11"/>
        <v>update member set bank_account='0132841557', bank='BANK NEGARA INDONESIA-PT (PERSERO)', email='ERLINA.ABDULLAH@PERTAMINA.COM' where parent_number like '%213158%' AND member_group_id = '334' AND deleted_status=0;</v>
      </c>
      <c r="B756" s="7">
        <v>213158</v>
      </c>
      <c r="C756" s="6" t="s">
        <v>2264</v>
      </c>
      <c r="D756" s="6" t="s">
        <v>7099</v>
      </c>
      <c r="E756" s="6" t="s">
        <v>5600</v>
      </c>
      <c r="F756" s="6" t="s">
        <v>9637</v>
      </c>
      <c r="G756" s="6" t="s">
        <v>9293</v>
      </c>
      <c r="H756" s="6" t="s">
        <v>7100</v>
      </c>
      <c r="I756" s="11" t="str">
        <f>VLOOKUP(B756,Email!$A$2:$D$1859, 4, 0)</f>
        <v>ERLINA.ABDULLAH@PERTAMINA.COM</v>
      </c>
    </row>
    <row r="757" spans="1:9" x14ac:dyDescent="0.25">
      <c r="A757" t="str">
        <f t="shared" si="11"/>
        <v>update member set bank_account='0029420069', bank='BANK NEGARA INDONESIA', email='IZWAN.INDRAJAYA@PERTAMINA.COM' where parent_number like '%213159%' AND member_group_id = '334' AND deleted_status=0;</v>
      </c>
      <c r="B757" s="7">
        <v>213159</v>
      </c>
      <c r="C757" s="6" t="s">
        <v>2267</v>
      </c>
      <c r="D757" s="6" t="s">
        <v>7101</v>
      </c>
      <c r="E757" s="6" t="s">
        <v>5567</v>
      </c>
      <c r="F757" s="6" t="s">
        <v>9561</v>
      </c>
      <c r="G757" s="6" t="s">
        <v>9301</v>
      </c>
      <c r="H757" s="6" t="s">
        <v>7102</v>
      </c>
      <c r="I757" s="11" t="str">
        <f>VLOOKUP(B757,Email!$A$2:$D$1859, 4, 0)</f>
        <v>IZWAN.INDRAJAYA@PERTAMINA.COM</v>
      </c>
    </row>
    <row r="758" spans="1:9" x14ac:dyDescent="0.25">
      <c r="A758" t="str">
        <f t="shared" si="11"/>
        <v>update member set bank_account='2330100749183', bank='Bank CIMB Niaga', email='INA.SUSANA@PERTAMINA.COM' where parent_number like '%213162%' AND member_group_id = '334' AND deleted_status=0;</v>
      </c>
      <c r="B758" s="7">
        <v>213162</v>
      </c>
      <c r="C758" s="6" t="s">
        <v>2270</v>
      </c>
      <c r="D758" s="6" t="s">
        <v>7103</v>
      </c>
      <c r="E758" s="6" t="s">
        <v>5618</v>
      </c>
      <c r="F758" s="6" t="s">
        <v>9727</v>
      </c>
      <c r="G758" s="6" t="s">
        <v>9293</v>
      </c>
      <c r="H758" s="6" t="s">
        <v>2270</v>
      </c>
      <c r="I758" s="11" t="str">
        <f>VLOOKUP(B758,Email!$A$2:$D$1859, 4, 0)</f>
        <v>INA.SUSANA@PERTAMINA.COM</v>
      </c>
    </row>
    <row r="759" spans="1:9" x14ac:dyDescent="0.25">
      <c r="A759" t="str">
        <f t="shared" si="11"/>
        <v>update member set bank_account='0011643621', bank='BANK NEGARA INDONESIA-PT (PERSERO)', email='RATNA-MIRANTI.SURI@PERTAMINA.COM' where parent_number like '%213163%' AND member_group_id = '334' AND deleted_status=0;</v>
      </c>
      <c r="B759" s="7">
        <v>213163</v>
      </c>
      <c r="C759" s="6" t="s">
        <v>2273</v>
      </c>
      <c r="D759" s="6" t="s">
        <v>7104</v>
      </c>
      <c r="E759" s="6" t="s">
        <v>5600</v>
      </c>
      <c r="F759" s="6" t="s">
        <v>9637</v>
      </c>
      <c r="G759" s="6" t="s">
        <v>9293</v>
      </c>
      <c r="H759" s="6" t="s">
        <v>7105</v>
      </c>
      <c r="I759" s="11" t="str">
        <f>VLOOKUP(B759,Email!$A$2:$D$1859, 4, 0)</f>
        <v>RATNA-MIRANTI.SURI@PERTAMINA.COM</v>
      </c>
    </row>
    <row r="760" spans="1:9" x14ac:dyDescent="0.25">
      <c r="A760" t="str">
        <f t="shared" si="11"/>
        <v>update member set bank_account='0250164111110', bank='Bank CIMB Niaga', email='YONO.DIYONO@PERTAMINA.COM' where parent_number like '%213164%' AND member_group_id = '334' AND deleted_status=0;</v>
      </c>
      <c r="B760" s="7">
        <v>213164</v>
      </c>
      <c r="C760" s="6" t="s">
        <v>2276</v>
      </c>
      <c r="D760" s="6" t="s">
        <v>7106</v>
      </c>
      <c r="E760" s="6" t="s">
        <v>5618</v>
      </c>
      <c r="F760" s="6" t="s">
        <v>9547</v>
      </c>
      <c r="G760" s="6" t="s">
        <v>9293</v>
      </c>
      <c r="H760" s="6" t="s">
        <v>7107</v>
      </c>
      <c r="I760" s="11" t="str">
        <f>VLOOKUP(B760,Email!$A$2:$D$1859, 4, 0)</f>
        <v>YONO.DIYONO@PERTAMINA.COM</v>
      </c>
    </row>
    <row r="761" spans="1:9" x14ac:dyDescent="0.25">
      <c r="A761" t="str">
        <f t="shared" si="11"/>
        <v>update member set bank_account='0011485482', bank='BANK NEGARA INDONESIA-PT (PERSERO)', email='HENNI.APRILLIA@PERTAMINA.COM' where parent_number like '%213167%' AND member_group_id = '334' AND deleted_status=0;</v>
      </c>
      <c r="B761" s="7">
        <v>213167</v>
      </c>
      <c r="C761" s="6" t="s">
        <v>2279</v>
      </c>
      <c r="D761" s="6" t="s">
        <v>7108</v>
      </c>
      <c r="E761" s="6" t="s">
        <v>5600</v>
      </c>
      <c r="F761" s="6" t="s">
        <v>9637</v>
      </c>
      <c r="G761" s="6" t="s">
        <v>9293</v>
      </c>
      <c r="H761" s="6" t="s">
        <v>2279</v>
      </c>
      <c r="I761" s="11" t="str">
        <f>VLOOKUP(B761,Email!$A$2:$D$1859, 4, 0)</f>
        <v>HENNI.APRILLIA@PERTAMINA.COM</v>
      </c>
    </row>
    <row r="762" spans="1:9" x14ac:dyDescent="0.25">
      <c r="A762" t="str">
        <f t="shared" si="11"/>
        <v>update member set bank_account='0139513368', bank='BANK BNI SYARIAH', email='MUHDARTIANA.MUHDARTIANA@PERTAMINA.COM' where parent_number like '%213168%' AND member_group_id = '334' AND deleted_status=0;</v>
      </c>
      <c r="B762" s="7">
        <v>213168</v>
      </c>
      <c r="C762" s="6" t="s">
        <v>2282</v>
      </c>
      <c r="D762" s="6" t="s">
        <v>7109</v>
      </c>
      <c r="E762" s="6" t="s">
        <v>5668</v>
      </c>
      <c r="F762" s="6" t="s">
        <v>9647</v>
      </c>
      <c r="G762" s="6" t="s">
        <v>9293</v>
      </c>
      <c r="H762" s="6" t="s">
        <v>7110</v>
      </c>
      <c r="I762" s="11" t="str">
        <f>VLOOKUP(B762,Email!$A$2:$D$1859, 4, 0)</f>
        <v>MUHDARTIANA.MUHDARTIANA@PERTAMINA.COM</v>
      </c>
    </row>
    <row r="763" spans="1:9" x14ac:dyDescent="0.25">
      <c r="A763" t="str">
        <f t="shared" si="11"/>
        <v>update member set bank_account='1240001103200', bank='Bank Mandiri', email='SSBUDI.LESTARI@PERTAMINA.COM' where parent_number like '%213169%' AND member_group_id = '334' AND deleted_status=0;</v>
      </c>
      <c r="B763" s="7">
        <v>213169</v>
      </c>
      <c r="C763" s="6" t="s">
        <v>2285</v>
      </c>
      <c r="D763" s="6" t="s">
        <v>7111</v>
      </c>
      <c r="E763" s="6" t="s">
        <v>5583</v>
      </c>
      <c r="F763" s="6" t="s">
        <v>9762</v>
      </c>
      <c r="G763" s="6" t="s">
        <v>9293</v>
      </c>
      <c r="H763" s="6" t="s">
        <v>7112</v>
      </c>
      <c r="I763" s="11" t="str">
        <f>VLOOKUP(B763,Email!$A$2:$D$1859, 4, 0)</f>
        <v>SSBUDI.LESTARI@PERTAMINA.COM</v>
      </c>
    </row>
    <row r="764" spans="1:9" x14ac:dyDescent="0.25">
      <c r="A764" t="str">
        <f t="shared" si="11"/>
        <v>update member set bank_account='1240002055466', bank='Bank Mandiri', email='ASIH.MIKO@PERTAMINA.COM' where parent_number like '%213171%' AND member_group_id = '334' AND deleted_status=0;</v>
      </c>
      <c r="B764" s="7">
        <v>213171</v>
      </c>
      <c r="C764" s="6" t="s">
        <v>2288</v>
      </c>
      <c r="D764" s="6" t="s">
        <v>7113</v>
      </c>
      <c r="E764" s="6" t="s">
        <v>5583</v>
      </c>
      <c r="F764" s="6" t="s">
        <v>9762</v>
      </c>
      <c r="G764" s="6" t="s">
        <v>9293</v>
      </c>
      <c r="H764" s="6" t="s">
        <v>2288</v>
      </c>
      <c r="I764" s="11" t="str">
        <f>VLOOKUP(B764,Email!$A$2:$D$1859, 4, 0)</f>
        <v>ASIH.MIKO@PERTAMINA.COM</v>
      </c>
    </row>
    <row r="765" spans="1:9" x14ac:dyDescent="0.25">
      <c r="A765" t="str">
        <f t="shared" si="11"/>
        <v>update member set bank_account='0170160031110', bank='Bank CIMB Niaga', email='SHANTI.RADIANTI@PERTAMINA.COM' where parent_number like '%213172%' AND member_group_id = '334' AND deleted_status=0;</v>
      </c>
      <c r="B765" s="7">
        <v>213172</v>
      </c>
      <c r="C765" s="6" t="s">
        <v>2291</v>
      </c>
      <c r="D765" s="6" t="s">
        <v>7114</v>
      </c>
      <c r="E765" s="6" t="s">
        <v>5618</v>
      </c>
      <c r="F765" s="6" t="s">
        <v>9498</v>
      </c>
      <c r="G765" s="6" t="s">
        <v>9293</v>
      </c>
      <c r="H765" s="6" t="s">
        <v>7115</v>
      </c>
      <c r="I765" s="11" t="str">
        <f>VLOOKUP(B765,Email!$A$2:$D$1859, 4, 0)</f>
        <v>SHANTI.RADIANTI@PERTAMINA.COM</v>
      </c>
    </row>
    <row r="766" spans="1:9" x14ac:dyDescent="0.25">
      <c r="A766" t="str">
        <f t="shared" si="11"/>
        <v>update member set bank_account='11603326', bank='BANK NEGARA INDONESIA-PT (PERSERO)', email='SHINTAWATI.SHINTAWATI@PERTAMINA.COM' where parent_number like '%213173%' AND member_group_id = '334' AND deleted_status=0;</v>
      </c>
      <c r="B766" s="7">
        <v>213173</v>
      </c>
      <c r="C766" s="6" t="s">
        <v>2294</v>
      </c>
      <c r="D766" s="6" t="s">
        <v>7116</v>
      </c>
      <c r="E766" s="6" t="s">
        <v>5600</v>
      </c>
      <c r="F766" s="6" t="s">
        <v>9637</v>
      </c>
      <c r="G766" s="6" t="s">
        <v>9293</v>
      </c>
      <c r="H766" s="6" t="s">
        <v>7117</v>
      </c>
      <c r="I766" s="11" t="str">
        <f>VLOOKUP(B766,Email!$A$2:$D$1859, 4, 0)</f>
        <v>SHINTAWATI.SHINTAWATI@PERTAMINA.COM</v>
      </c>
    </row>
    <row r="767" spans="1:9" x14ac:dyDescent="0.25">
      <c r="A767" t="str">
        <f t="shared" si="11"/>
        <v>update member set bank_account='2330100915182', bank='Bank CIMB Niaga', email='YUNITO.AGUNG@PERTAMINA.COM' where parent_number like '%213174%' AND member_group_id = '334' AND deleted_status=0;</v>
      </c>
      <c r="B767" s="7">
        <v>213174</v>
      </c>
      <c r="C767" s="6" t="s">
        <v>2297</v>
      </c>
      <c r="D767" s="6" t="s">
        <v>7118</v>
      </c>
      <c r="E767" s="6" t="s">
        <v>5618</v>
      </c>
      <c r="F767" s="6" t="s">
        <v>9727</v>
      </c>
      <c r="G767" s="6" t="s">
        <v>9293</v>
      </c>
      <c r="H767" s="6" t="s">
        <v>2297</v>
      </c>
      <c r="I767" s="11" t="str">
        <f>VLOOKUP(B767,Email!$A$2:$D$1859, 4, 0)</f>
        <v>YUNITO.AGUNG@PERTAMINA.COM</v>
      </c>
    </row>
    <row r="768" spans="1:9" x14ac:dyDescent="0.25">
      <c r="A768" t="str">
        <f t="shared" si="11"/>
        <v>update member set bank_account='2181157234', bank='BANK CENTRAL ASIA', email='RETNO.DYONESIA@PERTAMINA.COM' where parent_number like '%213175%' AND member_group_id = '334' AND deleted_status=0;</v>
      </c>
      <c r="B768" s="7">
        <v>213175</v>
      </c>
      <c r="C768" s="6" t="s">
        <v>2300</v>
      </c>
      <c r="D768" s="6" t="s">
        <v>7119</v>
      </c>
      <c r="E768" s="6" t="s">
        <v>5591</v>
      </c>
      <c r="F768" s="6" t="s">
        <v>9318</v>
      </c>
      <c r="G768" s="6" t="s">
        <v>9293</v>
      </c>
      <c r="H768" s="6" t="s">
        <v>7120</v>
      </c>
      <c r="I768" s="11" t="str">
        <f>VLOOKUP(B768,Email!$A$2:$D$1859, 4, 0)</f>
        <v>RETNO.DYONESIA@PERTAMINA.COM</v>
      </c>
    </row>
    <row r="769" spans="1:9" x14ac:dyDescent="0.25">
      <c r="A769" t="str">
        <f t="shared" si="11"/>
        <v>update member set bank_account='1020006992413', bank='Bank Mandiri', email='RATNA.PUSPITASARI@PERTAMINA.COM' where parent_number like '%213176%' AND member_group_id = '334' AND deleted_status=0;</v>
      </c>
      <c r="B769" s="7">
        <v>213176</v>
      </c>
      <c r="C769" s="6" t="s">
        <v>2303</v>
      </c>
      <c r="D769" s="6" t="s">
        <v>7121</v>
      </c>
      <c r="E769" s="6" t="s">
        <v>5583</v>
      </c>
      <c r="F769" s="6" t="s">
        <v>9493</v>
      </c>
      <c r="G769" s="6" t="s">
        <v>9293</v>
      </c>
      <c r="H769" s="6" t="s">
        <v>7122</v>
      </c>
      <c r="I769" s="11" t="str">
        <f>VLOOKUP(B769,Email!$A$2:$D$1859, 4, 0)</f>
        <v>RATNA.PUSPITASARI@PERTAMINA.COM</v>
      </c>
    </row>
    <row r="770" spans="1:9" x14ac:dyDescent="0.25">
      <c r="A770" t="str">
        <f t="shared" si="11"/>
        <v>update member set bank_account='0011732839', bank='BANK NEGARA INDONESIA - PT (PERSERO)', email='WIDIYANTO.HERY@PERTAMINA.COM' where parent_number like '%213179%' AND member_group_id = '334' AND deleted_status=0;</v>
      </c>
      <c r="B770" s="7">
        <v>213179</v>
      </c>
      <c r="C770" s="6" t="s">
        <v>2309</v>
      </c>
      <c r="D770" s="6" t="s">
        <v>7123</v>
      </c>
      <c r="E770" s="6" t="s">
        <v>5634</v>
      </c>
      <c r="F770" s="6" t="s">
        <v>9614</v>
      </c>
      <c r="G770" s="6" t="s">
        <v>9301</v>
      </c>
      <c r="H770" s="6" t="s">
        <v>7124</v>
      </c>
      <c r="I770" s="11" t="str">
        <f>VLOOKUP(B770,Email!$A$2:$D$1859, 4, 0)</f>
        <v>WIDIYANTO.HERY@PERTAMINA.COM</v>
      </c>
    </row>
    <row r="771" spans="1:9" x14ac:dyDescent="0.25">
      <c r="A771" t="str">
        <f t="shared" ref="A771:A834" si="12">"update member set bank_account='"&amp;D771&amp;"', bank='"&amp;E771&amp;"', email='"&amp;I771&amp;"' where parent_number like '%"&amp;B771&amp;"%' AND member_group_id = '334' AND deleted_status=0;"</f>
        <v>update member set bank_account='7660162326', bank='BANK CENTRAL ASIA', email='AMRIYANTI.TOTI@PERTAMINA.COM' where parent_number like '%213180%' AND member_group_id = '334' AND deleted_status=0;</v>
      </c>
      <c r="B771" s="7">
        <v>213180</v>
      </c>
      <c r="C771" s="6" t="s">
        <v>2312</v>
      </c>
      <c r="D771" s="6" t="s">
        <v>7125</v>
      </c>
      <c r="E771" s="6" t="s">
        <v>5591</v>
      </c>
      <c r="F771" s="6" t="s">
        <v>9346</v>
      </c>
      <c r="G771" s="6" t="s">
        <v>9293</v>
      </c>
      <c r="H771" s="6" t="s">
        <v>7126</v>
      </c>
      <c r="I771" s="11" t="str">
        <f>VLOOKUP(B771,Email!$A$2:$D$1859, 4, 0)</f>
        <v>AMRIYANTI.TOTI@PERTAMINA.COM</v>
      </c>
    </row>
    <row r="772" spans="1:9" x14ac:dyDescent="0.25">
      <c r="A772" t="str">
        <f t="shared" si="12"/>
        <v>update member set bank_account='0011615956', bank='BANK BNI', email='ANDRINI.IRWANTO@PERTAMINA.COM' where parent_number like '%213177%' AND member_group_id = '334' AND deleted_status=0;</v>
      </c>
      <c r="B772" s="7">
        <v>213177</v>
      </c>
      <c r="C772" s="6" t="s">
        <v>2306</v>
      </c>
      <c r="D772" s="6" t="s">
        <v>7127</v>
      </c>
      <c r="E772" s="6" t="s">
        <v>5629</v>
      </c>
      <c r="F772" s="6" t="s">
        <v>9574</v>
      </c>
      <c r="G772" s="6" t="s">
        <v>9293</v>
      </c>
      <c r="H772" s="6" t="s">
        <v>7128</v>
      </c>
      <c r="I772" s="11" t="str">
        <f>VLOOKUP(B772,Email!$A$2:$D$1859, 4, 0)</f>
        <v>ANDRINI.IRWANTO@PERTAMINA.COM</v>
      </c>
    </row>
    <row r="773" spans="1:9" x14ac:dyDescent="0.25">
      <c r="A773" t="str">
        <f t="shared" si="12"/>
        <v>update member set bank_account='2171154938', bank='BANK CENTRAL ASIA', email='SRI.MARYATI@PERTAMINA.COM' where parent_number like '%213181%' AND member_group_id = '334' AND deleted_status=0;</v>
      </c>
      <c r="B773" s="7">
        <v>213181</v>
      </c>
      <c r="C773" s="6" t="s">
        <v>2315</v>
      </c>
      <c r="D773" s="6" t="s">
        <v>7129</v>
      </c>
      <c r="E773" s="6" t="s">
        <v>5591</v>
      </c>
      <c r="F773" s="6" t="s">
        <v>9316</v>
      </c>
      <c r="G773" s="6" t="s">
        <v>9293</v>
      </c>
      <c r="H773" s="6" t="s">
        <v>2315</v>
      </c>
      <c r="I773" s="11" t="str">
        <f>VLOOKUP(B773,Email!$A$2:$D$1859, 4, 0)</f>
        <v>SRI.MARYATI@PERTAMINA.COM</v>
      </c>
    </row>
    <row r="774" spans="1:9" x14ac:dyDescent="0.25">
      <c r="A774" t="str">
        <f t="shared" si="12"/>
        <v>update member set bank_account='0011595733', bank='BANK BNI', email='DHYTA.A-DEVANTY@PERTAMINA.COM' where parent_number like '%213183%' AND member_group_id = '334' AND deleted_status=0;</v>
      </c>
      <c r="B774" s="7">
        <v>213183</v>
      </c>
      <c r="C774" s="6" t="s">
        <v>2318</v>
      </c>
      <c r="D774" s="6" t="s">
        <v>7130</v>
      </c>
      <c r="E774" s="6" t="s">
        <v>5629</v>
      </c>
      <c r="F774" s="6" t="s">
        <v>9574</v>
      </c>
      <c r="G774" s="6" t="s">
        <v>9293</v>
      </c>
      <c r="H774" s="6" t="s">
        <v>7131</v>
      </c>
      <c r="I774" s="11" t="str">
        <f>VLOOKUP(B774,Email!$A$2:$D$1859, 4, 0)</f>
        <v>DHYTA.A-DEVANTY@PERTAMINA.COM</v>
      </c>
    </row>
    <row r="775" spans="1:9" x14ac:dyDescent="0.25">
      <c r="A775" t="str">
        <f t="shared" si="12"/>
        <v>update member set bank_account='8000568519', bank='CITIBANK NA.', email='WEANNY.HIKMAT@PERTAMINA.COM' where parent_number like '%213187%' AND member_group_id = '334' AND deleted_status=0;</v>
      </c>
      <c r="B775" s="7">
        <v>213187</v>
      </c>
      <c r="C775" s="6" t="s">
        <v>2321</v>
      </c>
      <c r="D775" s="6" t="s">
        <v>7132</v>
      </c>
      <c r="E775" s="6" t="s">
        <v>7133</v>
      </c>
      <c r="F775" s="6" t="s">
        <v>9711</v>
      </c>
      <c r="G775" s="6" t="s">
        <v>9293</v>
      </c>
      <c r="H775" s="6" t="s">
        <v>7134</v>
      </c>
      <c r="I775" s="11" t="str">
        <f>VLOOKUP(B775,Email!$A$2:$D$1859, 4, 0)</f>
        <v>WEANNY.HIKMAT@PERTAMINA.COM</v>
      </c>
    </row>
    <row r="776" spans="1:9" x14ac:dyDescent="0.25">
      <c r="A776" t="str">
        <f t="shared" si="12"/>
        <v>update member set bank_account='2330101335181', bank='Bank CIMB Niaga', email='SUWANTO.SUWANTO@PERTAMINA.COM' where parent_number like '%213189%' AND member_group_id = '334' AND deleted_status=0;</v>
      </c>
      <c r="B776" s="7">
        <v>213189</v>
      </c>
      <c r="C776" s="6" t="s">
        <v>2324</v>
      </c>
      <c r="D776" s="6" t="s">
        <v>7135</v>
      </c>
      <c r="E776" s="6" t="s">
        <v>5618</v>
      </c>
      <c r="F776" s="6" t="s">
        <v>9727</v>
      </c>
      <c r="G776" s="6" t="s">
        <v>9293</v>
      </c>
      <c r="H776" s="6" t="s">
        <v>7136</v>
      </c>
      <c r="I776" s="11" t="str">
        <f>VLOOKUP(B776,Email!$A$2:$D$1859, 4, 0)</f>
        <v>SUWANTO.SUWANTO@PERTAMINA.COM</v>
      </c>
    </row>
    <row r="777" spans="1:9" x14ac:dyDescent="0.25">
      <c r="A777" t="str">
        <f t="shared" si="12"/>
        <v>update member set bank_account='1240005066304', bank='Bank Mandiri', email='IIN.SARWORINI@PERTAMINA.COM' where parent_number like '%213190%' AND member_group_id = '334' AND deleted_status=0;</v>
      </c>
      <c r="B777" s="7">
        <v>213190</v>
      </c>
      <c r="C777" s="6" t="s">
        <v>2327</v>
      </c>
      <c r="D777" s="6" t="s">
        <v>7137</v>
      </c>
      <c r="E777" s="6" t="s">
        <v>5583</v>
      </c>
      <c r="F777" s="6" t="s">
        <v>9762</v>
      </c>
      <c r="G777" s="6" t="s">
        <v>9293</v>
      </c>
      <c r="H777" s="6" t="s">
        <v>7138</v>
      </c>
      <c r="I777" s="11" t="str">
        <f>VLOOKUP(B777,Email!$A$2:$D$1859, 4, 0)</f>
        <v>IIN.SARWORINI@PERTAMINA.COM</v>
      </c>
    </row>
    <row r="778" spans="1:9" x14ac:dyDescent="0.25">
      <c r="A778" t="str">
        <f t="shared" si="12"/>
        <v>update member set bank_account='7660119331', bank='BANK CENTRAL ASIA', email='RAKHMAD.DEWANTO@PERTAMINA.COM' where parent_number like '%213192%' AND member_group_id = '334' AND deleted_status=0;</v>
      </c>
      <c r="B778" s="7">
        <v>213192</v>
      </c>
      <c r="C778" s="6" t="s">
        <v>2330</v>
      </c>
      <c r="D778" s="6" t="s">
        <v>7139</v>
      </c>
      <c r="E778" s="6" t="s">
        <v>5591</v>
      </c>
      <c r="F778" s="6" t="s">
        <v>9346</v>
      </c>
      <c r="G778" s="6" t="s">
        <v>9293</v>
      </c>
      <c r="H778" s="6" t="s">
        <v>2330</v>
      </c>
      <c r="I778" s="11" t="str">
        <f>VLOOKUP(B778,Email!$A$2:$D$1859, 4, 0)</f>
        <v>RAKHMAD.DEWANTO@PERTAMINA.COM</v>
      </c>
    </row>
    <row r="779" spans="1:9" x14ac:dyDescent="0.25">
      <c r="A779" t="str">
        <f t="shared" si="12"/>
        <v>update member set bank_account='1250003119823', bank='Bank Mandiri', email='BUSTAN.FUADI@PERTAMINA.COM' where parent_number like '%213195%' AND member_group_id = '334' AND deleted_status=0;</v>
      </c>
      <c r="B779" s="7">
        <v>213195</v>
      </c>
      <c r="C779" s="6" t="s">
        <v>2333</v>
      </c>
      <c r="D779" s="6" t="s">
        <v>7140</v>
      </c>
      <c r="E779" s="6" t="s">
        <v>5583</v>
      </c>
      <c r="F779" s="6" t="s">
        <v>9825</v>
      </c>
      <c r="G779" s="6" t="s">
        <v>9293</v>
      </c>
      <c r="H779" s="6" t="s">
        <v>7141</v>
      </c>
      <c r="I779" s="11" t="str">
        <f>VLOOKUP(B779,Email!$A$2:$D$1859, 4, 0)</f>
        <v>BUSTAN.FUADI@PERTAMINA.COM</v>
      </c>
    </row>
    <row r="780" spans="1:9" x14ac:dyDescent="0.25">
      <c r="A780" t="str">
        <f t="shared" si="12"/>
        <v>update member set bank_account='1240004596558', bank='Bank Mandiri', email='RIA.PANE@PERTAMINA.COM' where parent_number like '%213197%' AND member_group_id = '334' AND deleted_status=0;</v>
      </c>
      <c r="B780" s="7">
        <v>213197</v>
      </c>
      <c r="C780" s="6" t="s">
        <v>2336</v>
      </c>
      <c r="D780" s="6" t="s">
        <v>7142</v>
      </c>
      <c r="E780" s="6" t="s">
        <v>5583</v>
      </c>
      <c r="F780" s="6" t="s">
        <v>9762</v>
      </c>
      <c r="G780" s="6" t="s">
        <v>9293</v>
      </c>
      <c r="H780" s="6" t="s">
        <v>7143</v>
      </c>
      <c r="I780" s="11" t="str">
        <f>VLOOKUP(B780,Email!$A$2:$D$1859, 4, 0)</f>
        <v>RIA.PANE@PERTAMINA.COM</v>
      </c>
    </row>
    <row r="781" spans="1:9" x14ac:dyDescent="0.25">
      <c r="A781" t="str">
        <f t="shared" si="12"/>
        <v>update member set bank_account='7660152631', bank='BANK CENTRAL ASIA', email='KELIK.MOERSIDIN@PERTAMINA.COM' where parent_number like '%213198%' AND member_group_id = '334' AND deleted_status=0;</v>
      </c>
      <c r="B781" s="7">
        <v>213198</v>
      </c>
      <c r="C781" s="6" t="s">
        <v>2339</v>
      </c>
      <c r="D781" s="6" t="s">
        <v>7144</v>
      </c>
      <c r="E781" s="6" t="s">
        <v>5591</v>
      </c>
      <c r="F781" s="6" t="s">
        <v>9346</v>
      </c>
      <c r="G781" s="6" t="s">
        <v>9293</v>
      </c>
      <c r="H781" s="6" t="s">
        <v>7145</v>
      </c>
      <c r="I781" s="11" t="str">
        <f>VLOOKUP(B781,Email!$A$2:$D$1859, 4, 0)</f>
        <v>KELIK.MOERSIDIN@PERTAMINA.COM</v>
      </c>
    </row>
    <row r="782" spans="1:9" x14ac:dyDescent="0.25">
      <c r="A782" t="str">
        <f t="shared" si="12"/>
        <v>update member set bank_account='1240099019060', bank='Bank Mandiri', email='I-MADE.PUTRA@PERTAMINA.COM' where parent_number like '%213199%' AND member_group_id = '334' AND deleted_status=0;</v>
      </c>
      <c r="B782" s="7">
        <v>213199</v>
      </c>
      <c r="C782" s="6" t="s">
        <v>2342</v>
      </c>
      <c r="D782" s="6" t="s">
        <v>7146</v>
      </c>
      <c r="E782" s="6" t="s">
        <v>5583</v>
      </c>
      <c r="F782" s="6" t="s">
        <v>9751</v>
      </c>
      <c r="G782" s="6" t="s">
        <v>9293</v>
      </c>
      <c r="H782" s="6" t="s">
        <v>7147</v>
      </c>
      <c r="I782" s="11" t="str">
        <f>VLOOKUP(B782,Email!$A$2:$D$1859, 4, 0)</f>
        <v>I-MADE.PUTRA@PERTAMINA.COM</v>
      </c>
    </row>
    <row r="783" spans="1:9" x14ac:dyDescent="0.25">
      <c r="A783" t="str">
        <f t="shared" si="12"/>
        <v>update member set bank_account='1240004585353', bank='Bank Mandiri', email='HUSEN.MAQ-DESI@PERTAMINA.COM' where parent_number like '%213204%' AND member_group_id = '334' AND deleted_status=0;</v>
      </c>
      <c r="B783" s="7">
        <v>213204</v>
      </c>
      <c r="C783" s="6" t="s">
        <v>2345</v>
      </c>
      <c r="D783" s="6" t="s">
        <v>7148</v>
      </c>
      <c r="E783" s="6" t="s">
        <v>5583</v>
      </c>
      <c r="F783" s="6" t="s">
        <v>9762</v>
      </c>
      <c r="G783" s="6" t="s">
        <v>9293</v>
      </c>
      <c r="H783" s="6" t="s">
        <v>7149</v>
      </c>
      <c r="I783" s="11" t="str">
        <f>VLOOKUP(B783,Email!$A$2:$D$1859, 4, 0)</f>
        <v>HUSEN.MAQ-DESI@PERTAMINA.COM</v>
      </c>
    </row>
    <row r="784" spans="1:9" x14ac:dyDescent="0.25">
      <c r="A784" t="str">
        <f t="shared" si="12"/>
        <v>update member set bank_account='2885191078', bank='BANK CENTRAL ASIA', email='MARULI.HALOMOAN-MANIK@PERTAMINA.COM' where parent_number like '%213205%' AND member_group_id = '334' AND deleted_status=0;</v>
      </c>
      <c r="B784" s="7">
        <v>213205</v>
      </c>
      <c r="C784" s="6" t="s">
        <v>2348</v>
      </c>
      <c r="D784" s="6" t="s">
        <v>7150</v>
      </c>
      <c r="E784" s="6" t="s">
        <v>5591</v>
      </c>
      <c r="F784" s="6" t="s">
        <v>9327</v>
      </c>
      <c r="G784" s="6" t="s">
        <v>9293</v>
      </c>
      <c r="H784" s="6" t="s">
        <v>7151</v>
      </c>
      <c r="I784" s="11" t="str">
        <f>VLOOKUP(B784,Email!$A$2:$D$1859, 4, 0)</f>
        <v>MARULI.HALOMOAN-MANIK@PERTAMINA.COM</v>
      </c>
    </row>
    <row r="785" spans="1:9" x14ac:dyDescent="0.25">
      <c r="A785" t="str">
        <f t="shared" si="12"/>
        <v>update member set bank_account='1180004123302', bank='Bank Mandiri', email='MOKO.PRIJAMBODO@PERTAMINA.COM' where parent_number like '%213208%' AND member_group_id = '334' AND deleted_status=0;</v>
      </c>
      <c r="B785" s="7">
        <v>213208</v>
      </c>
      <c r="C785" s="6" t="s">
        <v>2354</v>
      </c>
      <c r="D785" s="6" t="s">
        <v>7152</v>
      </c>
      <c r="E785" s="6" t="s">
        <v>5583</v>
      </c>
      <c r="F785" s="6" t="s">
        <v>9449</v>
      </c>
      <c r="G785" s="6" t="s">
        <v>9371</v>
      </c>
      <c r="H785" s="6" t="s">
        <v>7153</v>
      </c>
      <c r="I785" s="11" t="str">
        <f>VLOOKUP(B785,Email!$A$2:$D$1859, 4, 0)</f>
        <v>MOKO.PRIJAMBODO@PERTAMINA.COM</v>
      </c>
    </row>
    <row r="786" spans="1:9" x14ac:dyDescent="0.25">
      <c r="A786" t="str">
        <f t="shared" si="12"/>
        <v>update member set bank_account='1490009898612', bank='Bank Mandiri', email='AGUSTIYAN.RIZKI@PERTAMINA.COM' where parent_number like '%213209%' AND member_group_id = '334' AND deleted_status=0;</v>
      </c>
      <c r="B786" s="7">
        <v>213209</v>
      </c>
      <c r="C786" s="6" t="s">
        <v>2357</v>
      </c>
      <c r="D786" s="6" t="s">
        <v>7154</v>
      </c>
      <c r="E786" s="6" t="s">
        <v>5583</v>
      </c>
      <c r="F786" s="6" t="s">
        <v>9750</v>
      </c>
      <c r="G786" s="6" t="s">
        <v>9295</v>
      </c>
      <c r="H786" s="6" t="s">
        <v>7155</v>
      </c>
      <c r="I786" s="11" t="str">
        <f>VLOOKUP(B786,Email!$A$2:$D$1859, 4, 0)</f>
        <v>AGUSTIYAN.RIZKI@PERTAMINA.COM</v>
      </c>
    </row>
    <row r="787" spans="1:9" x14ac:dyDescent="0.25">
      <c r="A787" t="str">
        <f t="shared" si="12"/>
        <v>update member set bank_account='9220109508112', bank='Bank CIMB Niaga', email='ROLLY.HERMAWAN@PERTAMINA.COM' where parent_number like '%213206%' AND member_group_id = '334' AND deleted_status=0;</v>
      </c>
      <c r="B787" s="7">
        <v>213206</v>
      </c>
      <c r="C787" s="6" t="s">
        <v>2351</v>
      </c>
      <c r="D787" s="6" t="s">
        <v>7156</v>
      </c>
      <c r="E787" s="6" t="s">
        <v>5618</v>
      </c>
      <c r="F787" s="6" t="s">
        <v>9550</v>
      </c>
      <c r="G787" s="6" t="s">
        <v>9293</v>
      </c>
      <c r="H787" s="6" t="s">
        <v>7157</v>
      </c>
      <c r="I787" s="11" t="str">
        <f>VLOOKUP(B787,Email!$A$2:$D$1859, 4, 0)</f>
        <v>ROLLY.HERMAWAN@PERTAMINA.COM</v>
      </c>
    </row>
    <row r="788" spans="1:9" x14ac:dyDescent="0.25">
      <c r="A788" t="str">
        <f t="shared" si="12"/>
        <v>update member set bank_account='1320003009561', bank='Bank Mandiri', email='ADHITIA.PERMADI-MASDUKI@PERTAMINA.COM' where parent_number like '%213210%' AND member_group_id = '334' AND deleted_status=0;</v>
      </c>
      <c r="B788" s="7">
        <v>213210</v>
      </c>
      <c r="C788" s="6" t="s">
        <v>2360</v>
      </c>
      <c r="D788" s="6" t="s">
        <v>7158</v>
      </c>
      <c r="E788" s="6" t="s">
        <v>5583</v>
      </c>
      <c r="F788" s="6" t="s">
        <v>9829</v>
      </c>
      <c r="G788" s="6" t="s">
        <v>9389</v>
      </c>
      <c r="H788" s="6" t="s">
        <v>7159</v>
      </c>
      <c r="I788" s="11" t="str">
        <f>VLOOKUP(B788,Email!$A$2:$D$1859, 4, 0)</f>
        <v>ADHITIA.PERMADI-MASDUKI@PERTAMINA.COM</v>
      </c>
    </row>
    <row r="789" spans="1:9" x14ac:dyDescent="0.25">
      <c r="A789" t="str">
        <f t="shared" si="12"/>
        <v>update member set bank_account='0263756669', bank='BANK NEGARA INDONESIA-PT (PERSERO)', email='SAPHIRA.KARTIZA@PERTAMINA.COM' where parent_number like '%213211%' AND member_group_id = '334' AND deleted_status=0;</v>
      </c>
      <c r="B789" s="7">
        <v>213211</v>
      </c>
      <c r="C789" s="6" t="s">
        <v>2363</v>
      </c>
      <c r="D789" s="6" t="s">
        <v>7160</v>
      </c>
      <c r="E789" s="6" t="s">
        <v>5600</v>
      </c>
      <c r="F789" s="6" t="s">
        <v>9321</v>
      </c>
      <c r="G789" s="6" t="s">
        <v>9293</v>
      </c>
      <c r="H789" s="6" t="s">
        <v>7161</v>
      </c>
      <c r="I789" s="11" t="str">
        <f>VLOOKUP(B789,Email!$A$2:$D$1859, 4, 0)</f>
        <v>SAPHIRA.KARTIZA@PERTAMINA.COM</v>
      </c>
    </row>
    <row r="790" spans="1:9" x14ac:dyDescent="0.25">
      <c r="A790" t="str">
        <f t="shared" si="12"/>
        <v>update member set bank_account='29441319', bank='BANK NEGARA INDONESIA-PT (PERSERO)', email='PUTIE.ANDRIANI@PERTAMINA.COM' where parent_number like '%216041%' AND member_group_id = '334' AND deleted_status=0;</v>
      </c>
      <c r="B790" s="7">
        <v>216041</v>
      </c>
      <c r="C790" s="6" t="s">
        <v>2366</v>
      </c>
      <c r="D790" s="6" t="s">
        <v>7162</v>
      </c>
      <c r="E790" s="6" t="s">
        <v>5600</v>
      </c>
      <c r="F790" s="6" t="s">
        <v>9492</v>
      </c>
      <c r="G790" s="6" t="s">
        <v>9293</v>
      </c>
      <c r="H790" s="6" t="s">
        <v>7163</v>
      </c>
      <c r="I790" s="11" t="str">
        <f>VLOOKUP(B790,Email!$A$2:$D$1859, 4, 0)</f>
        <v>PUTIE.ANDRIANI@PERTAMINA.COM</v>
      </c>
    </row>
    <row r="791" spans="1:9" x14ac:dyDescent="0.25">
      <c r="A791" t="str">
        <f t="shared" si="12"/>
        <v>update member set bank_account='1490008080808', bank='Bank Mandiri', email='TOMI.SUGIARTO@PERTAMINA.COM' where parent_number like '%216043%' AND member_group_id = '334' AND deleted_status=0;</v>
      </c>
      <c r="B791" s="7">
        <v>216043</v>
      </c>
      <c r="C791" s="6" t="s">
        <v>2369</v>
      </c>
      <c r="D791" s="6" t="s">
        <v>7164</v>
      </c>
      <c r="E791" s="6" t="s">
        <v>5583</v>
      </c>
      <c r="F791" s="6" t="s">
        <v>9750</v>
      </c>
      <c r="G791" s="6" t="s">
        <v>9295</v>
      </c>
      <c r="H791" s="6" t="s">
        <v>7165</v>
      </c>
      <c r="I791" s="11" t="str">
        <f>VLOOKUP(B791,Email!$A$2:$D$1859, 4, 0)</f>
        <v>TOMI.SUGIARTO@PERTAMINA.COM</v>
      </c>
    </row>
    <row r="792" spans="1:9" x14ac:dyDescent="0.25">
      <c r="A792" t="str">
        <f t="shared" si="12"/>
        <v>update member set bank_account='0780102902122', bank='Bank CIMB Niaga', email='FERI.SUSANTI@PERTAMINA.COM' where parent_number like '%216045%' AND member_group_id = '334' AND deleted_status=0;</v>
      </c>
      <c r="B792" s="7">
        <v>216045</v>
      </c>
      <c r="C792" s="6" t="s">
        <v>2372</v>
      </c>
      <c r="D792" s="6" t="s">
        <v>7166</v>
      </c>
      <c r="E792" s="6" t="s">
        <v>5618</v>
      </c>
      <c r="F792" s="6" t="s">
        <v>9296</v>
      </c>
      <c r="G792" s="6" t="s">
        <v>9295</v>
      </c>
      <c r="H792" s="6" t="s">
        <v>7167</v>
      </c>
      <c r="I792" s="11" t="str">
        <f>VLOOKUP(B792,Email!$A$2:$D$1859, 4, 0)</f>
        <v>FERI.SUSANTI@PERTAMINA.COM</v>
      </c>
    </row>
    <row r="793" spans="1:9" x14ac:dyDescent="0.25">
      <c r="A793" t="str">
        <f t="shared" si="12"/>
        <v>update member set bank_account='1910804851', bank='BANK CENTRAL ASIA (BCA)', email='RAFIYANSJAH.RAMLI@PERTAMINA.COM' where parent_number like '%216047%' AND member_group_id = '334' AND deleted_status=0;</v>
      </c>
      <c r="B793" s="7">
        <v>216047</v>
      </c>
      <c r="C793" s="6" t="s">
        <v>2375</v>
      </c>
      <c r="D793" s="6" t="s">
        <v>7168</v>
      </c>
      <c r="E793" s="6" t="s">
        <v>5570</v>
      </c>
      <c r="F793" s="6" t="s">
        <v>9381</v>
      </c>
      <c r="G793" s="6" t="s">
        <v>9295</v>
      </c>
      <c r="H793" s="6" t="s">
        <v>7169</v>
      </c>
      <c r="I793" s="11" t="str">
        <f>VLOOKUP(B793,Email!$A$2:$D$1859, 4, 0)</f>
        <v>RAFIYANSJAH.RAMLI@PERTAMINA.COM</v>
      </c>
    </row>
    <row r="794" spans="1:9" x14ac:dyDescent="0.25">
      <c r="A794" t="str">
        <f t="shared" si="12"/>
        <v>update member set bank_account='1490004397339', bank='Bank Mandiri', email='SISWOKO.SISWOKO@PERTAMINA.COM' where parent_number like '%216103%' AND member_group_id = '334' AND deleted_status=0;</v>
      </c>
      <c r="B794" s="7">
        <v>216103</v>
      </c>
      <c r="C794" s="6" t="s">
        <v>2378</v>
      </c>
      <c r="D794" s="6" t="s">
        <v>7170</v>
      </c>
      <c r="E794" s="6" t="s">
        <v>5583</v>
      </c>
      <c r="F794" s="6" t="s">
        <v>9750</v>
      </c>
      <c r="G794" s="6" t="s">
        <v>9295</v>
      </c>
      <c r="H794" s="6" t="s">
        <v>7171</v>
      </c>
      <c r="I794" s="11" t="str">
        <f>VLOOKUP(B794,Email!$A$2:$D$1859, 4, 0)</f>
        <v>SISWOKO.SISWOKO@PERTAMINA.COM</v>
      </c>
    </row>
    <row r="795" spans="1:9" x14ac:dyDescent="0.25">
      <c r="A795" t="str">
        <f t="shared" si="12"/>
        <v>update member set bank_account='6250000108', bank='BANK MUAMALAT', email='HENRY.WEDDIASMARA@PERTAMINA.COM' where parent_number like '%220136%' AND member_group_id = '334' AND deleted_status=0;</v>
      </c>
      <c r="B795" s="7">
        <v>220136</v>
      </c>
      <c r="C795" s="6" t="s">
        <v>2381</v>
      </c>
      <c r="D795" s="6" t="s">
        <v>7172</v>
      </c>
      <c r="E795" s="6" t="s">
        <v>5647</v>
      </c>
      <c r="F795" s="6" t="s">
        <v>9531</v>
      </c>
      <c r="G795" s="6" t="s">
        <v>9295</v>
      </c>
      <c r="H795" s="6" t="s">
        <v>7173</v>
      </c>
      <c r="I795" s="11" t="str">
        <f>VLOOKUP(B795,Email!$A$2:$D$1859, 4, 0)</f>
        <v>HENRY.WEDDIASMARA@PERTAMINA.COM</v>
      </c>
    </row>
    <row r="796" spans="1:9" x14ac:dyDescent="0.25">
      <c r="A796" t="str">
        <f t="shared" si="12"/>
        <v>update member set bank_account='1490004439123', bank='Bank Mandiri', email='AA.ABDULLAH@PERTAMINA.COM' where parent_number like '%220170%' AND member_group_id = '334' AND deleted_status=0;</v>
      </c>
      <c r="B796" s="7">
        <v>220170</v>
      </c>
      <c r="C796" s="6" t="s">
        <v>2384</v>
      </c>
      <c r="D796" s="6" t="s">
        <v>7174</v>
      </c>
      <c r="E796" s="6" t="s">
        <v>5583</v>
      </c>
      <c r="F796" s="6" t="s">
        <v>9750</v>
      </c>
      <c r="G796" s="6" t="s">
        <v>9295</v>
      </c>
      <c r="H796" s="6" t="s">
        <v>7175</v>
      </c>
      <c r="I796" s="11" t="str">
        <f>VLOOKUP(B796,Email!$A$2:$D$1859, 4, 0)</f>
        <v>AA.ABDULLAH@PERTAMINA.COM</v>
      </c>
    </row>
    <row r="797" spans="1:9" x14ac:dyDescent="0.25">
      <c r="A797" t="str">
        <f t="shared" si="12"/>
        <v>update member set bank_account='911146053', bank='BANK PERMATA', email='DEDDY.INDRA-MULYA@PERTAMINA.COM' where parent_number like '%220266%' AND member_group_id = '334' AND deleted_status=0;</v>
      </c>
      <c r="B797" s="7">
        <v>220266</v>
      </c>
      <c r="C797" s="6" t="s">
        <v>2390</v>
      </c>
      <c r="D797" s="6" t="s">
        <v>7176</v>
      </c>
      <c r="E797" s="6" t="s">
        <v>5652</v>
      </c>
      <c r="F797" s="6" t="s">
        <v>9517</v>
      </c>
      <c r="G797" s="6" t="s">
        <v>9293</v>
      </c>
      <c r="H797" s="6" t="s">
        <v>7177</v>
      </c>
      <c r="I797" s="11" t="str">
        <f>VLOOKUP(B797,Email!$A$2:$D$1859, 4, 0)</f>
        <v>DEDDY.INDRA-MULYA@PERTAMINA.COM</v>
      </c>
    </row>
    <row r="798" spans="1:9" x14ac:dyDescent="0.25">
      <c r="A798" t="str">
        <f t="shared" si="12"/>
        <v>update member set bank_account='1240006164132', bank='Bank Mandiri', email='WILDA.ROSIDA@PERTAMINA.COM' where parent_number like '%220276%' AND member_group_id = '334' AND deleted_status=0;</v>
      </c>
      <c r="B798" s="7">
        <v>220276</v>
      </c>
      <c r="C798" s="6" t="s">
        <v>2387</v>
      </c>
      <c r="D798" s="6" t="s">
        <v>7178</v>
      </c>
      <c r="E798" s="6" t="s">
        <v>5583</v>
      </c>
      <c r="F798" s="6" t="s">
        <v>9762</v>
      </c>
      <c r="G798" s="6" t="s">
        <v>9293</v>
      </c>
      <c r="H798" s="6" t="s">
        <v>2387</v>
      </c>
      <c r="I798" s="11" t="str">
        <f>VLOOKUP(B798,Email!$A$2:$D$1859, 4, 0)</f>
        <v>WILDA.ROSIDA@PERTAMINA.COM</v>
      </c>
    </row>
    <row r="799" spans="1:9" x14ac:dyDescent="0.25">
      <c r="A799" t="str">
        <f t="shared" si="12"/>
        <v>update member set bank_account='4281040922', bank='BANK CENTRAL ASIA', email='YANTO.SISWANTO@PERTAMINA.COM' where parent_number like '%220278%' AND member_group_id = '334' AND deleted_status=0;</v>
      </c>
      <c r="B799" s="7">
        <v>220278</v>
      </c>
      <c r="C799" s="6" t="s">
        <v>2393</v>
      </c>
      <c r="D799" s="6" t="s">
        <v>7179</v>
      </c>
      <c r="E799" s="6" t="s">
        <v>5591</v>
      </c>
      <c r="F799" s="6" t="s">
        <v>9348</v>
      </c>
      <c r="G799" s="6" t="s">
        <v>9347</v>
      </c>
      <c r="H799" s="6" t="s">
        <v>7180</v>
      </c>
      <c r="I799" s="11" t="str">
        <f>VLOOKUP(B799,Email!$A$2:$D$1859, 4, 0)</f>
        <v>YANTO.SISWANTO@PERTAMINA.COM</v>
      </c>
    </row>
    <row r="800" spans="1:9" x14ac:dyDescent="0.25">
      <c r="A800" t="str">
        <f t="shared" si="12"/>
        <v>update member set bank_account='2171414565', bank='BANK CENTRAL ASIA', email='RATNA.WULAN-SARI@PERTAMINA.COM' where parent_number like '%220281%' AND member_group_id = '334' AND deleted_status=0;</v>
      </c>
      <c r="B800" s="7">
        <v>220281</v>
      </c>
      <c r="C800" s="6" t="s">
        <v>2396</v>
      </c>
      <c r="D800" s="6" t="s">
        <v>7181</v>
      </c>
      <c r="E800" s="6" t="s">
        <v>5591</v>
      </c>
      <c r="F800" s="6" t="s">
        <v>9316</v>
      </c>
      <c r="G800" s="6" t="s">
        <v>9293</v>
      </c>
      <c r="H800" s="6" t="s">
        <v>7182</v>
      </c>
      <c r="I800" s="11" t="str">
        <f>VLOOKUP(B800,Email!$A$2:$D$1859, 4, 0)</f>
        <v>RATNA.WULAN-SARI@PERTAMINA.COM</v>
      </c>
    </row>
    <row r="801" spans="1:9" x14ac:dyDescent="0.25">
      <c r="A801" t="str">
        <f t="shared" si="12"/>
        <v>update member set bank_account='0170135708132', bank='Bank CIMB Niaga', email='HIDAYAT.NATAKUSUMAH@PERTAMINA.COM' where parent_number like '%220296%' AND member_group_id = '334' AND deleted_status=0;</v>
      </c>
      <c r="B801" s="7">
        <v>220296</v>
      </c>
      <c r="C801" s="6" t="s">
        <v>2399</v>
      </c>
      <c r="D801" s="6" t="s">
        <v>7183</v>
      </c>
      <c r="E801" s="6" t="s">
        <v>5618</v>
      </c>
      <c r="F801" s="6" t="s">
        <v>9498</v>
      </c>
      <c r="G801" s="6" t="s">
        <v>9293</v>
      </c>
      <c r="H801" s="6" t="s">
        <v>7184</v>
      </c>
      <c r="I801" s="11" t="str">
        <f>VLOOKUP(B801,Email!$A$2:$D$1859, 4, 0)</f>
        <v>HIDAYAT.NATAKUSUMAH@PERTAMINA.COM</v>
      </c>
    </row>
    <row r="802" spans="1:9" x14ac:dyDescent="0.25">
      <c r="A802" t="str">
        <f t="shared" si="12"/>
        <v>update member set bank_account='1490007905682', bank='Bank Mandiri', email='YAN.SITINJAK@PERTAMINA.COM' where parent_number like '%220297%' AND member_group_id = '334' AND deleted_status=0;</v>
      </c>
      <c r="B802" s="7">
        <v>220297</v>
      </c>
      <c r="C802" s="6" t="s">
        <v>2402</v>
      </c>
      <c r="D802" s="6" t="s">
        <v>7185</v>
      </c>
      <c r="E802" s="6" t="s">
        <v>5583</v>
      </c>
      <c r="F802" s="6" t="s">
        <v>9750</v>
      </c>
      <c r="G802" s="6" t="s">
        <v>9295</v>
      </c>
      <c r="H802" s="6" t="s">
        <v>7186</v>
      </c>
      <c r="I802" s="11" t="str">
        <f>VLOOKUP(B802,Email!$A$2:$D$1859, 4, 0)</f>
        <v>YAN.SITINJAK@PERTAMINA.COM</v>
      </c>
    </row>
    <row r="803" spans="1:9" x14ac:dyDescent="0.25">
      <c r="A803" t="str">
        <f t="shared" si="12"/>
        <v>update member set bank_account='7003334893', bank='BANK SYARIAH MANDIRI', email='ACHMAD.ARIFIN@PERTAMINA.COM' where parent_number like '%220312%' AND member_group_id = '334' AND deleted_status=0;</v>
      </c>
      <c r="B803" s="7">
        <v>220312</v>
      </c>
      <c r="C803" s="6" t="s">
        <v>2405</v>
      </c>
      <c r="D803" s="6" t="s">
        <v>7187</v>
      </c>
      <c r="E803" s="6" t="s">
        <v>5580</v>
      </c>
      <c r="F803" s="6" t="s">
        <v>9692</v>
      </c>
      <c r="G803" s="6" t="s">
        <v>9691</v>
      </c>
      <c r="H803" s="6" t="s">
        <v>7188</v>
      </c>
      <c r="I803" s="11" t="str">
        <f>VLOOKUP(B803,Email!$A$2:$D$1859, 4, 0)</f>
        <v>ACHMAD.ARIFIN@PERTAMINA.COM</v>
      </c>
    </row>
    <row r="804" spans="1:9" x14ac:dyDescent="0.25">
      <c r="A804" t="str">
        <f t="shared" si="12"/>
        <v>update member set bank_account='1490005370814', bank='Bank Mandiri', email='AGUS-HIDAYAT.ZAINAL-ABIDIN@PERTAMINA.COM' where parent_number like '%220323%' AND member_group_id = '334' AND deleted_status=0;</v>
      </c>
      <c r="B804" s="7">
        <v>220323</v>
      </c>
      <c r="C804" s="6" t="s">
        <v>2408</v>
      </c>
      <c r="D804" s="6" t="s">
        <v>7189</v>
      </c>
      <c r="E804" s="6" t="s">
        <v>5583</v>
      </c>
      <c r="F804" s="6" t="s">
        <v>9296</v>
      </c>
      <c r="G804" s="6" t="s">
        <v>9764</v>
      </c>
      <c r="H804" s="6" t="s">
        <v>7190</v>
      </c>
      <c r="I804" s="11" t="str">
        <f>VLOOKUP(B804,Email!$A$2:$D$1859, 4, 0)</f>
        <v>AGUS-HIDAYAT.ZAINAL-ABIDIN@PERTAMINA.COM</v>
      </c>
    </row>
    <row r="805" spans="1:9" x14ac:dyDescent="0.25">
      <c r="A805" t="str">
        <f t="shared" si="12"/>
        <v>update member set bank_account='1490005252780', bank='Bank Mandiri', email='SONNY-IRAWAN.SIHOMBING@PERTAMINA.COM' where parent_number like '%220365%' AND member_group_id = '334' AND deleted_status=0;</v>
      </c>
      <c r="B805" s="7">
        <v>220365</v>
      </c>
      <c r="C805" s="6" t="s">
        <v>2411</v>
      </c>
      <c r="D805" s="6" t="s">
        <v>7191</v>
      </c>
      <c r="E805" s="6" t="s">
        <v>5583</v>
      </c>
      <c r="F805" s="6" t="s">
        <v>9296</v>
      </c>
      <c r="G805" s="6" t="s">
        <v>9764</v>
      </c>
      <c r="H805" s="6" t="s">
        <v>7192</v>
      </c>
      <c r="I805" s="11" t="str">
        <f>VLOOKUP(B805,Email!$A$2:$D$1859, 4, 0)</f>
        <v>SONNY-IRAWAN.SIHOMBING@PERTAMINA.COM</v>
      </c>
    </row>
    <row r="806" spans="1:9" x14ac:dyDescent="0.25">
      <c r="A806" t="str">
        <f t="shared" si="12"/>
        <v>update member set bank_account='7825003070', bank='BANK CENTRAL ASIA', email='MARTIN.KRISNOMURTI@PERTAMINA.COM' where parent_number like '%220377%' AND member_group_id = '334' AND deleted_status=0;</v>
      </c>
      <c r="B806" s="7">
        <v>220377</v>
      </c>
      <c r="C806" s="6" t="s">
        <v>2420</v>
      </c>
      <c r="D806" s="6" t="s">
        <v>7193</v>
      </c>
      <c r="E806" s="6" t="s">
        <v>5591</v>
      </c>
      <c r="F806" s="6" t="s">
        <v>9448</v>
      </c>
      <c r="G806" s="6" t="s">
        <v>9295</v>
      </c>
      <c r="H806" s="6" t="s">
        <v>7194</v>
      </c>
      <c r="I806" s="11" t="str">
        <f>VLOOKUP(B806,Email!$A$2:$D$1859, 4, 0)</f>
        <v>MARTIN.KRISNOMURTI@PERTAMINA.COM</v>
      </c>
    </row>
    <row r="807" spans="1:9" x14ac:dyDescent="0.25">
      <c r="A807" t="str">
        <f t="shared" si="12"/>
        <v>update member set bank_account='1490004798742', bank='Bank Mandiri', email='RIFQI.ROZANI@PERTAMINA.COM' where parent_number like '%220370%' AND member_group_id = '334' AND deleted_status=0;</v>
      </c>
      <c r="B807" s="7">
        <v>220370</v>
      </c>
      <c r="C807" s="6" t="s">
        <v>2414</v>
      </c>
      <c r="D807" s="6" t="s">
        <v>7195</v>
      </c>
      <c r="E807" s="6" t="s">
        <v>5583</v>
      </c>
      <c r="F807" s="6" t="s">
        <v>9296</v>
      </c>
      <c r="G807" s="6" t="s">
        <v>9764</v>
      </c>
      <c r="H807" s="6" t="s">
        <v>7196</v>
      </c>
      <c r="I807" s="11" t="str">
        <f>VLOOKUP(B807,Email!$A$2:$D$1859, 4, 0)</f>
        <v>RIFQI.ROZANI@PERTAMINA.COM</v>
      </c>
    </row>
    <row r="808" spans="1:9" x14ac:dyDescent="0.25">
      <c r="A808" t="str">
        <f t="shared" si="12"/>
        <v>update member set bank_account='1490007883095', bank='Bank Mandiri', email='CHANDRA.CHANDRA@PERTAMINA.COM' where parent_number like '%220372%' AND member_group_id = '334' AND deleted_status=0;</v>
      </c>
      <c r="B808" s="7">
        <v>220372</v>
      </c>
      <c r="C808" s="6" t="s">
        <v>2417</v>
      </c>
      <c r="D808" s="6" t="s">
        <v>7197</v>
      </c>
      <c r="E808" s="6" t="s">
        <v>5583</v>
      </c>
      <c r="F808" s="6" t="s">
        <v>9750</v>
      </c>
      <c r="G808" s="6" t="s">
        <v>9295</v>
      </c>
      <c r="H808" s="6" t="s">
        <v>7198</v>
      </c>
      <c r="I808" s="11" t="str">
        <f>VLOOKUP(B808,Email!$A$2:$D$1859, 4, 0)</f>
        <v>CHANDRA.CHANDRA@PERTAMINA.COM</v>
      </c>
    </row>
    <row r="809" spans="1:9" x14ac:dyDescent="0.25">
      <c r="A809" t="str">
        <f t="shared" si="12"/>
        <v>update member set bank_account='1174059874', bank='BANK INTERNASIONAL INDONESIA (BII)', email='DARMAN.RUISANI@PERTAMINA.COM' where parent_number like '%220381%' AND member_group_id = '334' AND deleted_status=0;</v>
      </c>
      <c r="B809" s="7">
        <v>220381</v>
      </c>
      <c r="C809" s="6" t="s">
        <v>2423</v>
      </c>
      <c r="D809" s="6" t="s">
        <v>7199</v>
      </c>
      <c r="E809" s="6" t="s">
        <v>7200</v>
      </c>
      <c r="F809" s="6" t="s">
        <v>9508</v>
      </c>
      <c r="G809" s="6" t="s">
        <v>9434</v>
      </c>
      <c r="H809" s="6" t="s">
        <v>7201</v>
      </c>
      <c r="I809" s="11" t="str">
        <f>VLOOKUP(B809,Email!$A$2:$D$1859, 4, 0)</f>
        <v>DARMAN.RUISANI@PERTAMINA.COM</v>
      </c>
    </row>
    <row r="810" spans="1:9" x14ac:dyDescent="0.25">
      <c r="A810" t="str">
        <f t="shared" si="12"/>
        <v>update member set bank_account='1911230653', bank='BANK CENTRAL ASIA', email='RAHMADI.INDRAMAN@PERTAMINA.COM' where parent_number like '%220395%' AND member_group_id = '334' AND deleted_status=0;</v>
      </c>
      <c r="B810" s="7">
        <v>220395</v>
      </c>
      <c r="C810" s="6" t="s">
        <v>2426</v>
      </c>
      <c r="D810" s="6" t="s">
        <v>7202</v>
      </c>
      <c r="E810" s="6" t="s">
        <v>5591</v>
      </c>
      <c r="F810" s="6" t="s">
        <v>9296</v>
      </c>
      <c r="G810" s="6" t="s">
        <v>9295</v>
      </c>
      <c r="H810" s="6" t="s">
        <v>7203</v>
      </c>
      <c r="I810" s="11" t="str">
        <f>VLOOKUP(B810,Email!$A$2:$D$1859, 4, 0)</f>
        <v>RAHMADI.INDRAMAN@PERTAMINA.COM</v>
      </c>
    </row>
    <row r="811" spans="1:9" x14ac:dyDescent="0.25">
      <c r="A811" t="str">
        <f t="shared" si="12"/>
        <v>update member set bank_account='0199470536', bank='BANK NEGARA INDONESIA', email='YUDITH-TESHIA.RANIE@PERTAMINA.COM' where parent_number like '%220397%' AND member_group_id = '334' AND deleted_status=0;</v>
      </c>
      <c r="B811" s="7">
        <v>220397</v>
      </c>
      <c r="C811" s="6" t="s">
        <v>2429</v>
      </c>
      <c r="D811" s="6" t="s">
        <v>7204</v>
      </c>
      <c r="E811" s="6" t="s">
        <v>5567</v>
      </c>
      <c r="F811" s="6" t="s">
        <v>9559</v>
      </c>
      <c r="G811" s="6" t="s">
        <v>9295</v>
      </c>
      <c r="H811" s="6" t="s">
        <v>7205</v>
      </c>
      <c r="I811" s="11" t="str">
        <f>VLOOKUP(B811,Email!$A$2:$D$1859, 4, 0)</f>
        <v>YUDITH-TESHIA.RANIE@PERTAMINA.COM</v>
      </c>
    </row>
    <row r="812" spans="1:9" x14ac:dyDescent="0.25">
      <c r="A812" t="str">
        <f t="shared" si="12"/>
        <v>update member set bank_account='1490004407930', bank='Bank Mandiri', email='ASTUTI.ASTUTI@PERTAMINA.COM' where parent_number like '%220406%' AND member_group_id = '334' AND deleted_status=0;</v>
      </c>
      <c r="B812" s="7">
        <v>220406</v>
      </c>
      <c r="C812" s="6" t="s">
        <v>2432</v>
      </c>
      <c r="D812" s="6" t="s">
        <v>7206</v>
      </c>
      <c r="E812" s="6" t="s">
        <v>5583</v>
      </c>
      <c r="F812" s="6" t="s">
        <v>9534</v>
      </c>
      <c r="G812" s="6" t="s">
        <v>9295</v>
      </c>
      <c r="H812" s="6" t="s">
        <v>7207</v>
      </c>
      <c r="I812" s="11" t="str">
        <f>VLOOKUP(B812,Email!$A$2:$D$1859, 4, 0)</f>
        <v>ASTUTI.ASTUTI@PERTAMINA.COM</v>
      </c>
    </row>
    <row r="813" spans="1:9" x14ac:dyDescent="0.25">
      <c r="A813" t="str">
        <f t="shared" si="12"/>
        <v>update member set bank_account='1490005055316', bank='Bank Mandiri', email='ARMENDA.ARMENDA@PERTAMINA.COM' where parent_number like '%220407%' AND member_group_id = '334' AND deleted_status=0;</v>
      </c>
      <c r="B813" s="7">
        <v>220407</v>
      </c>
      <c r="C813" s="6" t="s">
        <v>2435</v>
      </c>
      <c r="D813" s="6" t="s">
        <v>7208</v>
      </c>
      <c r="E813" s="6" t="s">
        <v>5583</v>
      </c>
      <c r="F813" s="6" t="s">
        <v>9801</v>
      </c>
      <c r="G813" s="6" t="s">
        <v>9295</v>
      </c>
      <c r="H813" s="6" t="s">
        <v>7209</v>
      </c>
      <c r="I813" s="11" t="str">
        <f>VLOOKUP(B813,Email!$A$2:$D$1859, 4, 0)</f>
        <v>ARMENDA.ARMENDA@PERTAMINA.COM</v>
      </c>
    </row>
    <row r="814" spans="1:9" x14ac:dyDescent="0.25">
      <c r="A814" t="str">
        <f t="shared" si="12"/>
        <v>update member set bank_account='0790016513', bank='BANK CENTRAL ASIA', email='SEMIDANG.BHAKTI@PERTAMINA.COM' where parent_number like '%220408%' AND member_group_id = '334' AND deleted_status=0;</v>
      </c>
      <c r="B814" s="7">
        <v>220408</v>
      </c>
      <c r="C814" s="6" t="s">
        <v>2438</v>
      </c>
      <c r="D814" s="6" t="s">
        <v>7210</v>
      </c>
      <c r="E814" s="6" t="s">
        <v>5591</v>
      </c>
      <c r="F814" s="6" t="s">
        <v>9481</v>
      </c>
      <c r="G814" s="6" t="s">
        <v>9308</v>
      </c>
      <c r="H814" s="6" t="s">
        <v>7211</v>
      </c>
      <c r="I814" s="11" t="str">
        <f>VLOOKUP(B814,Email!$A$2:$D$1859, 4, 0)</f>
        <v>SEMIDANG.BHAKTI@PERTAMINA.COM</v>
      </c>
    </row>
    <row r="815" spans="1:9" x14ac:dyDescent="0.25">
      <c r="A815" t="str">
        <f t="shared" si="12"/>
        <v>update member set bank_account='0002901504', bank='BANK NEGARA INDONESIA', email='WAHYU.PRAWIRA-HUSEN@PERTAMINA.COM' where parent_number like '%220465%' AND member_group_id = '334' AND deleted_status=0;</v>
      </c>
      <c r="B815" s="7">
        <v>220465</v>
      </c>
      <c r="C815" s="6" t="s">
        <v>2441</v>
      </c>
      <c r="D815" s="6" t="s">
        <v>7212</v>
      </c>
      <c r="E815" s="6" t="s">
        <v>5567</v>
      </c>
      <c r="F815" s="6" t="s">
        <v>9565</v>
      </c>
      <c r="G815" s="6" t="s">
        <v>9319</v>
      </c>
      <c r="H815" s="6" t="s">
        <v>7213</v>
      </c>
      <c r="I815" s="11" t="str">
        <f>VLOOKUP(B815,Email!$A$2:$D$1859, 4, 0)</f>
        <v>WAHYU.PRAWIRA-HUSEN@PERTAMINA.COM</v>
      </c>
    </row>
    <row r="816" spans="1:9" x14ac:dyDescent="0.25">
      <c r="A816" t="str">
        <f t="shared" si="12"/>
        <v>update member set bank_account='1320007351761', bank='Bank Mandiri', email='MUHAMAD.WILDANY@PERTAMINA.COM' where parent_number like '%220497%' AND member_group_id = '334' AND deleted_status=0;</v>
      </c>
      <c r="B816" s="7">
        <v>220497</v>
      </c>
      <c r="C816" s="6" t="s">
        <v>2444</v>
      </c>
      <c r="D816" s="6" t="s">
        <v>7214</v>
      </c>
      <c r="E816" s="6" t="s">
        <v>5583</v>
      </c>
      <c r="F816" s="6" t="s">
        <v>9862</v>
      </c>
      <c r="G816" s="6" t="s">
        <v>9306</v>
      </c>
      <c r="H816" s="6" t="s">
        <v>7215</v>
      </c>
      <c r="I816" s="11" t="str">
        <f>VLOOKUP(B816,Email!$A$2:$D$1859, 4, 0)</f>
        <v>MUHAMAD.WILDANY@PERTAMINA.COM</v>
      </c>
    </row>
    <row r="817" spans="1:9" x14ac:dyDescent="0.25">
      <c r="A817" t="str">
        <f t="shared" si="12"/>
        <v>update member set bank_account='1490004242634', bank='Bank Mandiri', email='MUKHARAM.PRIA-BAKTI@PERTAMINA.COM' where parent_number like '%220542%' AND member_group_id = '334' AND deleted_status=0;</v>
      </c>
      <c r="B817" s="7">
        <v>220542</v>
      </c>
      <c r="C817" s="6" t="s">
        <v>2447</v>
      </c>
      <c r="D817" s="6" t="s">
        <v>7216</v>
      </c>
      <c r="E817" s="6" t="s">
        <v>5583</v>
      </c>
      <c r="F817" s="6" t="s">
        <v>9559</v>
      </c>
      <c r="G817" s="6" t="s">
        <v>9295</v>
      </c>
      <c r="H817" s="6" t="s">
        <v>7217</v>
      </c>
      <c r="I817" s="11" t="str">
        <f>VLOOKUP(B817,Email!$A$2:$D$1859, 4, 0)</f>
        <v>MUKHARAM.PRIA-BAKTI@PERTAMINA.COM</v>
      </c>
    </row>
    <row r="818" spans="1:9" x14ac:dyDescent="0.25">
      <c r="A818" t="str">
        <f t="shared" si="12"/>
        <v>update member set bank_account='1310006476909', bank='Bank Mandiri', email='DWI.UTOMO1@PERTAMINA.COM' where parent_number like '%220631%' AND member_group_id = '334' AND deleted_status=0;</v>
      </c>
      <c r="B818" s="7">
        <v>220631</v>
      </c>
      <c r="C818" s="6" t="s">
        <v>2453</v>
      </c>
      <c r="D818" s="6" t="s">
        <v>7218</v>
      </c>
      <c r="E818" s="6" t="s">
        <v>5583</v>
      </c>
      <c r="F818" s="6" t="s">
        <v>9806</v>
      </c>
      <c r="G818" s="6" t="s">
        <v>9306</v>
      </c>
      <c r="H818" s="6" t="s">
        <v>7219</v>
      </c>
      <c r="I818" s="11" t="str">
        <f>VLOOKUP(B818,Email!$A$2:$D$1859, 4, 0)</f>
        <v>DWI.UTOMO1@PERTAMINA.COM</v>
      </c>
    </row>
    <row r="819" spans="1:9" x14ac:dyDescent="0.25">
      <c r="A819" t="str">
        <f t="shared" si="12"/>
        <v>update member set bank_account='1490005469087', bank='Bank Mandiri', email='JUJUN.BAHAWAN@PERTAMINA.COM' where parent_number like '%220634%' AND member_group_id = '334' AND deleted_status=0;</v>
      </c>
      <c r="B819" s="7">
        <v>220634</v>
      </c>
      <c r="C819" s="6" t="s">
        <v>2456</v>
      </c>
      <c r="D819" s="6" t="s">
        <v>7220</v>
      </c>
      <c r="E819" s="6" t="s">
        <v>5583</v>
      </c>
      <c r="F819" s="6" t="s">
        <v>9750</v>
      </c>
      <c r="G819" s="6" t="s">
        <v>9295</v>
      </c>
      <c r="H819" s="6" t="s">
        <v>7221</v>
      </c>
      <c r="I819" s="11" t="str">
        <f>VLOOKUP(B819,Email!$A$2:$D$1859, 4, 0)</f>
        <v>JUJUN.BAHAWAN@PERTAMINA.COM</v>
      </c>
    </row>
    <row r="820" spans="1:9" x14ac:dyDescent="0.25">
      <c r="A820" t="str">
        <f t="shared" si="12"/>
        <v>update member set bank_account='1020006285503', bank='Bank Mandiri', email='FEBRIANTY.FEBRIANTY@PERTAMINA.COM' where parent_number like '%220575%' AND member_group_id = '334' AND deleted_status=0;</v>
      </c>
      <c r="B820" s="7">
        <v>220575</v>
      </c>
      <c r="C820" s="6" t="s">
        <v>2450</v>
      </c>
      <c r="D820" s="6" t="s">
        <v>7222</v>
      </c>
      <c r="E820" s="6" t="s">
        <v>5583</v>
      </c>
      <c r="F820" s="6" t="s">
        <v>9493</v>
      </c>
      <c r="G820" s="6" t="s">
        <v>9293</v>
      </c>
      <c r="H820" s="6" t="s">
        <v>7223</v>
      </c>
      <c r="I820" s="11" t="str">
        <f>VLOOKUP(B820,Email!$A$2:$D$1859, 4, 0)</f>
        <v>FEBRIANTY.FEBRIANTY@PERTAMINA.COM</v>
      </c>
    </row>
    <row r="821" spans="1:9" x14ac:dyDescent="0.25">
      <c r="A821" t="str">
        <f t="shared" si="12"/>
        <v>update member set bank_account='1490005498391', bank='Bank Mandiri', email='GUNAWAN.GUNAWAN@PERTAMINA.COM' where parent_number like '%220643%' AND member_group_id = '334' AND deleted_status=0;</v>
      </c>
      <c r="B821" s="7">
        <v>220643</v>
      </c>
      <c r="C821" s="6" t="s">
        <v>1572</v>
      </c>
      <c r="D821" s="6" t="s">
        <v>7224</v>
      </c>
      <c r="E821" s="6" t="s">
        <v>5583</v>
      </c>
      <c r="F821" s="6" t="s">
        <v>9559</v>
      </c>
      <c r="G821" s="6" t="s">
        <v>9295</v>
      </c>
      <c r="H821" s="6" t="s">
        <v>6637</v>
      </c>
      <c r="I821" s="11" t="str">
        <f>VLOOKUP(B821,Email!$A$2:$D$1859, 4, 0)</f>
        <v>GUNAWAN.GUNAWAN@PERTAMINA.COM</v>
      </c>
    </row>
    <row r="822" spans="1:9" x14ac:dyDescent="0.25">
      <c r="A822" t="str">
        <f t="shared" si="12"/>
        <v>update member set bank_account='0309014888', bank='BANK NEGARA INDONESIA-PT (PERSERO)', email='IWAN.SETIAWAN1@PERTAMINA.COM' where parent_number like '%220664%' AND member_group_id = '334' AND deleted_status=0;</v>
      </c>
      <c r="B822" s="7">
        <v>220664</v>
      </c>
      <c r="C822" s="6" t="s">
        <v>2464</v>
      </c>
      <c r="D822" s="6" t="s">
        <v>7225</v>
      </c>
      <c r="E822" s="6" t="s">
        <v>5600</v>
      </c>
      <c r="F822" s="6" t="s">
        <v>9634</v>
      </c>
      <c r="G822" s="6" t="s">
        <v>9293</v>
      </c>
      <c r="H822" s="6" t="s">
        <v>7226</v>
      </c>
      <c r="I822" s="11" t="str">
        <f>VLOOKUP(B822,Email!$A$2:$D$1859, 4, 0)</f>
        <v>IWAN.SETIAWAN1@PERTAMINA.COM</v>
      </c>
    </row>
    <row r="823" spans="1:9" x14ac:dyDescent="0.25">
      <c r="A823" t="str">
        <f t="shared" si="12"/>
        <v>update member set bank_account='0112483967', bank='BANK NEGARA INDONESIA', email='KENTUS.WIKANTIYOSO@PERTAMINA.COM' where parent_number like '%220683%' AND member_group_id = '334' AND deleted_status=0;</v>
      </c>
      <c r="B823" s="7">
        <v>220683</v>
      </c>
      <c r="C823" s="6" t="s">
        <v>2459</v>
      </c>
      <c r="D823" s="6" t="s">
        <v>7227</v>
      </c>
      <c r="E823" s="6" t="s">
        <v>5567</v>
      </c>
      <c r="F823" s="6" t="s">
        <v>9559</v>
      </c>
      <c r="G823" s="6" t="s">
        <v>9295</v>
      </c>
      <c r="H823" s="6" t="s">
        <v>7228</v>
      </c>
      <c r="I823" s="11" t="str">
        <f>VLOOKUP(B823,Email!$A$2:$D$1859, 4, 0)</f>
        <v>KENTUS.WIKANTIYOSO@PERTAMINA.COM</v>
      </c>
    </row>
    <row r="824" spans="1:9" x14ac:dyDescent="0.25">
      <c r="A824" t="str">
        <f t="shared" si="12"/>
        <v>update member set bank_account='1490004795029', bank='Bank Mandiri', email='TAUFIK.ANWAR@PERTAMINA.COM' where parent_number like '%220713%' AND member_group_id = '334' AND deleted_status=0;</v>
      </c>
      <c r="B824" s="7">
        <v>220713</v>
      </c>
      <c r="C824" s="6" t="s">
        <v>2467</v>
      </c>
      <c r="D824" s="6" t="s">
        <v>7229</v>
      </c>
      <c r="E824" s="6" t="s">
        <v>5583</v>
      </c>
      <c r="F824" s="6" t="s">
        <v>9296</v>
      </c>
      <c r="G824" s="6" t="s">
        <v>9764</v>
      </c>
      <c r="H824" s="6" t="s">
        <v>7230</v>
      </c>
      <c r="I824" s="11" t="str">
        <f>VLOOKUP(B824,Email!$A$2:$D$1859, 4, 0)</f>
        <v>TAUFIK.ANWAR@PERTAMINA.COM</v>
      </c>
    </row>
    <row r="825" spans="1:9" x14ac:dyDescent="0.25">
      <c r="A825" t="str">
        <f t="shared" si="12"/>
        <v>update member set bank_account='1490004467009', bank='Bank Mandiri', email='GUSTIADI.ROSA@PERTAMINA.COM' where parent_number like '%220727%' AND member_group_id = '334' AND deleted_status=0;</v>
      </c>
      <c r="B825" s="7">
        <v>220727</v>
      </c>
      <c r="C825" s="6" t="s">
        <v>2470</v>
      </c>
      <c r="D825" s="6" t="s">
        <v>7231</v>
      </c>
      <c r="E825" s="6" t="s">
        <v>5583</v>
      </c>
      <c r="F825" s="6" t="s">
        <v>9559</v>
      </c>
      <c r="G825" s="6" t="s">
        <v>9295</v>
      </c>
      <c r="H825" s="6" t="s">
        <v>7232</v>
      </c>
      <c r="I825" s="11" t="str">
        <f>VLOOKUP(B825,Email!$A$2:$D$1859, 4, 0)</f>
        <v>GUSTIADI.ROSA@PERTAMINA.COM</v>
      </c>
    </row>
    <row r="826" spans="1:9" x14ac:dyDescent="0.25">
      <c r="A826" t="str">
        <f t="shared" si="12"/>
        <v>update member set bank_account='1490003026699', bank='Bank Mandiri', email='RIO.SITORUS@PERTAMINA.COM' where parent_number like '%220729%' AND member_group_id = '334' AND deleted_status=0;</v>
      </c>
      <c r="B826" s="7">
        <v>220729</v>
      </c>
      <c r="C826" s="6" t="s">
        <v>2473</v>
      </c>
      <c r="D826" s="6" t="s">
        <v>7233</v>
      </c>
      <c r="E826" s="6" t="s">
        <v>5583</v>
      </c>
      <c r="F826" s="6" t="s">
        <v>9296</v>
      </c>
      <c r="G826" s="6" t="s">
        <v>9764</v>
      </c>
      <c r="H826" s="6" t="s">
        <v>7234</v>
      </c>
      <c r="I826" s="11" t="str">
        <f>VLOOKUP(B826,Email!$A$2:$D$1859, 4, 0)</f>
        <v>RIO.SITORUS@PERTAMINA.COM</v>
      </c>
    </row>
    <row r="827" spans="1:9" x14ac:dyDescent="0.25">
      <c r="A827" t="str">
        <f t="shared" si="12"/>
        <v>update member set bank_account='1490004533628', bank='Bank Mandiri', email='MICHAEL.SITUMORANG@PERTAMINA.COM' where parent_number like '%220730%' AND member_group_id = '334' AND deleted_status=0;</v>
      </c>
      <c r="B827" s="7">
        <v>220730</v>
      </c>
      <c r="C827" s="6" t="s">
        <v>2476</v>
      </c>
      <c r="D827" s="6" t="s">
        <v>7235</v>
      </c>
      <c r="E827" s="6" t="s">
        <v>5583</v>
      </c>
      <c r="F827" s="6" t="s">
        <v>9296</v>
      </c>
      <c r="G827" s="6" t="s">
        <v>9295</v>
      </c>
      <c r="H827" s="6" t="s">
        <v>7236</v>
      </c>
      <c r="I827" s="11" t="str">
        <f>VLOOKUP(B827,Email!$A$2:$D$1859, 4, 0)</f>
        <v>MICHAEL.SITUMORANG@PERTAMINA.COM</v>
      </c>
    </row>
    <row r="828" spans="1:9" x14ac:dyDescent="0.25">
      <c r="A828" t="str">
        <f t="shared" si="12"/>
        <v>update member set bank_account='1222034252', bank='BANK PERMATA', email='AYU-CHRISTY.LAPIAN@PERTAMINA.COM' where parent_number like '%220741%' AND member_group_id = '334' AND deleted_status=0;</v>
      </c>
      <c r="B828" s="7">
        <v>220741</v>
      </c>
      <c r="C828" s="6" t="s">
        <v>2479</v>
      </c>
      <c r="D828" s="6" t="s">
        <v>7237</v>
      </c>
      <c r="E828" s="6" t="s">
        <v>5652</v>
      </c>
      <c r="F828" s="6" t="s">
        <v>9983</v>
      </c>
      <c r="G828" s="6" t="s">
        <v>9293</v>
      </c>
      <c r="H828" s="6" t="s">
        <v>7238</v>
      </c>
      <c r="I828" s="11" t="str">
        <f>VLOOKUP(B828,Email!$A$2:$D$1859, 4, 0)</f>
        <v>AYU-CHRISTY.LAPIAN@PERTAMINA.COM</v>
      </c>
    </row>
    <row r="829" spans="1:9" x14ac:dyDescent="0.25">
      <c r="A829" t="str">
        <f t="shared" si="12"/>
        <v>update member set bank_account='3440192776', bank='BANK CENTRAL ASIA (BCA)', email='ARINI-BUDI.ASTUTI@PERTAMINA.COM' where parent_number like '%220743%' AND member_group_id = '334' AND deleted_status=0;</v>
      </c>
      <c r="B829" s="7">
        <v>220743</v>
      </c>
      <c r="C829" s="6" t="s">
        <v>2482</v>
      </c>
      <c r="D829" s="6" t="s">
        <v>7239</v>
      </c>
      <c r="E829" s="6" t="s">
        <v>5570</v>
      </c>
      <c r="F829" s="6" t="s">
        <v>9411</v>
      </c>
      <c r="G829" s="6" t="s">
        <v>9410</v>
      </c>
      <c r="H829" s="6" t="s">
        <v>7240</v>
      </c>
      <c r="I829" s="11" t="str">
        <f>VLOOKUP(B829,Email!$A$2:$D$1859, 4, 0)</f>
        <v>ARINI-BUDI.ASTUTI@PERTAMINA.COM</v>
      </c>
    </row>
    <row r="830" spans="1:9" x14ac:dyDescent="0.25">
      <c r="A830" t="str">
        <f t="shared" si="12"/>
        <v>update member set bank_account='7810034143', bank='BANK CENTRAL ASIA', email='YODI.PERMADI@PERTAMINA.COM' where parent_number like '%220816%' AND member_group_id = '334' AND deleted_status=0;</v>
      </c>
      <c r="B830" s="7">
        <v>220816</v>
      </c>
      <c r="C830" s="6" t="s">
        <v>2491</v>
      </c>
      <c r="D830" s="6" t="s">
        <v>7241</v>
      </c>
      <c r="E830" s="6" t="s">
        <v>5591</v>
      </c>
      <c r="F830" s="6" t="s">
        <v>9367</v>
      </c>
      <c r="G830" s="6" t="s">
        <v>9295</v>
      </c>
      <c r="H830" s="6" t="s">
        <v>7242</v>
      </c>
      <c r="I830" s="11" t="str">
        <f>VLOOKUP(B830,Email!$A$2:$D$1859, 4, 0)</f>
        <v>YODI.PERMADI@PERTAMINA.COM</v>
      </c>
    </row>
    <row r="831" spans="1:9" x14ac:dyDescent="0.25">
      <c r="A831" t="str">
        <f t="shared" si="12"/>
        <v>update member set bank_account='1270001409786', bank='Bank Mandiri', email='KLARA-RISKA.ROSIANA@PERTAMINA.COM' where parent_number like '%220746%' AND member_group_id = '334' AND deleted_status=0;</v>
      </c>
      <c r="B831" s="7">
        <v>220746</v>
      </c>
      <c r="C831" s="6" t="s">
        <v>2485</v>
      </c>
      <c r="D831" s="6" t="s">
        <v>7243</v>
      </c>
      <c r="E831" s="6" t="s">
        <v>5583</v>
      </c>
      <c r="F831" s="6" t="s">
        <v>9873</v>
      </c>
      <c r="G831" s="6" t="s">
        <v>9293</v>
      </c>
      <c r="H831" s="6" t="s">
        <v>7244</v>
      </c>
      <c r="I831" s="11" t="str">
        <f>VLOOKUP(B831,Email!$A$2:$D$1859, 4, 0)</f>
        <v>KLARA-RISKA.ROSIANA@PERTAMINA.COM</v>
      </c>
    </row>
    <row r="832" spans="1:9" x14ac:dyDescent="0.25">
      <c r="A832" t="str">
        <f t="shared" si="12"/>
        <v>update member set bank_account='1240004436177', bank='Bank Mandiri', email='ANNA-RESTU.WARDHANI@PERTAMINA.COM' where parent_number like '%220747%' AND member_group_id = '334' AND deleted_status=0;</v>
      </c>
      <c r="B832" s="7">
        <v>220747</v>
      </c>
      <c r="C832" s="6" t="s">
        <v>2488</v>
      </c>
      <c r="D832" s="6" t="s">
        <v>7245</v>
      </c>
      <c r="E832" s="6" t="s">
        <v>5583</v>
      </c>
      <c r="F832" s="6" t="s">
        <v>9762</v>
      </c>
      <c r="G832" s="6" t="s">
        <v>9293</v>
      </c>
      <c r="H832" s="6" t="s">
        <v>7246</v>
      </c>
      <c r="I832" s="11" t="str">
        <f>VLOOKUP(B832,Email!$A$2:$D$1859, 4, 0)</f>
        <v>ANNA-RESTU.WARDHANI@PERTAMINA.COM</v>
      </c>
    </row>
    <row r="833" spans="1:9" x14ac:dyDescent="0.25">
      <c r="A833" t="str">
        <f t="shared" si="12"/>
        <v>update member set bank_account='1490007908660', bank='Bank Mandiri', email='DWI.CAHYONO1@PERTAMINA.COM' where parent_number like '%220876%' AND member_group_id = '334' AND deleted_status=0;</v>
      </c>
      <c r="B833" s="7">
        <v>220876</v>
      </c>
      <c r="C833" s="6" t="s">
        <v>2494</v>
      </c>
      <c r="D833" s="6" t="s">
        <v>7247</v>
      </c>
      <c r="E833" s="6" t="s">
        <v>5583</v>
      </c>
      <c r="F833" s="6" t="s">
        <v>9750</v>
      </c>
      <c r="G833" s="6" t="s">
        <v>9295</v>
      </c>
      <c r="H833" s="6" t="s">
        <v>7248</v>
      </c>
      <c r="I833" s="11" t="str">
        <f>VLOOKUP(B833,Email!$A$2:$D$1859, 4, 0)</f>
        <v>DWI.CAHYONO1@PERTAMINA.COM</v>
      </c>
    </row>
    <row r="834" spans="1:9" x14ac:dyDescent="0.25">
      <c r="A834" t="str">
        <f t="shared" si="12"/>
        <v>update member set bank_account='0076338702', bank='BANK NEGARA INDONESIA', email='ASEP.DEDI@PERTAMINA.COM' where parent_number like '%220886%' AND member_group_id = '334' AND deleted_status=0;</v>
      </c>
      <c r="B834" s="7">
        <v>220886</v>
      </c>
      <c r="C834" s="6" t="s">
        <v>2497</v>
      </c>
      <c r="D834" s="6" t="s">
        <v>7249</v>
      </c>
      <c r="E834" s="6" t="s">
        <v>5567</v>
      </c>
      <c r="F834" s="6" t="s">
        <v>9559</v>
      </c>
      <c r="G834" s="6" t="s">
        <v>9295</v>
      </c>
      <c r="H834" s="6" t="s">
        <v>7250</v>
      </c>
      <c r="I834" s="11" t="str">
        <f>VLOOKUP(B834,Email!$A$2:$D$1859, 4, 0)</f>
        <v>ASEP.DEDI@PERTAMINA.COM</v>
      </c>
    </row>
    <row r="835" spans="1:9" x14ac:dyDescent="0.25">
      <c r="A835" t="str">
        <f t="shared" ref="A835:A898" si="13">"update member set bank_account='"&amp;D835&amp;"', bank='"&amp;E835&amp;"', email='"&amp;I835&amp;"' where parent_number like '%"&amp;B835&amp;"%' AND member_group_id = '334' AND deleted_status=0;"</f>
        <v>update member set bank_account='2300680707', bank='BANK CENTRAL ASIA', email='ROHADI.HENDARSAN@PERTAMINA.COM' where parent_number like '%220909%' AND member_group_id = '334' AND deleted_status=0;</v>
      </c>
      <c r="B835" s="7">
        <v>220909</v>
      </c>
      <c r="C835" s="6" t="s">
        <v>2500</v>
      </c>
      <c r="D835" s="6" t="s">
        <v>7251</v>
      </c>
      <c r="E835" s="6" t="s">
        <v>5591</v>
      </c>
      <c r="F835" s="6" t="s">
        <v>9323</v>
      </c>
      <c r="G835" s="6" t="s">
        <v>9293</v>
      </c>
      <c r="H835" s="6" t="s">
        <v>7252</v>
      </c>
      <c r="I835" s="11" t="str">
        <f>VLOOKUP(B835,Email!$A$2:$D$1859, 4, 0)</f>
        <v>ROHADI.HENDARSAN@PERTAMINA.COM</v>
      </c>
    </row>
    <row r="836" spans="1:9" x14ac:dyDescent="0.25">
      <c r="A836" t="str">
        <f t="shared" si="13"/>
        <v>update member set bank_account='1490002150375', bank='Bank Mandiri', email='FERDI.RIZAL@PERTAMINA.COM' where parent_number like '%220986%' AND member_group_id = '334' AND deleted_status=0;</v>
      </c>
      <c r="B836" s="7">
        <v>220986</v>
      </c>
      <c r="C836" s="6" t="s">
        <v>2503</v>
      </c>
      <c r="D836" s="6" t="s">
        <v>7253</v>
      </c>
      <c r="E836" s="6" t="s">
        <v>5583</v>
      </c>
      <c r="F836" s="6" t="s">
        <v>9559</v>
      </c>
      <c r="G836" s="6" t="s">
        <v>9295</v>
      </c>
      <c r="H836" s="6" t="s">
        <v>7254</v>
      </c>
      <c r="I836" s="11" t="str">
        <f>VLOOKUP(B836,Email!$A$2:$D$1859, 4, 0)</f>
        <v>FERDI.RIZAL@PERTAMINA.COM</v>
      </c>
    </row>
    <row r="837" spans="1:9" x14ac:dyDescent="0.25">
      <c r="A837" t="str">
        <f t="shared" si="13"/>
        <v>update member set bank_account='1490004174522', bank='Bank Mandiri', email='BUDI.TEDJOLUKITO@PERTAMINA.COM' where parent_number like '%220991%' AND member_group_id = '334' AND deleted_status=0;</v>
      </c>
      <c r="B837" s="7">
        <v>220991</v>
      </c>
      <c r="C837" s="6" t="s">
        <v>2506</v>
      </c>
      <c r="D837" s="6" t="s">
        <v>7255</v>
      </c>
      <c r="E837" s="6" t="s">
        <v>5583</v>
      </c>
      <c r="F837" s="6" t="s">
        <v>9750</v>
      </c>
      <c r="G837" s="6" t="s">
        <v>9295</v>
      </c>
      <c r="H837" s="6" t="s">
        <v>7256</v>
      </c>
      <c r="I837" s="11" t="str">
        <f>VLOOKUP(B837,Email!$A$2:$D$1859, 4, 0)</f>
        <v>BUDI.TEDJOLUKITO@PERTAMINA.COM</v>
      </c>
    </row>
    <row r="838" spans="1:9" x14ac:dyDescent="0.25">
      <c r="A838" t="str">
        <f t="shared" si="13"/>
        <v>update member set bank_account='1912036515', bank='BANK CENTRAL ASIA', email='JEFFREY.SJAFRIEL@PERTAMINA.COM' where parent_number like '%220998%' AND member_group_id = '334' AND deleted_status=0;</v>
      </c>
      <c r="B838" s="7">
        <v>220998</v>
      </c>
      <c r="C838" s="6" t="s">
        <v>2509</v>
      </c>
      <c r="D838" s="6" t="s">
        <v>7257</v>
      </c>
      <c r="E838" s="6" t="s">
        <v>5591</v>
      </c>
      <c r="F838" s="6" t="s">
        <v>9296</v>
      </c>
      <c r="G838" s="6" t="s">
        <v>9295</v>
      </c>
      <c r="H838" s="6" t="s">
        <v>7258</v>
      </c>
      <c r="I838" s="11" t="str">
        <f>VLOOKUP(B838,Email!$A$2:$D$1859, 4, 0)</f>
        <v>JEFFREY.SJAFRIEL@PERTAMINA.COM</v>
      </c>
    </row>
    <row r="839" spans="1:9" x14ac:dyDescent="0.25">
      <c r="A839" t="str">
        <f t="shared" si="13"/>
        <v>update member set bank_account='9000002689330', bank='Bank Mandiri', email='WYLES.WIDARLIN@PERTAMINA.COM' where parent_number like '%221043%' AND member_group_id = '334' AND deleted_status=0;</v>
      </c>
      <c r="B839" s="7">
        <v>221043</v>
      </c>
      <c r="C839" s="6" t="s">
        <v>2515</v>
      </c>
      <c r="D839" s="6" t="s">
        <v>7259</v>
      </c>
      <c r="E839" s="6" t="s">
        <v>5583</v>
      </c>
      <c r="F839" s="6" t="s">
        <v>9296</v>
      </c>
      <c r="G839" s="6" t="s">
        <v>9764</v>
      </c>
      <c r="H839" s="6" t="s">
        <v>7260</v>
      </c>
      <c r="I839" s="11" t="str">
        <f>VLOOKUP(B839,Email!$A$2:$D$1859, 4, 0)</f>
        <v>WYLES.WIDARLIN@PERTAMINA.COM</v>
      </c>
    </row>
    <row r="840" spans="1:9" x14ac:dyDescent="0.25">
      <c r="A840" t="str">
        <f t="shared" si="13"/>
        <v>update member set bank_account='3110802276', bank='BANK PERMATA', email='LAKSMI.WIDIYANTI@PERTAMINA.COM' where parent_number like '%221044%' AND member_group_id = '334' AND deleted_status=0;</v>
      </c>
      <c r="B840" s="7">
        <v>221044</v>
      </c>
      <c r="C840" s="6" t="s">
        <v>2518</v>
      </c>
      <c r="D840" s="6" t="s">
        <v>7261</v>
      </c>
      <c r="E840" s="6" t="s">
        <v>5652</v>
      </c>
      <c r="F840" s="6" t="s">
        <v>9970</v>
      </c>
      <c r="G840" s="6" t="s">
        <v>9293</v>
      </c>
      <c r="H840" s="6" t="s">
        <v>7262</v>
      </c>
      <c r="I840" s="11" t="str">
        <f>VLOOKUP(B840,Email!$A$2:$D$1859, 4, 0)</f>
        <v>LAKSMI.WIDIYANTI@PERTAMINA.COM</v>
      </c>
    </row>
    <row r="841" spans="1:9" x14ac:dyDescent="0.25">
      <c r="A841" t="str">
        <f t="shared" si="13"/>
        <v>update member set bank_account='1490004159473', bank='Bank Mandiri', email='SISILIA.SRISUWASTUTI@PERTAMINA.COM' where parent_number like '%221009%' AND member_group_id = '334' AND deleted_status=0;</v>
      </c>
      <c r="B841" s="7">
        <v>221009</v>
      </c>
      <c r="C841" s="6" t="s">
        <v>2512</v>
      </c>
      <c r="D841" s="6" t="s">
        <v>7263</v>
      </c>
      <c r="E841" s="6" t="s">
        <v>5583</v>
      </c>
      <c r="F841" s="6" t="s">
        <v>9559</v>
      </c>
      <c r="G841" s="6" t="s">
        <v>9295</v>
      </c>
      <c r="H841" s="6" t="s">
        <v>7264</v>
      </c>
      <c r="I841" s="11" t="str">
        <f>VLOOKUP(B841,Email!$A$2:$D$1859, 4, 0)</f>
        <v>SISILIA.SRISUWASTUTI@PERTAMINA.COM</v>
      </c>
    </row>
    <row r="842" spans="1:9" x14ac:dyDescent="0.25">
      <c r="A842" t="str">
        <f t="shared" si="13"/>
        <v>update member set bank_account='1350005337355', bank='Bank Mandiri', email='INDRA.PURNAMA-DANI@PERTAMINA.COM' where parent_number like '%221500%' AND member_group_id = '334' AND deleted_status=0;</v>
      </c>
      <c r="B842" s="7">
        <v>221500</v>
      </c>
      <c r="C842" s="6" t="s">
        <v>2521</v>
      </c>
      <c r="D842" s="6" t="s">
        <v>7265</v>
      </c>
      <c r="E842" s="6" t="s">
        <v>5583</v>
      </c>
      <c r="F842" s="6" t="s">
        <v>9870</v>
      </c>
      <c r="G842" s="6" t="s">
        <v>9385</v>
      </c>
      <c r="H842" s="6" t="s">
        <v>7266</v>
      </c>
      <c r="I842" s="11" t="str">
        <f>VLOOKUP(B842,Email!$A$2:$D$1859, 4, 0)</f>
        <v>INDRA.PURNAMA-DANI@PERTAMINA.COM</v>
      </c>
    </row>
    <row r="843" spans="1:9" x14ac:dyDescent="0.25">
      <c r="A843" t="str">
        <f t="shared" si="13"/>
        <v>update member set bank_account='1490004952000', bank='Bank Mandiri', email='MIRZA.YUSUF@PERTAMINA.COM' where parent_number like '%221501%' AND member_group_id = '334' AND deleted_status=0;</v>
      </c>
      <c r="B843" s="7">
        <v>221501</v>
      </c>
      <c r="C843" s="6" t="s">
        <v>2524</v>
      </c>
      <c r="D843" s="6" t="s">
        <v>7267</v>
      </c>
      <c r="E843" s="6" t="s">
        <v>5583</v>
      </c>
      <c r="F843" s="6" t="s">
        <v>9296</v>
      </c>
      <c r="G843" s="6" t="s">
        <v>9764</v>
      </c>
      <c r="H843" s="6" t="s">
        <v>7268</v>
      </c>
      <c r="I843" s="11" t="str">
        <f>VLOOKUP(B843,Email!$A$2:$D$1859, 4, 0)</f>
        <v>MIRZA.YUSUF@PERTAMINA.COM</v>
      </c>
    </row>
    <row r="844" spans="1:9" x14ac:dyDescent="0.25">
      <c r="A844" t="str">
        <f t="shared" si="13"/>
        <v>update member set bank_account='3300500896', bank='BANK CENTRAL ASIA (BCA)', email='MUHAMAD.AMIN-ZAKARIA@PERTAMINA.COM' where parent_number like '%221502%' AND member_group_id = '334' AND deleted_status=0;</v>
      </c>
      <c r="B844" s="7">
        <v>221502</v>
      </c>
      <c r="C844" s="6" t="s">
        <v>2527</v>
      </c>
      <c r="D844" s="6" t="s">
        <v>7269</v>
      </c>
      <c r="E844" s="6" t="s">
        <v>5570</v>
      </c>
      <c r="F844" s="6" t="s">
        <v>9472</v>
      </c>
      <c r="G844" s="6" t="s">
        <v>9471</v>
      </c>
      <c r="H844" s="6" t="s">
        <v>7270</v>
      </c>
      <c r="I844" s="11" t="str">
        <f>VLOOKUP(B844,Email!$A$2:$D$1859, 4, 0)</f>
        <v>MUHAMAD.AMIN-ZAKARIA@PERTAMINA.COM</v>
      </c>
    </row>
    <row r="845" spans="1:9" x14ac:dyDescent="0.25">
      <c r="A845" t="str">
        <f t="shared" si="13"/>
        <v>update member set bank_account='1490007882766', bank='Bank Mandiri', email='NANA.SETIAWAN@PERTAMINA.COM' where parent_number like '%221503%' AND member_group_id = '334' AND deleted_status=0;</v>
      </c>
      <c r="B845" s="7">
        <v>221503</v>
      </c>
      <c r="C845" s="6" t="s">
        <v>2530</v>
      </c>
      <c r="D845" s="6" t="s">
        <v>7271</v>
      </c>
      <c r="E845" s="6" t="s">
        <v>5583</v>
      </c>
      <c r="F845" s="6" t="s">
        <v>9750</v>
      </c>
      <c r="G845" s="6" t="s">
        <v>9295</v>
      </c>
      <c r="H845" s="6" t="s">
        <v>7272</v>
      </c>
      <c r="I845" s="11" t="str">
        <f>VLOOKUP(B845,Email!$A$2:$D$1859, 4, 0)</f>
        <v>NANA.SETIAWAN@PERTAMINA.COM</v>
      </c>
    </row>
    <row r="846" spans="1:9" x14ac:dyDescent="0.25">
      <c r="A846" t="str">
        <f t="shared" si="13"/>
        <v>update member set bank_account='1490006571709', bank='Bank Mandiri', email='TATANG.DARMAWAN@PERTAMINA.COM' where parent_number like '%221504%' AND member_group_id = '334' AND deleted_status=0;</v>
      </c>
      <c r="B846" s="7">
        <v>221504</v>
      </c>
      <c r="C846" s="6" t="s">
        <v>2533</v>
      </c>
      <c r="D846" s="6" t="s">
        <v>7273</v>
      </c>
      <c r="E846" s="6" t="s">
        <v>5583</v>
      </c>
      <c r="F846" s="6" t="s">
        <v>9296</v>
      </c>
      <c r="G846" s="6" t="s">
        <v>9764</v>
      </c>
      <c r="H846" s="6" t="s">
        <v>7274</v>
      </c>
      <c r="I846" s="11" t="str">
        <f>VLOOKUP(B846,Email!$A$2:$D$1859, 4, 0)</f>
        <v>TATANG.DARMAWAN@PERTAMINA.COM</v>
      </c>
    </row>
    <row r="847" spans="1:9" x14ac:dyDescent="0.25">
      <c r="A847" t="str">
        <f t="shared" si="13"/>
        <v>update member set bank_account='1490007895057', bank='Bank Mandiri', email='YOKO.SETIAWAN@PERTAMINA.COM' where parent_number like '%221505%' AND member_group_id = '334' AND deleted_status=0;</v>
      </c>
      <c r="B847" s="7">
        <v>221505</v>
      </c>
      <c r="C847" s="6" t="s">
        <v>2536</v>
      </c>
      <c r="D847" s="6" t="s">
        <v>7275</v>
      </c>
      <c r="E847" s="6" t="s">
        <v>5583</v>
      </c>
      <c r="F847" s="6" t="s">
        <v>9750</v>
      </c>
      <c r="G847" s="6" t="s">
        <v>9295</v>
      </c>
      <c r="H847" s="6" t="s">
        <v>7276</v>
      </c>
      <c r="I847" s="11" t="str">
        <f>VLOOKUP(B847,Email!$A$2:$D$1859, 4, 0)</f>
        <v>YOKO.SETIAWAN@PERTAMINA.COM</v>
      </c>
    </row>
    <row r="848" spans="1:9" x14ac:dyDescent="0.25">
      <c r="A848" t="str">
        <f t="shared" si="13"/>
        <v>update member set bank_account='0335163806', bank='BANK BNI SYARIAH', email='YUDHI.PATRA-NUGRAHA@PERTAMINA.COM' where parent_number like '%221506%' AND member_group_id = '334' AND deleted_status=0;</v>
      </c>
      <c r="B848" s="7">
        <v>221506</v>
      </c>
      <c r="C848" s="6" t="s">
        <v>2539</v>
      </c>
      <c r="D848" s="6" t="s">
        <v>7277</v>
      </c>
      <c r="E848" s="6" t="s">
        <v>5668</v>
      </c>
      <c r="F848" s="6" t="s">
        <v>9656</v>
      </c>
      <c r="G848" s="6" t="s">
        <v>9392</v>
      </c>
      <c r="H848" s="6" t="s">
        <v>7278</v>
      </c>
      <c r="I848" s="11" t="str">
        <f>VLOOKUP(B848,Email!$A$2:$D$1859, 4, 0)</f>
        <v>YUDHI.PATRA-NUGRAHA@PERTAMINA.COM</v>
      </c>
    </row>
    <row r="849" spans="1:9" x14ac:dyDescent="0.25">
      <c r="A849" t="str">
        <f t="shared" si="13"/>
        <v>update member set bank_account='4121888918', bank='BANK PERMATA', email='YUDI.DWI-CAHYONO@PERTAMINA.COM' where parent_number like '%221507%' AND member_group_id = '334' AND deleted_status=0;</v>
      </c>
      <c r="B849" s="7">
        <v>221507</v>
      </c>
      <c r="C849" s="6" t="s">
        <v>2542</v>
      </c>
      <c r="D849" s="6" t="s">
        <v>7279</v>
      </c>
      <c r="E849" s="6" t="s">
        <v>5652</v>
      </c>
      <c r="F849" s="6" t="s">
        <v>9977</v>
      </c>
      <c r="G849" s="6" t="s">
        <v>9359</v>
      </c>
      <c r="H849" s="6" t="s">
        <v>7280</v>
      </c>
      <c r="I849" s="11" t="str">
        <f>VLOOKUP(B849,Email!$A$2:$D$1859, 4, 0)</f>
        <v>YUDI.DWI-CAHYONO@PERTAMINA.COM</v>
      </c>
    </row>
    <row r="850" spans="1:9" x14ac:dyDescent="0.25">
      <c r="A850" t="str">
        <f t="shared" si="13"/>
        <v>update member set bank_account='1911099531', bank='BANK CENTRAL ASIA (BCA)', email='RACHMAT.WAHYUDI@PERTAMINA.COM' where parent_number like '%221508%' AND member_group_id = '334' AND deleted_status=0;</v>
      </c>
      <c r="B850" s="7">
        <v>221508</v>
      </c>
      <c r="C850" s="6" t="s">
        <v>2545</v>
      </c>
      <c r="D850" s="6" t="s">
        <v>7281</v>
      </c>
      <c r="E850" s="6" t="s">
        <v>5570</v>
      </c>
      <c r="F850" s="6" t="s">
        <v>9381</v>
      </c>
      <c r="G850" s="6" t="s">
        <v>9295</v>
      </c>
      <c r="H850" s="6" t="s">
        <v>7282</v>
      </c>
      <c r="I850" s="11" t="str">
        <f>VLOOKUP(B850,Email!$A$2:$D$1859, 4, 0)</f>
        <v>RACHMAT.WAHYUDI@PERTAMINA.COM</v>
      </c>
    </row>
    <row r="851" spans="1:9" x14ac:dyDescent="0.25">
      <c r="A851" t="str">
        <f t="shared" si="13"/>
        <v>update member set bank_account='1360004248776', bank='Bank Mandiri', email='PITARSONO.YULIHARTANTO@PERTAMINA.COM' where parent_number like '%221511%' AND member_group_id = '334' AND deleted_status=0;</v>
      </c>
      <c r="B851" s="7">
        <v>221511</v>
      </c>
      <c r="C851" s="6" t="s">
        <v>2554</v>
      </c>
      <c r="D851" s="6" t="s">
        <v>7283</v>
      </c>
      <c r="E851" s="6" t="s">
        <v>5583</v>
      </c>
      <c r="F851" s="6" t="s">
        <v>9867</v>
      </c>
      <c r="G851" s="6" t="s">
        <v>9385</v>
      </c>
      <c r="H851" s="6" t="s">
        <v>7284</v>
      </c>
      <c r="I851" s="11" t="str">
        <f>VLOOKUP(B851,Email!$A$2:$D$1859, 4, 0)</f>
        <v>PITARSONO.YULIHARTANTO@PERTAMINA.COM</v>
      </c>
    </row>
    <row r="852" spans="1:9" x14ac:dyDescent="0.25">
      <c r="A852" t="str">
        <f t="shared" si="13"/>
        <v>update member set bank_account='1490004869758', bank='Bank Mandiri', email='SUTAN.NASUTION@PERTAMINA.COM' where parent_number like '%221509%' AND member_group_id = '334' AND deleted_status=0;</v>
      </c>
      <c r="B852" s="7">
        <v>221509</v>
      </c>
      <c r="C852" s="6" t="s">
        <v>2548</v>
      </c>
      <c r="D852" s="6" t="s">
        <v>7285</v>
      </c>
      <c r="E852" s="6" t="s">
        <v>5583</v>
      </c>
      <c r="F852" s="6" t="s">
        <v>9296</v>
      </c>
      <c r="G852" s="6" t="s">
        <v>9764</v>
      </c>
      <c r="H852" s="6" t="s">
        <v>7286</v>
      </c>
      <c r="I852" s="11" t="str">
        <f>VLOOKUP(B852,Email!$A$2:$D$1859, 4, 0)</f>
        <v>SUTAN.NASUTION@PERTAMINA.COM</v>
      </c>
    </row>
    <row r="853" spans="1:9" x14ac:dyDescent="0.25">
      <c r="A853" t="str">
        <f t="shared" si="13"/>
        <v>update member set bank_account='1350005054414', bank='Bank Mandiri', email='RONY.ARJUNA@PERTAMINA.COM' where parent_number like '%221510%' AND member_group_id = '334' AND deleted_status=0;</v>
      </c>
      <c r="B853" s="7">
        <v>221510</v>
      </c>
      <c r="C853" s="6" t="s">
        <v>2551</v>
      </c>
      <c r="D853" s="6" t="s">
        <v>7287</v>
      </c>
      <c r="E853" s="6" t="s">
        <v>5583</v>
      </c>
      <c r="F853" s="6" t="s">
        <v>9868</v>
      </c>
      <c r="G853" s="6" t="s">
        <v>9390</v>
      </c>
      <c r="H853" s="6" t="s">
        <v>7288</v>
      </c>
      <c r="I853" s="11" t="str">
        <f>VLOOKUP(B853,Email!$A$2:$D$1859, 4, 0)</f>
        <v>RONY.ARJUNA@PERTAMINA.COM</v>
      </c>
    </row>
    <row r="854" spans="1:9" x14ac:dyDescent="0.25">
      <c r="A854" t="str">
        <f t="shared" si="13"/>
        <v>update member set bank_account='1320005900890', bank='Bank Mandiri', email='GUGUN.GUNAWAN@PERTAMINA.COM' where parent_number like '%221512%' AND member_group_id = '334' AND deleted_status=0;</v>
      </c>
      <c r="B854" s="7">
        <v>221512</v>
      </c>
      <c r="C854" s="6" t="s">
        <v>1572</v>
      </c>
      <c r="D854" s="6" t="s">
        <v>7289</v>
      </c>
      <c r="E854" s="6" t="s">
        <v>5583</v>
      </c>
      <c r="F854" s="6" t="s">
        <v>9620</v>
      </c>
      <c r="G854" s="6" t="s">
        <v>9389</v>
      </c>
      <c r="H854" s="6" t="s">
        <v>6637</v>
      </c>
      <c r="I854" s="11" t="str">
        <f>VLOOKUP(B854,Email!$A$2:$D$1859, 4, 0)</f>
        <v>GUGUN.GUNAWAN@PERTAMINA.COM</v>
      </c>
    </row>
    <row r="855" spans="1:9" x14ac:dyDescent="0.25">
      <c r="A855" t="str">
        <f t="shared" si="13"/>
        <v>update member set bank_account='1490004721454', bank='Bank Mandiri', email='AGUS.NURYAMAN@PERTAMINA.COM' where parent_number like '%221513%' AND member_group_id = '334' AND deleted_status=0;</v>
      </c>
      <c r="B855" s="7">
        <v>221513</v>
      </c>
      <c r="C855" s="6" t="s">
        <v>2559</v>
      </c>
      <c r="D855" s="6" t="s">
        <v>7290</v>
      </c>
      <c r="E855" s="6" t="s">
        <v>5583</v>
      </c>
      <c r="F855" s="6" t="s">
        <v>9296</v>
      </c>
      <c r="G855" s="6" t="s">
        <v>9764</v>
      </c>
      <c r="H855" s="6" t="s">
        <v>7291</v>
      </c>
      <c r="I855" s="11" t="str">
        <f>VLOOKUP(B855,Email!$A$2:$D$1859, 4, 0)</f>
        <v>AGUS.NURYAMAN@PERTAMINA.COM</v>
      </c>
    </row>
    <row r="856" spans="1:9" x14ac:dyDescent="0.25">
      <c r="A856" t="str">
        <f t="shared" si="13"/>
        <v>update member set bank_account='1160002022995', bank='Bank Mandiri', email='SUBUR.PRIYONO@PERTAMINA.COM' where parent_number like '%221514%' AND member_group_id = '334' AND deleted_status=0;</v>
      </c>
      <c r="B856" s="7">
        <v>221514</v>
      </c>
      <c r="C856" s="6" t="s">
        <v>2562</v>
      </c>
      <c r="D856" s="6" t="s">
        <v>7292</v>
      </c>
      <c r="E856" s="6" t="s">
        <v>5583</v>
      </c>
      <c r="F856" s="6" t="s">
        <v>9795</v>
      </c>
      <c r="G856" s="6" t="s">
        <v>9794</v>
      </c>
      <c r="H856" s="6" t="s">
        <v>7293</v>
      </c>
      <c r="I856" s="11" t="str">
        <f>VLOOKUP(B856,Email!$A$2:$D$1859, 4, 0)</f>
        <v>SUBUR.PRIYONO@PERTAMINA.COM</v>
      </c>
    </row>
    <row r="857" spans="1:9" x14ac:dyDescent="0.25">
      <c r="A857" t="str">
        <f t="shared" si="13"/>
        <v>update member set bank_account='1250006819536', bank='Bank Mandiri', email='MAYHERA.RUDI-SUPRATMAN@PERTAMINA.COM' where parent_number like '%221515%' AND member_group_id = '334' AND deleted_status=0;</v>
      </c>
      <c r="B857" s="7">
        <v>221515</v>
      </c>
      <c r="C857" s="6" t="s">
        <v>2565</v>
      </c>
      <c r="D857" s="6" t="s">
        <v>7294</v>
      </c>
      <c r="E857" s="6" t="s">
        <v>5583</v>
      </c>
      <c r="F857" s="6" t="s">
        <v>9855</v>
      </c>
      <c r="G857" s="6" t="s">
        <v>9293</v>
      </c>
      <c r="H857" s="6" t="s">
        <v>7295</v>
      </c>
      <c r="I857" s="11" t="str">
        <f>VLOOKUP(B857,Email!$A$2:$D$1859, 4, 0)</f>
        <v>MAYHERA.RUDI-SUPRATMAN@PERTAMINA.COM</v>
      </c>
    </row>
    <row r="858" spans="1:9" x14ac:dyDescent="0.25">
      <c r="A858" t="str">
        <f t="shared" si="13"/>
        <v>update member set bank_account='1390005096783', bank='Bank Mandiri', email='FERI.GUNADI@PERTAMINA.COM' where parent_number like '%221516%' AND member_group_id = '334' AND deleted_status=0;</v>
      </c>
      <c r="B858" s="7">
        <v>221516</v>
      </c>
      <c r="C858" s="6" t="s">
        <v>2568</v>
      </c>
      <c r="D858" s="6" t="s">
        <v>7296</v>
      </c>
      <c r="E858" s="6" t="s">
        <v>5583</v>
      </c>
      <c r="F858" s="6" t="s">
        <v>9849</v>
      </c>
      <c r="G858" s="6" t="s">
        <v>9379</v>
      </c>
      <c r="H858" s="6" t="s">
        <v>7297</v>
      </c>
      <c r="I858" s="11" t="str">
        <f>VLOOKUP(B858,Email!$A$2:$D$1859, 4, 0)</f>
        <v>FERI.GUNADI@PERTAMINA.COM</v>
      </c>
    </row>
    <row r="859" spans="1:9" x14ac:dyDescent="0.25">
      <c r="A859" t="str">
        <f t="shared" si="13"/>
        <v>update member set bank_account='1390005121227', bank='Bank Mandiri', email='ENGGAL.DWI-SETIOKO@PERTAMINA.COM' where parent_number like '%221517%' AND member_group_id = '334' AND deleted_status=0;</v>
      </c>
      <c r="B859" s="7">
        <v>221517</v>
      </c>
      <c r="C859" s="6" t="s">
        <v>2571</v>
      </c>
      <c r="D859" s="6" t="s">
        <v>7298</v>
      </c>
      <c r="E859" s="6" t="s">
        <v>5583</v>
      </c>
      <c r="F859" s="6" t="s">
        <v>9861</v>
      </c>
      <c r="G859" s="6" t="s">
        <v>9438</v>
      </c>
      <c r="H859" s="6" t="s">
        <v>7299</v>
      </c>
      <c r="I859" s="11" t="str">
        <f>VLOOKUP(B859,Email!$A$2:$D$1859, 4, 0)</f>
        <v>ENGGAL.DWI-SETIOKO@PERTAMINA.COM</v>
      </c>
    </row>
    <row r="860" spans="1:9" x14ac:dyDescent="0.25">
      <c r="A860" t="str">
        <f t="shared" si="13"/>
        <v>update member set bank_account='6520004104', bank='BANK CENTRAL ASIA', email='MARJONI.MARJONI@PERTAMINA.COM' where parent_number like '%221518%' AND member_group_id = '334' AND deleted_status=0;</v>
      </c>
      <c r="B860" s="7">
        <v>221518</v>
      </c>
      <c r="C860" s="6" t="s">
        <v>2574</v>
      </c>
      <c r="D860" s="6" t="s">
        <v>7300</v>
      </c>
      <c r="E860" s="6" t="s">
        <v>5591</v>
      </c>
      <c r="F860" s="6" t="s">
        <v>9369</v>
      </c>
      <c r="G860" s="6" t="s">
        <v>9368</v>
      </c>
      <c r="H860" s="6" t="s">
        <v>7301</v>
      </c>
      <c r="I860" s="11" t="str">
        <f>VLOOKUP(B860,Email!$A$2:$D$1859, 4, 0)</f>
        <v>MARJONI.MARJONI@PERTAMINA.COM</v>
      </c>
    </row>
    <row r="861" spans="1:9" x14ac:dyDescent="0.25">
      <c r="A861" t="str">
        <f t="shared" si="13"/>
        <v>update member set bank_account='1490007901772', bank='Bank Mandiri', email='HENRICUS.RAHARJO@PERTAMINA.COM' where parent_number like '%221519%' AND member_group_id = '334' AND deleted_status=0;</v>
      </c>
      <c r="B861" s="7">
        <v>221519</v>
      </c>
      <c r="C861" s="6" t="s">
        <v>2577</v>
      </c>
      <c r="D861" s="6" t="s">
        <v>7302</v>
      </c>
      <c r="E861" s="6" t="s">
        <v>5583</v>
      </c>
      <c r="F861" s="6" t="s">
        <v>9750</v>
      </c>
      <c r="G861" s="6" t="s">
        <v>9295</v>
      </c>
      <c r="H861" s="6" t="s">
        <v>7303</v>
      </c>
      <c r="I861" s="11" t="str">
        <f>VLOOKUP(B861,Email!$A$2:$D$1859, 4, 0)</f>
        <v>HENRICUS.RAHARJO@PERTAMINA.COM</v>
      </c>
    </row>
    <row r="862" spans="1:9" x14ac:dyDescent="0.25">
      <c r="A862" t="str">
        <f t="shared" si="13"/>
        <v>update member set bank_account='1480004410711', bank='Bank Mandiri', email='JUWAINI.FAHMI@PERTAMINA.COM' where parent_number like '%221520%' AND member_group_id = '334' AND deleted_status=0;</v>
      </c>
      <c r="B862" s="7">
        <v>221520</v>
      </c>
      <c r="C862" s="6" t="s">
        <v>2580</v>
      </c>
      <c r="D862" s="6" t="s">
        <v>7304</v>
      </c>
      <c r="E862" s="6" t="s">
        <v>5583</v>
      </c>
      <c r="F862" s="6" t="s">
        <v>9830</v>
      </c>
      <c r="G862" s="6" t="s">
        <v>9315</v>
      </c>
      <c r="H862" s="6" t="s">
        <v>7305</v>
      </c>
      <c r="I862" s="11" t="str">
        <f>VLOOKUP(B862,Email!$A$2:$D$1859, 4, 0)</f>
        <v>JUWAINI.FAHMI@PERTAMINA.COM</v>
      </c>
    </row>
    <row r="863" spans="1:9" x14ac:dyDescent="0.25">
      <c r="A863" t="str">
        <f t="shared" si="13"/>
        <v>update member set bank_account='0395653244', bank='BANK NEGARA INDONESIA', email='HENDRI.SANTOSO@PERTAMINA.COM' where parent_number like '%221521%' AND member_group_id = '334' AND deleted_status=0;</v>
      </c>
      <c r="B863" s="7">
        <v>221521</v>
      </c>
      <c r="C863" s="6" t="s">
        <v>2583</v>
      </c>
      <c r="D863" s="6" t="s">
        <v>7306</v>
      </c>
      <c r="E863" s="6" t="s">
        <v>5567</v>
      </c>
      <c r="F863" s="6" t="s">
        <v>9568</v>
      </c>
      <c r="G863" s="6" t="s">
        <v>9295</v>
      </c>
      <c r="H863" s="6" t="s">
        <v>7307</v>
      </c>
      <c r="I863" s="11" t="str">
        <f>VLOOKUP(B863,Email!$A$2:$D$1859, 4, 0)</f>
        <v>HENDRI.SANTOSO@PERTAMINA.COM</v>
      </c>
    </row>
    <row r="864" spans="1:9" x14ac:dyDescent="0.25">
      <c r="A864" t="str">
        <f t="shared" si="13"/>
        <v>update member set bank_account='1490004356707', bank='Bank Mandiri', email='PANCA.IVAN@PERTAMINA.COM' where parent_number like '%221522%' AND member_group_id = '334' AND deleted_status=0;</v>
      </c>
      <c r="B864" s="7">
        <v>221522</v>
      </c>
      <c r="C864" s="6" t="s">
        <v>2586</v>
      </c>
      <c r="D864" s="6" t="s">
        <v>7308</v>
      </c>
      <c r="E864" s="6" t="s">
        <v>5583</v>
      </c>
      <c r="F864" s="6" t="s">
        <v>9296</v>
      </c>
      <c r="G864" s="6" t="s">
        <v>9295</v>
      </c>
      <c r="H864" s="6" t="s">
        <v>7309</v>
      </c>
      <c r="I864" s="11" t="str">
        <f>VLOOKUP(B864,Email!$A$2:$D$1859, 4, 0)</f>
        <v>PANCA.IVAN@PERTAMINA.COM</v>
      </c>
    </row>
    <row r="865" spans="1:9" x14ac:dyDescent="0.25">
      <c r="A865" t="str">
        <f t="shared" si="13"/>
        <v>update member set bank_account='1490004769420', bank='Bank Mandiri', email='JUHARMET.VEMBERIUS@PERTAMINA.COM' where parent_number like '%221523%' AND member_group_id = '334' AND deleted_status=0;</v>
      </c>
      <c r="B865" s="7">
        <v>221523</v>
      </c>
      <c r="C865" s="6" t="s">
        <v>2589</v>
      </c>
      <c r="D865" s="6" t="s">
        <v>7310</v>
      </c>
      <c r="E865" s="6" t="s">
        <v>5583</v>
      </c>
      <c r="F865" s="6" t="s">
        <v>9750</v>
      </c>
      <c r="G865" s="6" t="s">
        <v>9295</v>
      </c>
      <c r="H865" s="6" t="s">
        <v>7311</v>
      </c>
      <c r="I865" s="11" t="str">
        <f>VLOOKUP(B865,Email!$A$2:$D$1859, 4, 0)</f>
        <v>JUHARMET.VEMBERIUS@PERTAMINA.COM</v>
      </c>
    </row>
    <row r="866" spans="1:9" x14ac:dyDescent="0.25">
      <c r="A866" t="str">
        <f t="shared" si="13"/>
        <v>update member set bank_account='2830102493186', bank='Bank CIMB Niaga', email='INDERA.TIRTANA@PERTAMINA.COM' where parent_number like '%221524%' AND member_group_id = '334' AND deleted_status=0;</v>
      </c>
      <c r="B866" s="7">
        <v>221524</v>
      </c>
      <c r="C866" s="6" t="s">
        <v>2592</v>
      </c>
      <c r="D866" s="6" t="s">
        <v>7312</v>
      </c>
      <c r="E866" s="6" t="s">
        <v>5618</v>
      </c>
      <c r="F866" s="6" t="s">
        <v>9504</v>
      </c>
      <c r="G866" s="6" t="s">
        <v>9295</v>
      </c>
      <c r="H866" s="6" t="s">
        <v>7313</v>
      </c>
      <c r="I866" s="11" t="str">
        <f>VLOOKUP(B866,Email!$A$2:$D$1859, 4, 0)</f>
        <v>INDERA.TIRTANA@PERTAMINA.COM</v>
      </c>
    </row>
    <row r="867" spans="1:9" x14ac:dyDescent="0.25">
      <c r="A867" t="str">
        <f t="shared" si="13"/>
        <v>update member set bank_account='1490005637311', bank='Bank Mandiri', email='FEBRIANI.EFRINA@PERTAMINA.COM' where parent_number like '%221525%' AND member_group_id = '334' AND deleted_status=0;</v>
      </c>
      <c r="B867" s="7">
        <v>221525</v>
      </c>
      <c r="C867" s="6" t="s">
        <v>2595</v>
      </c>
      <c r="D867" s="6" t="s">
        <v>7314</v>
      </c>
      <c r="E867" s="6" t="s">
        <v>5583</v>
      </c>
      <c r="F867" s="6" t="s">
        <v>9296</v>
      </c>
      <c r="G867" s="6" t="s">
        <v>9764</v>
      </c>
      <c r="H867" s="6" t="s">
        <v>7315</v>
      </c>
      <c r="I867" s="11" t="str">
        <f>VLOOKUP(B867,Email!$A$2:$D$1859, 4, 0)</f>
        <v>FEBRIANI.EFRINA@PERTAMINA.COM</v>
      </c>
    </row>
    <row r="868" spans="1:9" x14ac:dyDescent="0.25">
      <c r="A868" t="str">
        <f t="shared" si="13"/>
        <v>update member set bank_account='1490005142015', bank='Bank Mandiri', email='MUHAMAD-GUNTUR.ADIA-CAHYA@PERTAMINA.COM' where parent_number like '%221527%' AND member_group_id = '334' AND deleted_status=0;</v>
      </c>
      <c r="B868" s="7">
        <v>221527</v>
      </c>
      <c r="C868" s="6" t="s">
        <v>2598</v>
      </c>
      <c r="D868" s="6" t="s">
        <v>7316</v>
      </c>
      <c r="E868" s="6" t="s">
        <v>5583</v>
      </c>
      <c r="F868" s="6" t="s">
        <v>9750</v>
      </c>
      <c r="G868" s="6" t="s">
        <v>9295</v>
      </c>
      <c r="H868" s="6" t="s">
        <v>7317</v>
      </c>
      <c r="I868" s="11" t="str">
        <f>VLOOKUP(B868,Email!$A$2:$D$1859, 4, 0)</f>
        <v>MUHAMAD-GUNTUR.ADIA-CAHYA@PERTAMINA.COM</v>
      </c>
    </row>
    <row r="869" spans="1:9" x14ac:dyDescent="0.25">
      <c r="A869" t="str">
        <f t="shared" si="13"/>
        <v>update member set bank_account='1490004580413', bank='Bank Mandiri', email='RAHMAT.HIDAYAT2@PERTAMINA.COM' where parent_number like '%221528%' AND member_group_id = '334' AND deleted_status=0;</v>
      </c>
      <c r="B869" s="7">
        <v>221528</v>
      </c>
      <c r="C869" s="6" t="s">
        <v>2601</v>
      </c>
      <c r="D869" s="6" t="s">
        <v>7318</v>
      </c>
      <c r="E869" s="6" t="s">
        <v>5583</v>
      </c>
      <c r="F869" s="6" t="s">
        <v>9559</v>
      </c>
      <c r="G869" s="6" t="s">
        <v>9295</v>
      </c>
      <c r="H869" s="6" t="s">
        <v>7319</v>
      </c>
      <c r="I869" s="11" t="str">
        <f>VLOOKUP(B869,Email!$A$2:$D$1859, 4, 0)</f>
        <v>RAHMAT.HIDAYAT2@PERTAMINA.COM</v>
      </c>
    </row>
    <row r="870" spans="1:9" x14ac:dyDescent="0.25">
      <c r="A870" t="str">
        <f t="shared" si="13"/>
        <v>update member set bank_account='0075904419', bank='BANK NEGARA INDONESIA - PT (PERSERO)', email='AGUNG.YASANDIWASKITHO@PERTAMINA.COM' where parent_number like '%221529%' AND member_group_id = '334' AND deleted_status=0;</v>
      </c>
      <c r="B870" s="7">
        <v>221529</v>
      </c>
      <c r="C870" s="6" t="s">
        <v>2604</v>
      </c>
      <c r="D870" s="6" t="s">
        <v>7320</v>
      </c>
      <c r="E870" s="6" t="s">
        <v>5634</v>
      </c>
      <c r="F870" s="6" t="s">
        <v>9344</v>
      </c>
      <c r="G870" s="6" t="s">
        <v>9343</v>
      </c>
      <c r="H870" s="6" t="s">
        <v>7321</v>
      </c>
      <c r="I870" s="11" t="str">
        <f>VLOOKUP(B870,Email!$A$2:$D$1859, 4, 0)</f>
        <v>AGUNG.YASANDIWASKITHO@PERTAMINA.COM</v>
      </c>
    </row>
    <row r="871" spans="1:9" x14ac:dyDescent="0.25">
      <c r="A871" t="str">
        <f t="shared" si="13"/>
        <v>update member set bank_account='0188126756', bank='BANK NEGARA INDONESIA', email='BERYL.PURNASUNU@PERTAMINA.COM' where parent_number like '%221532%' AND member_group_id = '334' AND deleted_status=0;</v>
      </c>
      <c r="B871" s="7">
        <v>221532</v>
      </c>
      <c r="C871" s="6" t="s">
        <v>2607</v>
      </c>
      <c r="D871" s="6" t="s">
        <v>7322</v>
      </c>
      <c r="E871" s="6" t="s">
        <v>5567</v>
      </c>
      <c r="F871" s="6" t="s">
        <v>9594</v>
      </c>
      <c r="G871" s="6" t="s">
        <v>9306</v>
      </c>
      <c r="H871" s="6" t="s">
        <v>7323</v>
      </c>
      <c r="I871" s="11" t="str">
        <f>VLOOKUP(B871,Email!$A$2:$D$1859, 4, 0)</f>
        <v>BERYL.PURNASUNU@PERTAMINA.COM</v>
      </c>
    </row>
    <row r="872" spans="1:9" x14ac:dyDescent="0.25">
      <c r="A872" t="str">
        <f t="shared" si="13"/>
        <v>update member set bank_account='1490005427853', bank='Bank Mandiri', email='DAFID.HANDIARKO@PERTAMINA.COM' where parent_number like '%221534%' AND member_group_id = '334' AND deleted_status=0;</v>
      </c>
      <c r="B872" s="7">
        <v>221534</v>
      </c>
      <c r="C872" s="6" t="s">
        <v>2610</v>
      </c>
      <c r="D872" s="6" t="s">
        <v>7324</v>
      </c>
      <c r="E872" s="6" t="s">
        <v>5583</v>
      </c>
      <c r="F872" s="6" t="s">
        <v>9296</v>
      </c>
      <c r="G872" s="6" t="s">
        <v>9764</v>
      </c>
      <c r="H872" s="6" t="s">
        <v>7325</v>
      </c>
      <c r="I872" s="11" t="str">
        <f>VLOOKUP(B872,Email!$A$2:$D$1859, 4, 0)</f>
        <v>DAFID.HANDIARKO@PERTAMINA.COM</v>
      </c>
    </row>
    <row r="873" spans="1:9" x14ac:dyDescent="0.25">
      <c r="A873" t="str">
        <f t="shared" si="13"/>
        <v>update member set bank_account='0157433446', bank='BANK NEGARA INDONESIA-PT (PERSERO)', email='DARMAN.DARMAN@PERTAMINA.COM' where parent_number like '%221535%' AND member_group_id = '334' AND deleted_status=0;</v>
      </c>
      <c r="B873" s="7">
        <v>221535</v>
      </c>
      <c r="C873" s="6" t="s">
        <v>2613</v>
      </c>
      <c r="D873" s="6" t="s">
        <v>7326</v>
      </c>
      <c r="E873" s="6" t="s">
        <v>5600</v>
      </c>
      <c r="F873" s="6" t="s">
        <v>9495</v>
      </c>
      <c r="G873" s="6" t="s">
        <v>9315</v>
      </c>
      <c r="H873" s="6" t="s">
        <v>7327</v>
      </c>
      <c r="I873" s="11" t="str">
        <f>VLOOKUP(B873,Email!$A$2:$D$1859, 4, 0)</f>
        <v>DARMAN.DARMAN@PERTAMINA.COM</v>
      </c>
    </row>
    <row r="874" spans="1:9" x14ac:dyDescent="0.25">
      <c r="A874" t="str">
        <f t="shared" si="13"/>
        <v>update member set bank_account='6010009469', bank='BANK MUAMALAT', email='EKO.SANTOSO1@PERTAMINA.COM' where parent_number like '%221537%' AND member_group_id = '334' AND deleted_status=0;</v>
      </c>
      <c r="B874" s="7">
        <v>221537</v>
      </c>
      <c r="C874" s="6" t="s">
        <v>2616</v>
      </c>
      <c r="D874" s="6" t="s">
        <v>7328</v>
      </c>
      <c r="E874" s="6" t="s">
        <v>5647</v>
      </c>
      <c r="F874" s="6" t="s">
        <v>9296</v>
      </c>
      <c r="G874" s="6" t="s">
        <v>9295</v>
      </c>
      <c r="H874" s="6" t="s">
        <v>7329</v>
      </c>
      <c r="I874" s="11" t="str">
        <f>VLOOKUP(B874,Email!$A$2:$D$1859, 4, 0)</f>
        <v>EKO.SANTOSO1@PERTAMINA.COM</v>
      </c>
    </row>
    <row r="875" spans="1:9" x14ac:dyDescent="0.25">
      <c r="A875" t="str">
        <f t="shared" si="13"/>
        <v>update member set bank_account='82443731', bank='BANK BNI', email='HENDRA.WIJAYA@PERTAMINA.COM' where parent_number like '%221540%' AND member_group_id = '334' AND deleted_status=0;</v>
      </c>
      <c r="B875" s="7">
        <v>221540</v>
      </c>
      <c r="C875" s="6" t="s">
        <v>2619</v>
      </c>
      <c r="D875" s="6" t="s">
        <v>7330</v>
      </c>
      <c r="E875" s="6" t="s">
        <v>5629</v>
      </c>
      <c r="F875" s="6" t="s">
        <v>9576</v>
      </c>
      <c r="G875" s="6" t="s">
        <v>9295</v>
      </c>
      <c r="H875" s="6" t="s">
        <v>7331</v>
      </c>
      <c r="I875" s="11" t="str">
        <f>VLOOKUP(B875,Email!$A$2:$D$1859, 4, 0)</f>
        <v>HENDRA.WIJAYA@PERTAMINA.COM</v>
      </c>
    </row>
    <row r="876" spans="1:9" x14ac:dyDescent="0.25">
      <c r="A876" t="str">
        <f t="shared" si="13"/>
        <v>update member set bank_account='110413117', bank='BANK BNI', email='HORAS.NAPITUPULU@PERTAMINA.COM' where parent_number like '%221541%' AND member_group_id = '334' AND deleted_status=0;</v>
      </c>
      <c r="B876" s="7">
        <v>221541</v>
      </c>
      <c r="C876" s="6" t="s">
        <v>2622</v>
      </c>
      <c r="D876" s="6" t="s">
        <v>7332</v>
      </c>
      <c r="E876" s="6" t="s">
        <v>5629</v>
      </c>
      <c r="F876" s="6" t="s">
        <v>9577</v>
      </c>
      <c r="G876" s="6" t="s">
        <v>9295</v>
      </c>
      <c r="H876" s="6" t="s">
        <v>7333</v>
      </c>
      <c r="I876" s="11" t="str">
        <f>VLOOKUP(B876,Email!$A$2:$D$1859, 4, 0)</f>
        <v>HORAS.NAPITUPULU@PERTAMINA.COM</v>
      </c>
    </row>
    <row r="877" spans="1:9" x14ac:dyDescent="0.25">
      <c r="A877" t="str">
        <f t="shared" si="13"/>
        <v>update member set bank_account='1490007902697', bank='Bank Mandiri', email='INDRA.YUNAWAN@PERTAMINA.COM' where parent_number like '%221542%' AND member_group_id = '334' AND deleted_status=0;</v>
      </c>
      <c r="B877" s="7">
        <v>221542</v>
      </c>
      <c r="C877" s="6" t="s">
        <v>2625</v>
      </c>
      <c r="D877" s="6" t="s">
        <v>7334</v>
      </c>
      <c r="E877" s="6" t="s">
        <v>5583</v>
      </c>
      <c r="F877" s="6" t="s">
        <v>9750</v>
      </c>
      <c r="G877" s="6" t="s">
        <v>9295</v>
      </c>
      <c r="H877" s="6" t="s">
        <v>7335</v>
      </c>
      <c r="I877" s="11" t="str">
        <f>VLOOKUP(B877,Email!$A$2:$D$1859, 4, 0)</f>
        <v>INDRA.YUNAWAN@PERTAMINA.COM</v>
      </c>
    </row>
    <row r="878" spans="1:9" x14ac:dyDescent="0.25">
      <c r="A878" t="str">
        <f t="shared" si="13"/>
        <v>update member set bank_account='1490001116682', bank='Bank Mandiri', email='ISMAIL.MAIL@PERTAMINA.COM' where parent_number like '%221543%' AND member_group_id = '334' AND deleted_status=0;</v>
      </c>
      <c r="B878" s="7">
        <v>221543</v>
      </c>
      <c r="C878" s="6" t="s">
        <v>1932</v>
      </c>
      <c r="D878" s="6" t="s">
        <v>7336</v>
      </c>
      <c r="E878" s="6" t="s">
        <v>5583</v>
      </c>
      <c r="F878" s="6" t="s">
        <v>9296</v>
      </c>
      <c r="G878" s="6" t="s">
        <v>9764</v>
      </c>
      <c r="H878" s="6" t="s">
        <v>6882</v>
      </c>
      <c r="I878" s="11" t="str">
        <f>VLOOKUP(B878,Email!$A$2:$D$1859, 4, 0)</f>
        <v>ISMAIL.MAIL@PERTAMINA.COM</v>
      </c>
    </row>
    <row r="879" spans="1:9" x14ac:dyDescent="0.25">
      <c r="A879" t="str">
        <f t="shared" si="13"/>
        <v>update member set bank_account='1490004227213', bank='Bank Mandiri', email='JOKO.PURWANTO1@PERTAMINA.COM' where parent_number like '%221544%' AND member_group_id = '334' AND deleted_status=0;</v>
      </c>
      <c r="B879" s="7">
        <v>221544</v>
      </c>
      <c r="C879" s="6" t="s">
        <v>2630</v>
      </c>
      <c r="D879" s="6" t="s">
        <v>7337</v>
      </c>
      <c r="E879" s="6" t="s">
        <v>5583</v>
      </c>
      <c r="F879" s="6" t="s">
        <v>9559</v>
      </c>
      <c r="G879" s="6" t="s">
        <v>9295</v>
      </c>
      <c r="H879" s="6" t="s">
        <v>7338</v>
      </c>
      <c r="I879" s="11" t="str">
        <f>VLOOKUP(B879,Email!$A$2:$D$1859, 4, 0)</f>
        <v>JOKO.PURWANTO1@PERTAMINA.COM</v>
      </c>
    </row>
    <row r="880" spans="1:9" x14ac:dyDescent="0.25">
      <c r="A880" t="str">
        <f t="shared" si="13"/>
        <v>update member set bank_account='1480010909219', bank='BANK MANDIRI', email='MUHAMMAD.JUANDA@PERTAMINA.COM' where parent_number like '%221545%' AND member_group_id = '334' AND deleted_status=0;</v>
      </c>
      <c r="B880" s="7">
        <v>221545</v>
      </c>
      <c r="C880" s="6" t="s">
        <v>2633</v>
      </c>
      <c r="D880" s="6" t="s">
        <v>7339</v>
      </c>
      <c r="E880" s="6" t="s">
        <v>5741</v>
      </c>
      <c r="F880" s="6" t="s">
        <v>9931</v>
      </c>
      <c r="G880" s="6" t="s">
        <v>9525</v>
      </c>
      <c r="H880" s="6" t="s">
        <v>7340</v>
      </c>
      <c r="I880" s="11" t="str">
        <f>VLOOKUP(B880,Email!$A$2:$D$1859, 4, 0)</f>
        <v>MUHAMMAD.JUANDA@PERTAMINA.COM</v>
      </c>
    </row>
    <row r="881" spans="1:9" x14ac:dyDescent="0.25">
      <c r="A881" t="str">
        <f t="shared" si="13"/>
        <v>update member set bank_account='1490005700200', bank='Bank Mandiri', email='NURIL.HUDA@PERTAMINA.COM' where parent_number like '%221548%' AND member_group_id = '334' AND deleted_status=0;</v>
      </c>
      <c r="B881" s="7">
        <v>221548</v>
      </c>
      <c r="C881" s="6" t="s">
        <v>2636</v>
      </c>
      <c r="D881" s="6" t="s">
        <v>7341</v>
      </c>
      <c r="E881" s="6" t="s">
        <v>5583</v>
      </c>
      <c r="F881" s="6" t="s">
        <v>9296</v>
      </c>
      <c r="G881" s="6" t="s">
        <v>9295</v>
      </c>
      <c r="H881" s="6" t="s">
        <v>7342</v>
      </c>
      <c r="I881" s="11" t="str">
        <f>VLOOKUP(B881,Email!$A$2:$D$1859, 4, 0)</f>
        <v>NURIL.HUDA@PERTAMINA.COM</v>
      </c>
    </row>
    <row r="882" spans="1:9" x14ac:dyDescent="0.25">
      <c r="A882" t="str">
        <f t="shared" si="13"/>
        <v>update member set bank_account='1490004720209', bank='Bank Mandiri', email='PARYADI.PARYADI@PERTAMINA.COM' where parent_number like '%221549%' AND member_group_id = '334' AND deleted_status=0;</v>
      </c>
      <c r="B882" s="7">
        <v>221549</v>
      </c>
      <c r="C882" s="6" t="s">
        <v>2639</v>
      </c>
      <c r="D882" s="6" t="s">
        <v>7343</v>
      </c>
      <c r="E882" s="6" t="s">
        <v>5583</v>
      </c>
      <c r="F882" s="6" t="s">
        <v>9750</v>
      </c>
      <c r="G882" s="6" t="s">
        <v>9295</v>
      </c>
      <c r="H882" s="6" t="s">
        <v>7344</v>
      </c>
      <c r="I882" s="11" t="str">
        <f>VLOOKUP(B882,Email!$A$2:$D$1859, 4, 0)</f>
        <v>PARYADI.PARYADI@PERTAMINA.COM</v>
      </c>
    </row>
    <row r="883" spans="1:9" x14ac:dyDescent="0.25">
      <c r="A883" t="str">
        <f t="shared" si="13"/>
        <v>update member set bank_account='1480004435577', bank='Bank Mandiri', email='PRADANA.PANDU@PERTAMINA.COM' where parent_number like '%221550%' AND member_group_id = '334' AND deleted_status=0;</v>
      </c>
      <c r="B883" s="7">
        <v>221550</v>
      </c>
      <c r="C883" s="6" t="s">
        <v>2642</v>
      </c>
      <c r="D883" s="6" t="s">
        <v>7345</v>
      </c>
      <c r="E883" s="6" t="s">
        <v>5583</v>
      </c>
      <c r="F883" s="6" t="s">
        <v>9793</v>
      </c>
      <c r="G883" s="6" t="s">
        <v>9315</v>
      </c>
      <c r="H883" s="6" t="s">
        <v>7346</v>
      </c>
      <c r="I883" s="11" t="str">
        <f>VLOOKUP(B883,Email!$A$2:$D$1859, 4, 0)</f>
        <v>PRADANA.PANDU@PERTAMINA.COM</v>
      </c>
    </row>
    <row r="884" spans="1:9" x14ac:dyDescent="0.25">
      <c r="A884" t="str">
        <f t="shared" si="13"/>
        <v>update member set bank_account='0438608524', bank='BANK BNI', email='RAINANDA-UTAMA.RAMDANI@PERTAMINA.COM' where parent_number like '%221551%' AND member_group_id = '334' AND deleted_status=0;</v>
      </c>
      <c r="B884" s="7">
        <v>221551</v>
      </c>
      <c r="C884" s="6" t="s">
        <v>2645</v>
      </c>
      <c r="D884" s="6" t="s">
        <v>7347</v>
      </c>
      <c r="E884" s="6" t="s">
        <v>5629</v>
      </c>
      <c r="F884" s="6" t="s">
        <v>9580</v>
      </c>
      <c r="G884" s="6" t="s">
        <v>9295</v>
      </c>
      <c r="H884" s="6" t="s">
        <v>7348</v>
      </c>
      <c r="I884" s="11" t="str">
        <f>VLOOKUP(B884,Email!$A$2:$D$1859, 4, 0)</f>
        <v>RAINANDA-UTAMA.RAMDANI@PERTAMINA.COM</v>
      </c>
    </row>
    <row r="885" spans="1:9" x14ac:dyDescent="0.25">
      <c r="A885" t="str">
        <f t="shared" si="13"/>
        <v>update member set bank_account='0414750590', bank='BANK BNI SYARIAH', email='RANDY.RUSTANTIO@PERTAMINA.COM' where parent_number like '%221552%' AND member_group_id = '334' AND deleted_status=0;</v>
      </c>
      <c r="B885" s="7">
        <v>221552</v>
      </c>
      <c r="C885" s="6" t="s">
        <v>2648</v>
      </c>
      <c r="D885" s="6" t="s">
        <v>7349</v>
      </c>
      <c r="E885" s="6" t="s">
        <v>5668</v>
      </c>
      <c r="F885" s="6" t="s">
        <v>9646</v>
      </c>
      <c r="G885" s="6" t="s">
        <v>9295</v>
      </c>
      <c r="H885" s="6" t="s">
        <v>7350</v>
      </c>
      <c r="I885" s="11" t="str">
        <f>VLOOKUP(B885,Email!$A$2:$D$1859, 4, 0)</f>
        <v>RANDY.RUSTANTIO@PERTAMINA.COM</v>
      </c>
    </row>
    <row r="886" spans="1:9" x14ac:dyDescent="0.25">
      <c r="A886" t="str">
        <f t="shared" si="13"/>
        <v>update member set bank_account='0084082894', bank='BANK BNI', email='SANDY-HARIMAN.MANGUNSONG@PERTAMINA.COM' where parent_number like '%221555%' AND member_group_id = '334' AND deleted_status=0;</v>
      </c>
      <c r="B886" s="7">
        <v>221555</v>
      </c>
      <c r="C886" s="6" t="s">
        <v>2651</v>
      </c>
      <c r="D886" s="6" t="s">
        <v>7351</v>
      </c>
      <c r="E886" s="6" t="s">
        <v>5629</v>
      </c>
      <c r="F886" s="6" t="s">
        <v>9581</v>
      </c>
      <c r="G886" s="6" t="s">
        <v>9525</v>
      </c>
      <c r="H886" s="6" t="s">
        <v>7352</v>
      </c>
      <c r="I886" s="11" t="str">
        <f>VLOOKUP(B886,Email!$A$2:$D$1859, 4, 0)</f>
        <v>SANDY-HARIMAN.MANGUNSONG@PERTAMINA.COM</v>
      </c>
    </row>
    <row r="887" spans="1:9" x14ac:dyDescent="0.25">
      <c r="A887" t="str">
        <f t="shared" si="13"/>
        <v>update member set bank_account='1340005078349', bank='Bank Mandiri', email='SUHARI.SUHARI@PERTAMINA.COM' where parent_number like '%221557%' AND member_group_id = '334' AND deleted_status=0;</v>
      </c>
      <c r="B887" s="7">
        <v>221557</v>
      </c>
      <c r="C887" s="6" t="s">
        <v>2654</v>
      </c>
      <c r="D887" s="6" t="s">
        <v>7353</v>
      </c>
      <c r="E887" s="6" t="s">
        <v>5583</v>
      </c>
      <c r="F887" s="6" t="s">
        <v>9816</v>
      </c>
      <c r="G887" s="6" t="s">
        <v>9392</v>
      </c>
      <c r="H887" s="6" t="s">
        <v>7354</v>
      </c>
      <c r="I887" s="11" t="str">
        <f>VLOOKUP(B887,Email!$A$2:$D$1859, 4, 0)</f>
        <v>SUHARI.SUHARI@PERTAMINA.COM</v>
      </c>
    </row>
    <row r="888" spans="1:9" x14ac:dyDescent="0.25">
      <c r="A888" t="str">
        <f t="shared" si="13"/>
        <v>update member set bank_account='1490003057272', bank='Bank Mandiri', email='TONI.HARLAN@PERTAMINA.COM' where parent_number like '%221558%' AND member_group_id = '334' AND deleted_status=0;</v>
      </c>
      <c r="B888" s="7">
        <v>221558</v>
      </c>
      <c r="C888" s="6" t="s">
        <v>2657</v>
      </c>
      <c r="D888" s="6" t="s">
        <v>7355</v>
      </c>
      <c r="E888" s="6" t="s">
        <v>5583</v>
      </c>
      <c r="F888" s="6" t="s">
        <v>9750</v>
      </c>
      <c r="G888" s="6" t="s">
        <v>9295</v>
      </c>
      <c r="H888" s="6" t="s">
        <v>7356</v>
      </c>
      <c r="I888" s="11" t="str">
        <f>VLOOKUP(B888,Email!$A$2:$D$1859, 4, 0)</f>
        <v>TONI.HARLAN@PERTAMINA.COM</v>
      </c>
    </row>
    <row r="889" spans="1:9" x14ac:dyDescent="0.25">
      <c r="A889" t="str">
        <f t="shared" si="13"/>
        <v>update member set bank_account='1490004882405', bank='Bank Mandiri', email='WAWAN.KURNIAWAN@PERTAMINA.COM' where parent_number like '%221559%' AND member_group_id = '334' AND deleted_status=0;</v>
      </c>
      <c r="B889" s="7">
        <v>221559</v>
      </c>
      <c r="C889" s="6" t="s">
        <v>2660</v>
      </c>
      <c r="D889" s="6" t="s">
        <v>7357</v>
      </c>
      <c r="E889" s="6" t="s">
        <v>5583</v>
      </c>
      <c r="F889" s="6" t="s">
        <v>9296</v>
      </c>
      <c r="G889" s="6" t="s">
        <v>9764</v>
      </c>
      <c r="H889" s="6" t="s">
        <v>7358</v>
      </c>
      <c r="I889" s="11" t="str">
        <f>VLOOKUP(B889,Email!$A$2:$D$1859, 4, 0)</f>
        <v>WAWAN.KURNIAWAN@PERTAMINA.COM</v>
      </c>
    </row>
    <row r="890" spans="1:9" x14ac:dyDescent="0.25">
      <c r="A890" t="str">
        <f t="shared" si="13"/>
        <v>update member set bank_account='1911438831', bank='BANK CENTRAL ASIA (BCA)', email='FAIZAL-ISA.ANSHARI@PERTAMINA.COM' where parent_number like '%221563%' AND member_group_id = '334' AND deleted_status=0;</v>
      </c>
      <c r="B890" s="7">
        <v>221563</v>
      </c>
      <c r="C890" s="6" t="s">
        <v>2663</v>
      </c>
      <c r="D890" s="6" t="s">
        <v>7359</v>
      </c>
      <c r="E890" s="6" t="s">
        <v>5570</v>
      </c>
      <c r="F890" s="6" t="s">
        <v>9381</v>
      </c>
      <c r="G890" s="6" t="s">
        <v>9295</v>
      </c>
      <c r="H890" s="6" t="s">
        <v>7360</v>
      </c>
      <c r="I890" s="11" t="str">
        <f>VLOOKUP(B890,Email!$A$2:$D$1859, 4, 0)</f>
        <v>FAIZAL-ISA.ANSHARI@PERTAMINA.COM</v>
      </c>
    </row>
    <row r="891" spans="1:9" x14ac:dyDescent="0.25">
      <c r="A891" t="str">
        <f t="shared" si="13"/>
        <v>update member set bank_account='1973525', bank='BANK NEGARA INDONESIA - PT (PERSERO)', email='OSA-KURNIAWAN.ILHAM@PERTAMINA.COM' where parent_number like '%226727%' AND member_group_id = '334' AND deleted_status=0;</v>
      </c>
      <c r="B891" s="7">
        <v>226727</v>
      </c>
      <c r="C891" s="6" t="s">
        <v>2666</v>
      </c>
      <c r="D891" s="6" t="s">
        <v>7361</v>
      </c>
      <c r="E891" s="6" t="s">
        <v>5634</v>
      </c>
      <c r="F891" s="6" t="s">
        <v>9619</v>
      </c>
      <c r="G891" s="6" t="s">
        <v>9532</v>
      </c>
      <c r="H891" s="6" t="s">
        <v>7362</v>
      </c>
      <c r="I891" s="11" t="str">
        <f>VLOOKUP(B891,Email!$A$2:$D$1859, 4, 0)</f>
        <v>OSA-KURNIAWAN.ILHAM@PERTAMINA.COM</v>
      </c>
    </row>
    <row r="892" spans="1:9" x14ac:dyDescent="0.25">
      <c r="A892" t="str">
        <f t="shared" si="13"/>
        <v>update member set bank_account='4760588135', bank='BANK CENTRAL ASIA (BCA)', email='ARIATI-DIAH.WARDHANY@PERTAMINA.COM' where parent_number like '%226728%' AND member_group_id = '334' AND deleted_status=0;</v>
      </c>
      <c r="B892" s="7">
        <v>226728</v>
      </c>
      <c r="C892" s="6" t="s">
        <v>2669</v>
      </c>
      <c r="D892" s="6" t="s">
        <v>7363</v>
      </c>
      <c r="E892" s="6" t="s">
        <v>5570</v>
      </c>
      <c r="F892" s="6" t="s">
        <v>9433</v>
      </c>
      <c r="G892" s="6" t="s">
        <v>9293</v>
      </c>
      <c r="H892" s="6" t="s">
        <v>7364</v>
      </c>
      <c r="I892" s="11" t="str">
        <f>VLOOKUP(B892,Email!$A$2:$D$1859, 4, 0)</f>
        <v>ARIATI-DIAH.WARDHANY@PERTAMINA.COM</v>
      </c>
    </row>
    <row r="893" spans="1:9" x14ac:dyDescent="0.25">
      <c r="A893" t="str">
        <f t="shared" si="13"/>
        <v>update member set bank_account='2707198607', bank='BANK BNI SYARIAH', email='ADE.JULIANTO@PERTAMINA.COM' where parent_number like '%227019%' AND member_group_id = '334' AND deleted_status=0;</v>
      </c>
      <c r="B893" s="7">
        <v>227019</v>
      </c>
      <c r="C893" s="6" t="s">
        <v>2672</v>
      </c>
      <c r="D893" s="6" t="s">
        <v>7365</v>
      </c>
      <c r="E893" s="6" t="s">
        <v>5668</v>
      </c>
      <c r="F893" s="6" t="s">
        <v>9646</v>
      </c>
      <c r="G893" s="6" t="s">
        <v>9295</v>
      </c>
      <c r="H893" s="6" t="s">
        <v>7366</v>
      </c>
      <c r="I893" s="11" t="str">
        <f>VLOOKUP(B893,Email!$A$2:$D$1859, 4, 0)</f>
        <v>ADE.JULIANTO@PERTAMINA.COM</v>
      </c>
    </row>
    <row r="894" spans="1:9" x14ac:dyDescent="0.25">
      <c r="A894" t="str">
        <f t="shared" si="13"/>
        <v>update member set bank_account='1490007887658', bank='Bank Mandiri', email='PONCO.KARTIKO@PERTAMINA.COM' where parent_number like '%227020%' AND member_group_id = '334' AND deleted_status=0;</v>
      </c>
      <c r="B894" s="7">
        <v>227020</v>
      </c>
      <c r="C894" s="6" t="s">
        <v>2675</v>
      </c>
      <c r="D894" s="6" t="s">
        <v>7367</v>
      </c>
      <c r="E894" s="6" t="s">
        <v>5583</v>
      </c>
      <c r="F894" s="6" t="s">
        <v>9750</v>
      </c>
      <c r="G894" s="6" t="s">
        <v>9295</v>
      </c>
      <c r="H894" s="6" t="s">
        <v>7368</v>
      </c>
      <c r="I894" s="11" t="str">
        <f>VLOOKUP(B894,Email!$A$2:$D$1859, 4, 0)</f>
        <v>PONCO.KARTIKO@PERTAMINA.COM</v>
      </c>
    </row>
    <row r="895" spans="1:9" x14ac:dyDescent="0.25">
      <c r="A895" t="str">
        <f t="shared" si="13"/>
        <v>update member set bank_account='5260095244', bank='BANK CENTRAL ASIA', email='ALI-ZAINAL.ABIDIN@PERTAMINA.COM' where parent_number like '%227021%' AND member_group_id = '334' AND deleted_status=0;</v>
      </c>
      <c r="B895" s="7">
        <v>227021</v>
      </c>
      <c r="C895" s="6" t="s">
        <v>2678</v>
      </c>
      <c r="D895" s="6" t="s">
        <v>7369</v>
      </c>
      <c r="E895" s="6" t="s">
        <v>5591</v>
      </c>
      <c r="F895" s="6" t="s">
        <v>9366</v>
      </c>
      <c r="G895" s="6" t="s">
        <v>9293</v>
      </c>
      <c r="H895" s="6" t="s">
        <v>7370</v>
      </c>
      <c r="I895" s="11" t="str">
        <f>VLOOKUP(B895,Email!$A$2:$D$1859, 4, 0)</f>
        <v>ALI-ZAINAL.ABIDIN@PERTAMINA.COM</v>
      </c>
    </row>
    <row r="896" spans="1:9" x14ac:dyDescent="0.25">
      <c r="A896" t="str">
        <f t="shared" si="13"/>
        <v>update member set bank_account='1480005536142', bank='Bank Mandiri', email='ALIMUDDIN.ALIMUDDIN@PERTAMINA.COM' where parent_number like '%227022%' AND member_group_id = '334' AND deleted_status=0;</v>
      </c>
      <c r="B896" s="7">
        <v>227022</v>
      </c>
      <c r="C896" s="6" t="s">
        <v>2681</v>
      </c>
      <c r="D896" s="6" t="s">
        <v>7371</v>
      </c>
      <c r="E896" s="6" t="s">
        <v>5583</v>
      </c>
      <c r="F896" s="6" t="s">
        <v>9774</v>
      </c>
      <c r="G896" s="6" t="s">
        <v>9315</v>
      </c>
      <c r="H896" s="6" t="s">
        <v>7372</v>
      </c>
      <c r="I896" s="11" t="str">
        <f>VLOOKUP(B896,Email!$A$2:$D$1859, 4, 0)</f>
        <v>ALIMUDDIN.ALIMUDDIN@PERTAMINA.COM</v>
      </c>
    </row>
    <row r="897" spans="1:9" x14ac:dyDescent="0.25">
      <c r="A897" t="str">
        <f t="shared" si="13"/>
        <v>update member set bank_account='7390140023', bank='BANK CENTRAL ASIA (BCA)', email='ANANG.PRIOKO@PERTAMINA.COM' where parent_number like '%227023%' AND member_group_id = '334' AND deleted_status=0;</v>
      </c>
      <c r="B897" s="7">
        <v>227023</v>
      </c>
      <c r="C897" s="6" t="s">
        <v>2684</v>
      </c>
      <c r="D897" s="6" t="s">
        <v>7373</v>
      </c>
      <c r="E897" s="6" t="s">
        <v>5570</v>
      </c>
      <c r="F897" s="6" t="s">
        <v>9428</v>
      </c>
      <c r="G897" s="6" t="s">
        <v>9326</v>
      </c>
      <c r="H897" s="6" t="s">
        <v>7374</v>
      </c>
      <c r="I897" s="11" t="str">
        <f>VLOOKUP(B897,Email!$A$2:$D$1859, 4, 0)</f>
        <v>ANANG.PRIOKO@PERTAMINA.COM</v>
      </c>
    </row>
    <row r="898" spans="1:9" x14ac:dyDescent="0.25">
      <c r="A898" t="str">
        <f t="shared" si="13"/>
        <v>update member set bank_account='1030971772', bank='BANK COMMONWEALTH', email='ANDREONICUS.SIMANGUNSONG@PERTAMINA.COM' where parent_number like '%227024%' AND member_group_id = '334' AND deleted_status=0;</v>
      </c>
      <c r="B898" s="7">
        <v>227024</v>
      </c>
      <c r="C898" s="6" t="s">
        <v>2687</v>
      </c>
      <c r="D898" s="6" t="s">
        <v>7375</v>
      </c>
      <c r="E898" s="6" t="s">
        <v>5692</v>
      </c>
      <c r="F898" s="6" t="s">
        <v>9296</v>
      </c>
      <c r="G898" s="6" t="s">
        <v>9295</v>
      </c>
      <c r="H898" s="6" t="s">
        <v>7376</v>
      </c>
      <c r="I898" s="11" t="str">
        <f>VLOOKUP(B898,Email!$A$2:$D$1859, 4, 0)</f>
        <v>ANDREONICUS.SIMANGUNSONG@PERTAMINA.COM</v>
      </c>
    </row>
    <row r="899" spans="1:9" x14ac:dyDescent="0.25">
      <c r="A899" t="str">
        <f t="shared" ref="A899:A962" si="14">"update member set bank_account='"&amp;D899&amp;"', bank='"&amp;E899&amp;"', email='"&amp;I899&amp;"' where parent_number like '%"&amp;B899&amp;"%' AND member_group_id = '334' AND deleted_status=0;"</f>
        <v>update member set bank_account='1490004070761', bank='Bank Mandiri', email='ARIFANSYAH.ARIFANSYAH@PERTAMINA.COM' where parent_number like '%227025%' AND member_group_id = '334' AND deleted_status=0;</v>
      </c>
      <c r="B899" s="7">
        <v>227025</v>
      </c>
      <c r="C899" s="6" t="s">
        <v>2690</v>
      </c>
      <c r="D899" s="6" t="s">
        <v>7377</v>
      </c>
      <c r="E899" s="6" t="s">
        <v>5583</v>
      </c>
      <c r="F899" s="6" t="s">
        <v>9559</v>
      </c>
      <c r="G899" s="6" t="s">
        <v>9295</v>
      </c>
      <c r="H899" s="6" t="s">
        <v>7378</v>
      </c>
      <c r="I899" s="11" t="str">
        <f>VLOOKUP(B899,Email!$A$2:$D$1859, 4, 0)</f>
        <v>ARIFANSYAH.ARIFANSYAH@PERTAMINA.COM</v>
      </c>
    </row>
    <row r="900" spans="1:9" x14ac:dyDescent="0.25">
      <c r="A900" t="str">
        <f t="shared" si="14"/>
        <v>update member set bank_account='1480005308310', bank='Bank Mandiri', email='BAHRUL.MAJID@PERTAMINA.COM' where parent_number like '%227026%' AND member_group_id = '334' AND deleted_status=0;</v>
      </c>
      <c r="B900" s="7">
        <v>227026</v>
      </c>
      <c r="C900" s="6" t="s">
        <v>2693</v>
      </c>
      <c r="D900" s="6" t="s">
        <v>7379</v>
      </c>
      <c r="E900" s="6" t="s">
        <v>5583</v>
      </c>
      <c r="F900" s="6" t="s">
        <v>9842</v>
      </c>
      <c r="G900" s="6" t="s">
        <v>9713</v>
      </c>
      <c r="H900" s="6" t="s">
        <v>7380</v>
      </c>
      <c r="I900" s="11" t="str">
        <f>VLOOKUP(B900,Email!$A$2:$D$1859, 4, 0)</f>
        <v>BAHRUL.MAJID@PERTAMINA.COM</v>
      </c>
    </row>
    <row r="901" spans="1:9" x14ac:dyDescent="0.25">
      <c r="A901" t="str">
        <f t="shared" si="14"/>
        <v>update member set bank_account='1460005895946', bank='BANK MANDIRI', email='BERNARD.SINAGA@PERTAMINA.COM' where parent_number like '%227027%' AND member_group_id = '334' AND deleted_status=0;</v>
      </c>
      <c r="B901" s="7">
        <v>227027</v>
      </c>
      <c r="C901" s="6" t="s">
        <v>2696</v>
      </c>
      <c r="D901" s="6" t="s">
        <v>7381</v>
      </c>
      <c r="E901" s="6" t="s">
        <v>5741</v>
      </c>
      <c r="F901" s="6" t="s">
        <v>9922</v>
      </c>
      <c r="G901" s="6" t="s">
        <v>9343</v>
      </c>
      <c r="H901" s="6" t="s">
        <v>7382</v>
      </c>
      <c r="I901" s="11" t="str">
        <f>VLOOKUP(B901,Email!$A$2:$D$1859, 4, 0)</f>
        <v>BERNARD.SINAGA@PERTAMINA.COM</v>
      </c>
    </row>
    <row r="902" spans="1:9" x14ac:dyDescent="0.25">
      <c r="A902" t="str">
        <f t="shared" si="14"/>
        <v>update member set bank_account='1160004109956', bank='Bank Mandiri', email='FAJAR.SENO-JATI@PERTAMINA.COM' where parent_number like '%227028%' AND member_group_id = '334' AND deleted_status=0;</v>
      </c>
      <c r="B902" s="7">
        <v>227028</v>
      </c>
      <c r="C902" s="6" t="s">
        <v>2699</v>
      </c>
      <c r="D902" s="6" t="s">
        <v>7383</v>
      </c>
      <c r="E902" s="6" t="s">
        <v>5583</v>
      </c>
      <c r="F902" s="6" t="s">
        <v>9835</v>
      </c>
      <c r="G902" s="6" t="s">
        <v>9400</v>
      </c>
      <c r="H902" s="6" t="s">
        <v>7384</v>
      </c>
      <c r="I902" s="11" t="str">
        <f>VLOOKUP(B902,Email!$A$2:$D$1859, 4, 0)</f>
        <v>FAJAR.SENO-JATI@PERTAMINA.COM</v>
      </c>
    </row>
    <row r="903" spans="1:9" x14ac:dyDescent="0.25">
      <c r="A903" t="str">
        <f t="shared" si="14"/>
        <v>update member set bank_account='1480004040559', bank='Bank Mandiri', email='FAJRIANSYAH.FAJRIANSYAH@PERTAMINA.COM' where parent_number like '%227029%' AND member_group_id = '334' AND deleted_status=0;</v>
      </c>
      <c r="B903" s="7">
        <v>227029</v>
      </c>
      <c r="C903" s="6" t="s">
        <v>2702</v>
      </c>
      <c r="D903" s="6" t="s">
        <v>7385</v>
      </c>
      <c r="E903" s="6" t="s">
        <v>5583</v>
      </c>
      <c r="F903" s="6" t="s">
        <v>9665</v>
      </c>
      <c r="G903" s="6" t="s">
        <v>9770</v>
      </c>
      <c r="H903" s="6" t="s">
        <v>7386</v>
      </c>
      <c r="I903" s="11" t="str">
        <f>VLOOKUP(B903,Email!$A$2:$D$1859, 4, 0)</f>
        <v>FAJRIANSYAH.FAJRIANSYAH@PERTAMINA.COM</v>
      </c>
    </row>
    <row r="904" spans="1:9" x14ac:dyDescent="0.25">
      <c r="A904" t="str">
        <f t="shared" si="14"/>
        <v>update member set bank_account='0204499520', bank='BANK NEGARA INDONESIA', email='FIRDAUS.FIRDAUS@PERTAMINA.COM' where parent_number like '%227031%' AND member_group_id = '334' AND deleted_status=0;</v>
      </c>
      <c r="B904" s="7">
        <v>227031</v>
      </c>
      <c r="C904" s="6" t="s">
        <v>2705</v>
      </c>
      <c r="D904" s="6" t="s">
        <v>7387</v>
      </c>
      <c r="E904" s="6" t="s">
        <v>5567</v>
      </c>
      <c r="F904" s="6" t="s">
        <v>9559</v>
      </c>
      <c r="G904" s="6" t="s">
        <v>9295</v>
      </c>
      <c r="H904" s="6" t="s">
        <v>7388</v>
      </c>
      <c r="I904" s="11" t="str">
        <f>VLOOKUP(B904,Email!$A$2:$D$1859, 4, 0)</f>
        <v>FIRDAUS.FIRDAUS@PERTAMINA.COM</v>
      </c>
    </row>
    <row r="905" spans="1:9" x14ac:dyDescent="0.25">
      <c r="A905" t="str">
        <f t="shared" si="14"/>
        <v>update member set bank_account='1490004593291', bank='Bank Mandiri', email='FIRMAN.SURYA@PERTAMINA.COM' where parent_number like '%227032%' AND member_group_id = '334' AND deleted_status=0;</v>
      </c>
      <c r="B905" s="7">
        <v>227032</v>
      </c>
      <c r="C905" s="6" t="s">
        <v>2708</v>
      </c>
      <c r="D905" s="6" t="s">
        <v>7389</v>
      </c>
      <c r="E905" s="6" t="s">
        <v>5583</v>
      </c>
      <c r="F905" s="6" t="s">
        <v>9296</v>
      </c>
      <c r="G905" s="6" t="s">
        <v>9764</v>
      </c>
      <c r="H905" s="6" t="s">
        <v>7390</v>
      </c>
      <c r="I905" s="11" t="str">
        <f>VLOOKUP(B905,Email!$A$2:$D$1859, 4, 0)</f>
        <v>FIRMAN.SURYA@PERTAMINA.COM</v>
      </c>
    </row>
    <row r="906" spans="1:9" x14ac:dyDescent="0.25">
      <c r="A906" t="str">
        <f t="shared" si="14"/>
        <v>update member set bank_account='1911101691', bank='BANK CENTRAL ASIA (BCA)', email='GUNTUR.WIJAYA@PERTAMINA.COM' where parent_number like '%227033%' AND member_group_id = '334' AND deleted_status=0;</v>
      </c>
      <c r="B906" s="7">
        <v>227033</v>
      </c>
      <c r="C906" s="6" t="s">
        <v>2711</v>
      </c>
      <c r="D906" s="6" t="s">
        <v>7391</v>
      </c>
      <c r="E906" s="6" t="s">
        <v>5570</v>
      </c>
      <c r="F906" s="6" t="s">
        <v>9381</v>
      </c>
      <c r="G906" s="6" t="s">
        <v>9295</v>
      </c>
      <c r="H906" s="6" t="s">
        <v>7392</v>
      </c>
      <c r="I906" s="11" t="str">
        <f>VLOOKUP(B906,Email!$A$2:$D$1859, 4, 0)</f>
        <v>GUNTUR.WIJAYA@PERTAMINA.COM</v>
      </c>
    </row>
    <row r="907" spans="1:9" x14ac:dyDescent="0.25">
      <c r="A907" t="str">
        <f t="shared" si="14"/>
        <v>update member set bank_account='1490004891612', bank='Bank Mandiri', email='HERRY.HARJANTO@PERTAMINA.COM' where parent_number like '%227034%' AND member_group_id = '334' AND deleted_status=0;</v>
      </c>
      <c r="B907" s="7">
        <v>227034</v>
      </c>
      <c r="C907" s="6" t="s">
        <v>2714</v>
      </c>
      <c r="D907" s="6" t="s">
        <v>7393</v>
      </c>
      <c r="E907" s="6" t="s">
        <v>5583</v>
      </c>
      <c r="F907" s="6" t="s">
        <v>9296</v>
      </c>
      <c r="G907" s="6" t="s">
        <v>9764</v>
      </c>
      <c r="H907" s="6" t="s">
        <v>7394</v>
      </c>
      <c r="I907" s="11" t="str">
        <f>VLOOKUP(B907,Email!$A$2:$D$1859, 4, 0)</f>
        <v>HERRY.HARJANTO@PERTAMINA.COM</v>
      </c>
    </row>
    <row r="908" spans="1:9" x14ac:dyDescent="0.25">
      <c r="A908" t="str">
        <f t="shared" si="14"/>
        <v>update member set bank_account='1222034201', bank='BANK PERMATA', email='IGNATIUS.WIRADI@PERTAMINA.COM' where parent_number like '%227035%' AND member_group_id = '334' AND deleted_status=0;</v>
      </c>
      <c r="B908" s="7">
        <v>227035</v>
      </c>
      <c r="C908" s="6" t="s">
        <v>2717</v>
      </c>
      <c r="D908" s="6" t="s">
        <v>7395</v>
      </c>
      <c r="E908" s="6" t="s">
        <v>5652</v>
      </c>
      <c r="F908" s="6" t="s">
        <v>9983</v>
      </c>
      <c r="G908" s="6" t="s">
        <v>9293</v>
      </c>
      <c r="H908" s="6" t="s">
        <v>7396</v>
      </c>
      <c r="I908" s="11" t="str">
        <f>VLOOKUP(B908,Email!$A$2:$D$1859, 4, 0)</f>
        <v>IGNATIUS.WIRADI@PERTAMINA.COM</v>
      </c>
    </row>
    <row r="909" spans="1:9" x14ac:dyDescent="0.25">
      <c r="A909" t="str">
        <f t="shared" si="14"/>
        <v>update member set bank_account='0096793916', bank='BANK NEGARA INDONESIA', email='IWAN-KURNIA.PAHLEVI@PERTAMINA.COM' where parent_number like '%227036%' AND member_group_id = '334' AND deleted_status=0;</v>
      </c>
      <c r="B909" s="7">
        <v>227036</v>
      </c>
      <c r="C909" s="6" t="s">
        <v>2720</v>
      </c>
      <c r="D909" s="6" t="s">
        <v>7397</v>
      </c>
      <c r="E909" s="6" t="s">
        <v>5567</v>
      </c>
      <c r="F909" s="6" t="s">
        <v>9561</v>
      </c>
      <c r="G909" s="6" t="s">
        <v>9301</v>
      </c>
      <c r="H909" s="6" t="s">
        <v>7398</v>
      </c>
      <c r="I909" s="11" t="str">
        <f>VLOOKUP(B909,Email!$A$2:$D$1859, 4, 0)</f>
        <v>IWAN-KURNIA.PAHLEVI@PERTAMINA.COM</v>
      </c>
    </row>
    <row r="910" spans="1:9" x14ac:dyDescent="0.25">
      <c r="A910" t="str">
        <f t="shared" si="14"/>
        <v>update member set bank_account='7003925956', bank='BANK SYARIAH MANDIRI', email='JOELIANTO.SOEBAGJO@PERTAMINA.COM' where parent_number like '%227038%' AND member_group_id = '334' AND deleted_status=0;</v>
      </c>
      <c r="B910" s="7">
        <v>227038</v>
      </c>
      <c r="C910" s="6" t="s">
        <v>2723</v>
      </c>
      <c r="D910" s="6" t="s">
        <v>7399</v>
      </c>
      <c r="E910" s="6" t="s">
        <v>5580</v>
      </c>
      <c r="F910" s="6" t="s">
        <v>9296</v>
      </c>
      <c r="G910" s="6" t="s">
        <v>9295</v>
      </c>
      <c r="H910" s="6" t="s">
        <v>7400</v>
      </c>
      <c r="I910" s="11" t="str">
        <f>VLOOKUP(B910,Email!$A$2:$D$1859, 4, 0)</f>
        <v>JOELIANTO.SOEBAGJO@PERTAMINA.COM</v>
      </c>
    </row>
    <row r="911" spans="1:9" x14ac:dyDescent="0.25">
      <c r="A911" t="str">
        <f t="shared" si="14"/>
        <v>update member set bank_account='4017006548', bank='BANK SYARIAH MANDIRI', email='JUNOVI.SETIONO@PERTAMINA.COM' where parent_number like '%227039%' AND member_group_id = '334' AND deleted_status=0;</v>
      </c>
      <c r="B911" s="7">
        <v>227039</v>
      </c>
      <c r="C911" s="6" t="s">
        <v>2726</v>
      </c>
      <c r="D911" s="6" t="s">
        <v>7401</v>
      </c>
      <c r="E911" s="6" t="s">
        <v>5580</v>
      </c>
      <c r="F911" s="6" t="s">
        <v>9693</v>
      </c>
      <c r="G911" s="6" t="s">
        <v>9371</v>
      </c>
      <c r="H911" s="6" t="s">
        <v>7402</v>
      </c>
      <c r="I911" s="11" t="str">
        <f>VLOOKUP(B911,Email!$A$2:$D$1859, 4, 0)</f>
        <v>JUNOVI.SETIONO@PERTAMINA.COM</v>
      </c>
    </row>
    <row r="912" spans="1:9" x14ac:dyDescent="0.25">
      <c r="A912" t="str">
        <f t="shared" si="14"/>
        <v>update member set bank_account='0208043960', bank='BANK BNI', email='KALIS.JUMYANTO@PERTAMINA.COM' where parent_number like '%227040%' AND member_group_id = '334' AND deleted_status=0;</v>
      </c>
      <c r="B912" s="7">
        <v>227040</v>
      </c>
      <c r="C912" s="6" t="s">
        <v>2729</v>
      </c>
      <c r="D912" s="6" t="s">
        <v>7403</v>
      </c>
      <c r="E912" s="6" t="s">
        <v>5629</v>
      </c>
      <c r="F912" s="6" t="s">
        <v>9581</v>
      </c>
      <c r="G912" s="6" t="s">
        <v>9525</v>
      </c>
      <c r="H912" s="6" t="s">
        <v>7404</v>
      </c>
      <c r="I912" s="11" t="str">
        <f>VLOOKUP(B912,Email!$A$2:$D$1859, 4, 0)</f>
        <v>KALIS.JUMYANTO@PERTAMINA.COM</v>
      </c>
    </row>
    <row r="913" spans="1:9" x14ac:dyDescent="0.25">
      <c r="A913" t="str">
        <f t="shared" si="14"/>
        <v>update member set bank_account='1490005064391', bank='Bank Mandiri', email='MEIDY.SIDDIK@PERTAMINA.COM' where parent_number like '%227041%' AND member_group_id = '334' AND deleted_status=0;</v>
      </c>
      <c r="B913" s="7">
        <v>227041</v>
      </c>
      <c r="C913" s="6" t="s">
        <v>2732</v>
      </c>
      <c r="D913" s="6" t="s">
        <v>7405</v>
      </c>
      <c r="E913" s="6" t="s">
        <v>5583</v>
      </c>
      <c r="F913" s="6" t="s">
        <v>9296</v>
      </c>
      <c r="G913" s="6" t="s">
        <v>9295</v>
      </c>
      <c r="H913" s="6" t="s">
        <v>7406</v>
      </c>
      <c r="I913" s="11" t="str">
        <f>VLOOKUP(B913,Email!$A$2:$D$1859, 4, 0)</f>
        <v>MEIDY.SIDDIK@PERTAMINA.COM</v>
      </c>
    </row>
    <row r="914" spans="1:9" x14ac:dyDescent="0.25">
      <c r="A914" t="str">
        <f t="shared" si="14"/>
        <v>update member set bank_account='1490004289072', bank='Bank Mandiri', email='TRIYANTO.TRIYANTO1@PERTAMINA.COM' where parent_number like '%227042%' AND member_group_id = '334' AND deleted_status=0;</v>
      </c>
      <c r="B914" s="7">
        <v>227042</v>
      </c>
      <c r="C914" s="6" t="s">
        <v>2735</v>
      </c>
      <c r="D914" s="6" t="s">
        <v>7407</v>
      </c>
      <c r="E914" s="6" t="s">
        <v>5583</v>
      </c>
      <c r="F914" s="6" t="s">
        <v>9559</v>
      </c>
      <c r="G914" s="6" t="s">
        <v>9295</v>
      </c>
      <c r="H914" s="6" t="s">
        <v>7408</v>
      </c>
      <c r="I914" s="11" t="str">
        <f>VLOOKUP(B914,Email!$A$2:$D$1859, 4, 0)</f>
        <v>TRIYANTO.TRIYANTO1@PERTAMINA.COM</v>
      </c>
    </row>
    <row r="915" spans="1:9" x14ac:dyDescent="0.25">
      <c r="A915" t="str">
        <f t="shared" si="14"/>
        <v>update member set bank_account='1490006157681', bank='Bank Mandiri', email='NAZARUDIN.NAZARUDIN@PERTAMINA.COM' where parent_number like '%227043%' AND member_group_id = '334' AND deleted_status=0;</v>
      </c>
      <c r="B915" s="7">
        <v>227043</v>
      </c>
      <c r="C915" s="6" t="s">
        <v>2738</v>
      </c>
      <c r="D915" s="6" t="s">
        <v>7409</v>
      </c>
      <c r="E915" s="6" t="s">
        <v>5583</v>
      </c>
      <c r="F915" s="6" t="s">
        <v>9534</v>
      </c>
      <c r="G915" s="6" t="s">
        <v>9295</v>
      </c>
      <c r="H915" s="6" t="s">
        <v>7410</v>
      </c>
      <c r="I915" s="11" t="str">
        <f>VLOOKUP(B915,Email!$A$2:$D$1859, 4, 0)</f>
        <v>NAZARUDIN.NAZARUDIN@PERTAMINA.COM</v>
      </c>
    </row>
    <row r="916" spans="1:9" x14ac:dyDescent="0.25">
      <c r="A916" t="str">
        <f t="shared" si="14"/>
        <v>update member set bank_account='033301013266507', bank='BANK RAKYAT INDONESIA', email='NAZRUDDIN.NAZRUDDIN@PERTAMINA.COM' where parent_number like '%227044%' AND member_group_id = '334' AND deleted_status=0;</v>
      </c>
      <c r="B916" s="7">
        <v>227044</v>
      </c>
      <c r="C916" s="6" t="s">
        <v>2741</v>
      </c>
      <c r="D916" s="6" t="s">
        <v>7411</v>
      </c>
      <c r="E916" s="6" t="s">
        <v>6435</v>
      </c>
      <c r="F916" s="6" t="s">
        <v>9526</v>
      </c>
      <c r="G916" s="6" t="s">
        <v>9586</v>
      </c>
      <c r="H916" s="6" t="s">
        <v>7412</v>
      </c>
      <c r="I916" s="11" t="str">
        <f>VLOOKUP(B916,Email!$A$2:$D$1859, 4, 0)</f>
        <v>NAZRUDDIN.NAZRUDDIN@PERTAMINA.COM</v>
      </c>
    </row>
    <row r="917" spans="1:9" x14ac:dyDescent="0.25">
      <c r="A917" t="str">
        <f t="shared" si="14"/>
        <v>update member set bank_account='050114537806', bank='HONGKONG AND SHANGHAI BANKING CORP.', email='SUWADJI.SUKAMTO@PERTAMINA.COM' where parent_number like '%227051%' AND member_group_id = '334' AND deleted_status=0;</v>
      </c>
      <c r="B917" s="7">
        <v>227051</v>
      </c>
      <c r="C917" s="6" t="s">
        <v>2744</v>
      </c>
      <c r="D917" s="6" t="s">
        <v>7413</v>
      </c>
      <c r="E917" s="6" t="s">
        <v>5709</v>
      </c>
      <c r="F917" s="6">
        <v>0</v>
      </c>
      <c r="G917" s="6" t="s">
        <v>9722</v>
      </c>
      <c r="H917" s="6" t="s">
        <v>7414</v>
      </c>
      <c r="I917" s="11" t="str">
        <f>VLOOKUP(B917,Email!$A$2:$D$1859, 4, 0)</f>
        <v>SUWADJI.SUKAMTO@PERTAMINA.COM</v>
      </c>
    </row>
    <row r="918" spans="1:9" x14ac:dyDescent="0.25">
      <c r="A918" t="str">
        <f t="shared" si="14"/>
        <v>update member set bank_account='1490004879963', bank='Bank Mandiri', email='TAUFIK.RAHMAN1@PERTAMINA.COM' where parent_number like '%227052%' AND member_group_id = '334' AND deleted_status=0;</v>
      </c>
      <c r="B918" s="7">
        <v>227052</v>
      </c>
      <c r="C918" s="6" t="s">
        <v>2750</v>
      </c>
      <c r="D918" s="6" t="s">
        <v>7415</v>
      </c>
      <c r="E918" s="6" t="s">
        <v>5583</v>
      </c>
      <c r="F918" s="6" t="s">
        <v>9296</v>
      </c>
      <c r="G918" s="6" t="s">
        <v>9764</v>
      </c>
      <c r="H918" s="6" t="s">
        <v>7416</v>
      </c>
      <c r="I918" s="11" t="str">
        <f>VLOOKUP(B918,Email!$A$2:$D$1859, 4, 0)</f>
        <v>TAUFIK.RAHMAN1@PERTAMINA.COM</v>
      </c>
    </row>
    <row r="919" spans="1:9" x14ac:dyDescent="0.25">
      <c r="A919" t="str">
        <f t="shared" si="14"/>
        <v>update member set bank_account='1260004247903', bank='Bank Mandiri', email='REYNOLD.CALVIN@PERTAMINA.COM' where parent_number like '%227045%' AND member_group_id = '334' AND deleted_status=0;</v>
      </c>
      <c r="B919" s="7">
        <v>227045</v>
      </c>
      <c r="C919" s="6" t="s">
        <v>2747</v>
      </c>
      <c r="D919" s="6" t="s">
        <v>7417</v>
      </c>
      <c r="E919" s="6" t="s">
        <v>5583</v>
      </c>
      <c r="F919" s="6" t="s">
        <v>9754</v>
      </c>
      <c r="G919" s="6" t="s">
        <v>9293</v>
      </c>
      <c r="H919" s="6" t="s">
        <v>7418</v>
      </c>
      <c r="I919" s="11" t="str">
        <f>VLOOKUP(B919,Email!$A$2:$D$1859, 4, 0)</f>
        <v>REYNOLD.CALVIN@PERTAMINA.COM</v>
      </c>
    </row>
    <row r="920" spans="1:9" x14ac:dyDescent="0.25">
      <c r="A920" t="str">
        <f t="shared" si="14"/>
        <v>update member set bank_account='0022575860', bank='BANK BNI', email='TETRIN.MAGISTRA-MAKIN@PERTAMINA.COM' where parent_number like '%227053%' AND member_group_id = '334' AND deleted_status=0;</v>
      </c>
      <c r="B920" s="7">
        <v>227053</v>
      </c>
      <c r="C920" s="6" t="s">
        <v>2753</v>
      </c>
      <c r="D920" s="6" t="s">
        <v>7419</v>
      </c>
      <c r="E920" s="6" t="s">
        <v>5629</v>
      </c>
      <c r="F920" s="6" t="s">
        <v>9578</v>
      </c>
      <c r="G920" s="6" t="s">
        <v>9306</v>
      </c>
      <c r="H920" s="6" t="s">
        <v>7420</v>
      </c>
      <c r="I920" s="11" t="str">
        <f>VLOOKUP(B920,Email!$A$2:$D$1859, 4, 0)</f>
        <v>TETRIN.MAGISTRA-MAKIN@PERTAMINA.COM</v>
      </c>
    </row>
    <row r="921" spans="1:9" x14ac:dyDescent="0.25">
      <c r="A921" t="str">
        <f t="shared" si="14"/>
        <v>update member set bank_account='1222034228', bank='BANK PERMATA', email='DIDI.WIDIARTO@PERTAMINA.COM' where parent_number like '%227055%' AND member_group_id = '334' AND deleted_status=0;</v>
      </c>
      <c r="B921" s="7">
        <v>227055</v>
      </c>
      <c r="C921" s="6" t="s">
        <v>2756</v>
      </c>
      <c r="D921" s="6" t="s">
        <v>7421</v>
      </c>
      <c r="E921" s="6" t="s">
        <v>5652</v>
      </c>
      <c r="F921" s="6" t="s">
        <v>9983</v>
      </c>
      <c r="G921" s="6" t="s">
        <v>9293</v>
      </c>
      <c r="H921" s="6" t="s">
        <v>7422</v>
      </c>
      <c r="I921" s="11" t="str">
        <f>VLOOKUP(B921,Email!$A$2:$D$1859, 4, 0)</f>
        <v>DIDI.WIDIARTO@PERTAMINA.COM</v>
      </c>
    </row>
    <row r="922" spans="1:9" x14ac:dyDescent="0.25">
      <c r="A922" t="str">
        <f t="shared" si="14"/>
        <v>update member set bank_account='0060091666671', bank='Bank Mandiri', email='WILLIUS-SONDY.SIWABESSY@PERTAMINA.COM' where parent_number like '%227056%' AND member_group_id = '334' AND deleted_status=0;</v>
      </c>
      <c r="B922" s="7">
        <v>227056</v>
      </c>
      <c r="C922" s="6" t="s">
        <v>2759</v>
      </c>
      <c r="D922" s="6" t="s">
        <v>7423</v>
      </c>
      <c r="E922" s="6" t="s">
        <v>5583</v>
      </c>
      <c r="F922" s="6" t="s">
        <v>9885</v>
      </c>
      <c r="G922" s="6" t="s">
        <v>9490</v>
      </c>
      <c r="H922" s="6" t="s">
        <v>7424</v>
      </c>
      <c r="I922" s="11" t="str">
        <f>VLOOKUP(B922,Email!$A$2:$D$1859, 4, 0)</f>
        <v>WILLIUS-SONDY.SIWABESSY@PERTAMINA.COM</v>
      </c>
    </row>
    <row r="923" spans="1:9" x14ac:dyDescent="0.25">
      <c r="A923" t="str">
        <f t="shared" si="14"/>
        <v>update member set bank_account='0177421880', bank='BANK NEGARA INDONESIA', email='YULIUS.KOBAN@PERTAMINA.COM' where parent_number like '%227057%' AND member_group_id = '334' AND deleted_status=0;</v>
      </c>
      <c r="B923" s="7">
        <v>227057</v>
      </c>
      <c r="C923" s="6" t="s">
        <v>2762</v>
      </c>
      <c r="D923" s="6" t="s">
        <v>7425</v>
      </c>
      <c r="E923" s="6" t="s">
        <v>5567</v>
      </c>
      <c r="F923" s="6" t="s">
        <v>9559</v>
      </c>
      <c r="G923" s="6" t="s">
        <v>9295</v>
      </c>
      <c r="H923" s="6" t="s">
        <v>7426</v>
      </c>
      <c r="I923" s="11" t="str">
        <f>VLOOKUP(B923,Email!$A$2:$D$1859, 4, 0)</f>
        <v>YULIUS.KOBAN@PERTAMINA.COM</v>
      </c>
    </row>
    <row r="924" spans="1:9" x14ac:dyDescent="0.25">
      <c r="A924" t="str">
        <f t="shared" si="14"/>
        <v>update member set bank_account='0076159531', bank='BANK NEGARA INDONESIA', email='YUSTIAWAN.YUSUF@PERTAMINA.COM' where parent_number like '%227058%' AND member_group_id = '334' AND deleted_status=0;</v>
      </c>
      <c r="B924" s="7">
        <v>227058</v>
      </c>
      <c r="C924" s="6" t="s">
        <v>2765</v>
      </c>
      <c r="D924" s="6" t="s">
        <v>7427</v>
      </c>
      <c r="E924" s="6" t="s">
        <v>5567</v>
      </c>
      <c r="F924" s="6" t="s">
        <v>9559</v>
      </c>
      <c r="G924" s="6" t="s">
        <v>9295</v>
      </c>
      <c r="H924" s="6" t="s">
        <v>7428</v>
      </c>
      <c r="I924" s="11" t="str">
        <f>VLOOKUP(B924,Email!$A$2:$D$1859, 4, 0)</f>
        <v>YUSTIAWAN.YUSUF@PERTAMINA.COM</v>
      </c>
    </row>
    <row r="925" spans="1:9" x14ac:dyDescent="0.25">
      <c r="A925" t="str">
        <f t="shared" si="14"/>
        <v>update member set bank_account='4620159803', bank='BANK CENTRAL ASIA (BCA)', email='BUDI.SANTOSO@PERTAMINA.COM' where parent_number like '%227062%' AND member_group_id = '334' AND deleted_status=0;</v>
      </c>
      <c r="B925" s="7">
        <v>227062</v>
      </c>
      <c r="C925" s="6" t="s">
        <v>2768</v>
      </c>
      <c r="D925" s="6" t="s">
        <v>7429</v>
      </c>
      <c r="E925" s="6" t="s">
        <v>5570</v>
      </c>
      <c r="F925" s="6" t="s">
        <v>9386</v>
      </c>
      <c r="G925" s="6" t="s">
        <v>9385</v>
      </c>
      <c r="H925" s="6" t="s">
        <v>7430</v>
      </c>
      <c r="I925" s="11" t="str">
        <f>VLOOKUP(B925,Email!$A$2:$D$1859, 4, 0)</f>
        <v>BUDI.SANTOSO@PERTAMINA.COM</v>
      </c>
    </row>
    <row r="926" spans="1:9" x14ac:dyDescent="0.25">
      <c r="A926" t="str">
        <f t="shared" si="14"/>
        <v>update member set bank_account='0060351406', bank='BANK CENTRAL ASIA', email='FITRI.MARYANTI@PERTAMINA.COM' where parent_number like '%227064%' AND member_group_id = '334' AND deleted_status=0;</v>
      </c>
      <c r="B926" s="7">
        <v>227064</v>
      </c>
      <c r="C926" s="6" t="s">
        <v>2771</v>
      </c>
      <c r="D926" s="6" t="s">
        <v>7431</v>
      </c>
      <c r="E926" s="6" t="s">
        <v>5591</v>
      </c>
      <c r="F926" s="6" t="s">
        <v>9330</v>
      </c>
      <c r="G926" s="6" t="s">
        <v>9293</v>
      </c>
      <c r="H926" s="6" t="s">
        <v>7432</v>
      </c>
      <c r="I926" s="11" t="str">
        <f>VLOOKUP(B926,Email!$A$2:$D$1859, 4, 0)</f>
        <v>FITRI.MARYANTI@PERTAMINA.COM</v>
      </c>
    </row>
    <row r="927" spans="1:9" x14ac:dyDescent="0.25">
      <c r="A927" t="str">
        <f t="shared" si="14"/>
        <v>update member set bank_account='1440009849503', bank='Bank Mandiri', email='WAHYUDI.RISKI@PERTAMINA.COM' where parent_number like '%227065%' AND member_group_id = '334' AND deleted_status=0;</v>
      </c>
      <c r="B927" s="7">
        <v>227065</v>
      </c>
      <c r="C927" s="6" t="s">
        <v>2148</v>
      </c>
      <c r="D927" s="6" t="s">
        <v>7433</v>
      </c>
      <c r="E927" s="6" t="s">
        <v>5583</v>
      </c>
      <c r="F927" s="6" t="s">
        <v>9846</v>
      </c>
      <c r="G927" s="6" t="s">
        <v>9403</v>
      </c>
      <c r="H927" s="6" t="s">
        <v>7027</v>
      </c>
      <c r="I927" s="11" t="str">
        <f>VLOOKUP(B927,Email!$A$2:$D$1859, 4, 0)</f>
        <v>WAHYUDI.RISKI@PERTAMINA.COM</v>
      </c>
    </row>
    <row r="928" spans="1:9" x14ac:dyDescent="0.25">
      <c r="A928" t="str">
        <f t="shared" si="14"/>
        <v>update member set bank_account='1370007766229', bank='Bank Mandiri', email='ITO.WARSITO@PERTAMINA.COM' where parent_number like '%227067%' AND member_group_id = '334' AND deleted_status=0;</v>
      </c>
      <c r="B928" s="7">
        <v>227067</v>
      </c>
      <c r="C928" s="6" t="s">
        <v>2776</v>
      </c>
      <c r="D928" s="6" t="s">
        <v>7434</v>
      </c>
      <c r="E928" s="6" t="s">
        <v>5583</v>
      </c>
      <c r="F928" s="6" t="s">
        <v>9784</v>
      </c>
      <c r="G928" s="6" t="s">
        <v>9359</v>
      </c>
      <c r="H928" s="6" t="s">
        <v>7435</v>
      </c>
      <c r="I928" s="11" t="str">
        <f>VLOOKUP(B928,Email!$A$2:$D$1859, 4, 0)</f>
        <v>ITO.WARSITO@PERTAMINA.COM</v>
      </c>
    </row>
    <row r="929" spans="1:9" x14ac:dyDescent="0.25">
      <c r="A929" t="str">
        <f t="shared" si="14"/>
        <v>update member set bank_account='1911379011', bank='BANK CENTRAL ASIA', email='PURWATI.PURWATI@PERTAMINA.COM' where parent_number like '%227173%' AND member_group_id = '334' AND deleted_status=0;</v>
      </c>
      <c r="B929" s="7">
        <v>227173</v>
      </c>
      <c r="C929" s="6" t="s">
        <v>2779</v>
      </c>
      <c r="D929" s="6" t="s">
        <v>7436</v>
      </c>
      <c r="E929" s="6" t="s">
        <v>5591</v>
      </c>
      <c r="F929" s="6" t="s">
        <v>9296</v>
      </c>
      <c r="G929" s="6" t="s">
        <v>9295</v>
      </c>
      <c r="H929" s="6" t="s">
        <v>7437</v>
      </c>
      <c r="I929" s="11" t="str">
        <f>VLOOKUP(B929,Email!$A$2:$D$1859, 4, 0)</f>
        <v>PURWATI.PURWATI@PERTAMINA.COM</v>
      </c>
    </row>
    <row r="930" spans="1:9" x14ac:dyDescent="0.25">
      <c r="A930" t="str">
        <f t="shared" si="14"/>
        <v>update member set bank_account='1490007877329', bank='Bank Mandiri', email='MUHAMMAD.FADHLI@PERTAMINA.COM' where parent_number like '%227301%' AND member_group_id = '334' AND deleted_status=0;</v>
      </c>
      <c r="B930" s="7">
        <v>227301</v>
      </c>
      <c r="C930" s="6" t="s">
        <v>2782</v>
      </c>
      <c r="D930" s="6" t="s">
        <v>7438</v>
      </c>
      <c r="E930" s="6" t="s">
        <v>5583</v>
      </c>
      <c r="F930" s="6" t="s">
        <v>9750</v>
      </c>
      <c r="G930" s="6" t="s">
        <v>9295</v>
      </c>
      <c r="H930" s="6" t="s">
        <v>7439</v>
      </c>
      <c r="I930" s="11" t="str">
        <f>VLOOKUP(B930,Email!$A$2:$D$1859, 4, 0)</f>
        <v>MUHAMMAD.FADHLI@PERTAMINA.COM</v>
      </c>
    </row>
    <row r="931" spans="1:9" x14ac:dyDescent="0.25">
      <c r="A931" t="str">
        <f t="shared" si="14"/>
        <v>update member set bank_account='1490003055052', bank='Bank Mandiri', email='IRLAN-NUR.AZIZ@PERTAMINA.COM' where parent_number like '%227717%' AND member_group_id = '334' AND deleted_status=0;</v>
      </c>
      <c r="B931" s="7">
        <v>227717</v>
      </c>
      <c r="C931" s="6" t="s">
        <v>2785</v>
      </c>
      <c r="D931" s="6" t="s">
        <v>7440</v>
      </c>
      <c r="E931" s="6" t="s">
        <v>5583</v>
      </c>
      <c r="F931" s="6" t="s">
        <v>9750</v>
      </c>
      <c r="G931" s="6" t="s">
        <v>9295</v>
      </c>
      <c r="H931" s="6" t="s">
        <v>7441</v>
      </c>
      <c r="I931" s="11" t="str">
        <f>VLOOKUP(B931,Email!$A$2:$D$1859, 4, 0)</f>
        <v>IRLAN-NUR.AZIZ@PERTAMINA.COM</v>
      </c>
    </row>
    <row r="932" spans="1:9" x14ac:dyDescent="0.25">
      <c r="A932" t="str">
        <f t="shared" si="14"/>
        <v>update member set bank_account='1212190877', bank='BNI Syariah Balikpapan', email='MUHAMMAD-DEVA.ANANDIKA@PERTAMINA.COM' where parent_number like '%228027%' AND member_group_id = '334' AND deleted_status=0;</v>
      </c>
      <c r="B932" s="7">
        <v>228027</v>
      </c>
      <c r="C932" s="6" t="s">
        <v>2788</v>
      </c>
      <c r="D932" s="6" t="s">
        <v>7442</v>
      </c>
      <c r="E932" s="6" t="s">
        <v>7443</v>
      </c>
      <c r="F932" s="6" t="s">
        <v>9664</v>
      </c>
      <c r="G932" s="6" t="s">
        <v>9312</v>
      </c>
      <c r="H932" s="6" t="s">
        <v>7444</v>
      </c>
      <c r="I932" s="11" t="str">
        <f>VLOOKUP(B932,Email!$A$2:$D$1859, 4, 0)</f>
        <v>MUHAMMAD-DEVA.ANANDIKA@PERTAMINA.COM</v>
      </c>
    </row>
    <row r="933" spans="1:9" x14ac:dyDescent="0.25">
      <c r="A933" t="str">
        <f t="shared" si="14"/>
        <v>update member set bank_account='1661898131', bank='BANK CENTRAL ASIA (BCA)', email='TRIESKY.FEBRIANNA@PERTAMINA.COM' where parent_number like '%228795%' AND member_group_id = '334' AND deleted_status=0;</v>
      </c>
      <c r="B933" s="7">
        <v>228795</v>
      </c>
      <c r="C933" s="6" t="s">
        <v>2791</v>
      </c>
      <c r="D933" s="6" t="s">
        <v>7445</v>
      </c>
      <c r="E933" s="6" t="s">
        <v>5570</v>
      </c>
      <c r="F933" s="6" t="s">
        <v>9406</v>
      </c>
      <c r="G933" s="6" t="s">
        <v>9293</v>
      </c>
      <c r="H933" s="6" t="s">
        <v>7446</v>
      </c>
      <c r="I933" s="11" t="str">
        <f>VLOOKUP(B933,Email!$A$2:$D$1859, 4, 0)</f>
        <v>TRIESKY.FEBRIANNA@PERTAMINA.COM</v>
      </c>
    </row>
    <row r="934" spans="1:9" x14ac:dyDescent="0.25">
      <c r="A934" t="str">
        <f t="shared" si="14"/>
        <v>update member set bank_account='1670000940303', bank='Bank Mandiri', email='MUHAMMAD.ADNA-LUTA@PERTAMINA.COM' where parent_number like '%229972%' AND member_group_id = '334' AND deleted_status=0;</v>
      </c>
      <c r="B934" s="7">
        <v>229972</v>
      </c>
      <c r="C934" s="6" t="s">
        <v>2794</v>
      </c>
      <c r="D934" s="6" t="s">
        <v>7447</v>
      </c>
      <c r="E934" s="6" t="s">
        <v>5583</v>
      </c>
      <c r="F934" s="6" t="s">
        <v>9857</v>
      </c>
      <c r="G934" s="6" t="s">
        <v>9293</v>
      </c>
      <c r="H934" s="6" t="s">
        <v>7448</v>
      </c>
      <c r="I934" s="11" t="str">
        <f>VLOOKUP(B934,Email!$A$2:$D$1859, 4, 0)</f>
        <v>MUHAMMAD.ADNA-LUTA@PERTAMINA.COM</v>
      </c>
    </row>
    <row r="935" spans="1:9" x14ac:dyDescent="0.25">
      <c r="A935" t="str">
        <f t="shared" si="14"/>
        <v>update member set bank_account='0022356633', bank='BANK NEGARA INDONESIA', email='CUCU.RUHIYAT@PERTAMINA.COM' where parent_number like '%230090%' AND member_group_id = '334' AND deleted_status=0;</v>
      </c>
      <c r="B935" s="7">
        <v>230090</v>
      </c>
      <c r="C935" s="6" t="s">
        <v>2797</v>
      </c>
      <c r="D935" s="6" t="s">
        <v>7449</v>
      </c>
      <c r="E935" s="6" t="s">
        <v>5567</v>
      </c>
      <c r="F935" s="6" t="s">
        <v>9604</v>
      </c>
      <c r="G935" s="6" t="s">
        <v>9306</v>
      </c>
      <c r="H935" s="6" t="s">
        <v>7450</v>
      </c>
      <c r="I935" s="11" t="str">
        <f>VLOOKUP(B935,Email!$A$2:$D$1859, 4, 0)</f>
        <v>CUCU.RUHIYAT@PERTAMINA.COM</v>
      </c>
    </row>
    <row r="936" spans="1:9" x14ac:dyDescent="0.25">
      <c r="A936" t="str">
        <f t="shared" si="14"/>
        <v>update member set bank_account='1370004277642', bank='Bank Mandiri', email='LISTYANTORO.SUSILO@PERTAMINA.COM' where parent_number like '%230091%' AND member_group_id = '334' AND deleted_status=0;</v>
      </c>
      <c r="B936" s="7">
        <v>230091</v>
      </c>
      <c r="C936" s="6" t="s">
        <v>2800</v>
      </c>
      <c r="D936" s="6" t="s">
        <v>7451</v>
      </c>
      <c r="E936" s="6" t="s">
        <v>5583</v>
      </c>
      <c r="F936" s="6" t="s">
        <v>9865</v>
      </c>
      <c r="G936" s="6" t="s">
        <v>9359</v>
      </c>
      <c r="H936" s="6" t="s">
        <v>7452</v>
      </c>
      <c r="I936" s="11" t="str">
        <f>VLOOKUP(B936,Email!$A$2:$D$1859, 4, 0)</f>
        <v>LISTYANTORO.SUSILO@PERTAMINA.COM</v>
      </c>
    </row>
    <row r="937" spans="1:9" x14ac:dyDescent="0.25">
      <c r="A937" t="str">
        <f t="shared" si="14"/>
        <v>update member set bank_account='1240005119699', bank='Bank Mandiri', email='ADE.IRNA@PERTAMINA.COM' where parent_number like '%230145%' AND member_group_id = '334' AND deleted_status=0;</v>
      </c>
      <c r="B937" s="7">
        <v>230145</v>
      </c>
      <c r="C937" s="6" t="s">
        <v>2803</v>
      </c>
      <c r="D937" s="6" t="s">
        <v>7453</v>
      </c>
      <c r="E937" s="6" t="s">
        <v>5583</v>
      </c>
      <c r="F937" s="6" t="s">
        <v>9762</v>
      </c>
      <c r="G937" s="6" t="s">
        <v>9293</v>
      </c>
      <c r="H937" s="6" t="s">
        <v>7454</v>
      </c>
      <c r="I937" s="11" t="str">
        <f>VLOOKUP(B937,Email!$A$2:$D$1859, 4, 0)</f>
        <v>ADE.IRNA@PERTAMINA.COM</v>
      </c>
    </row>
    <row r="938" spans="1:9" x14ac:dyDescent="0.25">
      <c r="A938" t="str">
        <f t="shared" si="14"/>
        <v>update member set bank_account='0001986400', bank='BANK NEGARA INDONESIA - PT (PERSERO)', email='OCKY-DWIPUTRANTO.DJATMIKOPUTERA@PERTAMINA.COM' where parent_number like '%230196%' AND member_group_id = '334' AND deleted_status=0;</v>
      </c>
      <c r="B938" s="7">
        <v>230196</v>
      </c>
      <c r="C938" s="6" t="s">
        <v>2806</v>
      </c>
      <c r="D938" s="6" t="s">
        <v>7455</v>
      </c>
      <c r="E938" s="6" t="s">
        <v>5634</v>
      </c>
      <c r="F938" s="6" t="s">
        <v>9619</v>
      </c>
      <c r="G938" s="6" t="s">
        <v>9532</v>
      </c>
      <c r="H938" s="6" t="s">
        <v>7456</v>
      </c>
      <c r="I938" s="11" t="str">
        <f>VLOOKUP(B938,Email!$A$2:$D$1859, 4, 0)</f>
        <v>OCKY-DWIPUTRANTO.DJATMIKOPUTERA@PERTAMINA.COM</v>
      </c>
    </row>
    <row r="939" spans="1:9" x14ac:dyDescent="0.25">
      <c r="A939" t="str">
        <f t="shared" si="14"/>
        <v>update member set bank_account='1160001084772', bank='Bank Mandiri', email='MUHAMMAD.ANDANG-GUNAWAN@PERTAMINA.COM' where parent_number like '%230449%' AND member_group_id = '334' AND deleted_status=0;</v>
      </c>
      <c r="B939" s="7">
        <v>230449</v>
      </c>
      <c r="C939" s="6" t="s">
        <v>2809</v>
      </c>
      <c r="D939" s="6" t="s">
        <v>7457</v>
      </c>
      <c r="E939" s="6" t="s">
        <v>5583</v>
      </c>
      <c r="F939" s="6" t="s">
        <v>9768</v>
      </c>
      <c r="G939" s="6" t="s">
        <v>9293</v>
      </c>
      <c r="H939" s="6" t="s">
        <v>7458</v>
      </c>
      <c r="I939" s="11" t="str">
        <f>VLOOKUP(B939,Email!$A$2:$D$1859, 4, 0)</f>
        <v>MUHAMMAD.ANDANG-GUNAWAN@PERTAMINA.COM</v>
      </c>
    </row>
    <row r="940" spans="1:9" x14ac:dyDescent="0.25">
      <c r="A940" t="str">
        <f t="shared" si="14"/>
        <v>update member set bank_account='3108730003', bank='BANK BNI SYARIAH', email='BENI.WIJAYA@PERTAMINA.COM' where parent_number like '%230621%' AND member_group_id = '334' AND deleted_status=0;</v>
      </c>
      <c r="B940" s="7">
        <v>230621</v>
      </c>
      <c r="C940" s="6" t="s">
        <v>2812</v>
      </c>
      <c r="D940" s="6" t="s">
        <v>7459</v>
      </c>
      <c r="E940" s="6" t="s">
        <v>5668</v>
      </c>
      <c r="F940" s="6" t="s">
        <v>9646</v>
      </c>
      <c r="G940" s="6" t="s">
        <v>9295</v>
      </c>
      <c r="H940" s="6" t="s">
        <v>7460</v>
      </c>
      <c r="I940" s="11" t="str">
        <f>VLOOKUP(B940,Email!$A$2:$D$1859, 4, 0)</f>
        <v>BENI.WIJAYA@PERTAMINA.COM</v>
      </c>
    </row>
    <row r="941" spans="1:9" x14ac:dyDescent="0.25">
      <c r="A941" t="str">
        <f t="shared" si="14"/>
        <v>update member set bank_account='9250134986110', bank='Bank CIMB Niaga', email='ARIA.WIBISANA@PERTAMINA.COM' where parent_number like '%231073%' AND member_group_id = '334' AND deleted_status=0;</v>
      </c>
      <c r="B941" s="7">
        <v>231073</v>
      </c>
      <c r="C941" s="6" t="s">
        <v>2821</v>
      </c>
      <c r="D941" s="6" t="s">
        <v>7461</v>
      </c>
      <c r="E941" s="6" t="s">
        <v>5618</v>
      </c>
      <c r="F941" s="6" t="s">
        <v>9323</v>
      </c>
      <c r="G941" s="6" t="s">
        <v>9293</v>
      </c>
      <c r="H941" s="6" t="s">
        <v>7462</v>
      </c>
      <c r="I941" s="11" t="str">
        <f>VLOOKUP(B941,Email!$A$2:$D$1859, 4, 0)</f>
        <v>ARIA.WIBISANA@PERTAMINA.COM</v>
      </c>
    </row>
    <row r="942" spans="1:9" x14ac:dyDescent="0.25">
      <c r="A942" t="str">
        <f t="shared" si="14"/>
        <v>update member set bank_account='1310004603314', bank='Bank Mandiri', email='BUSYRA.RASYID@PERTAMINA.COM' where parent_number like '%230998%' AND member_group_id = '334' AND deleted_status=0;</v>
      </c>
      <c r="B942" s="7">
        <v>230998</v>
      </c>
      <c r="C942" s="6" t="s">
        <v>2815</v>
      </c>
      <c r="D942" s="6" t="s">
        <v>7463</v>
      </c>
      <c r="E942" s="6" t="s">
        <v>5583</v>
      </c>
      <c r="F942" s="6" t="s">
        <v>9847</v>
      </c>
      <c r="G942" s="6" t="s">
        <v>9306</v>
      </c>
      <c r="H942" s="6" t="s">
        <v>7464</v>
      </c>
      <c r="I942" s="11" t="str">
        <f>VLOOKUP(B942,Email!$A$2:$D$1859, 4, 0)</f>
        <v>BUSYRA.RASYID@PERTAMINA.COM</v>
      </c>
    </row>
    <row r="943" spans="1:9" x14ac:dyDescent="0.25">
      <c r="A943" t="str">
        <f t="shared" si="14"/>
        <v>update member set bank_account='1490005001195', bank='Bank Mandiri', email='REZA.SAPUTRA@PERTAMINA.COM' where parent_number like '%231030%' AND member_group_id = '334' AND deleted_status=0;</v>
      </c>
      <c r="B943" s="7">
        <v>231030</v>
      </c>
      <c r="C943" s="6" t="s">
        <v>2818</v>
      </c>
      <c r="D943" s="6" t="s">
        <v>7465</v>
      </c>
      <c r="E943" s="6" t="s">
        <v>5583</v>
      </c>
      <c r="F943" s="6" t="s">
        <v>9296</v>
      </c>
      <c r="G943" s="6" t="s">
        <v>9764</v>
      </c>
      <c r="H943" s="6" t="s">
        <v>7466</v>
      </c>
      <c r="I943" s="11" t="str">
        <f>VLOOKUP(B943,Email!$A$2:$D$1859, 4, 0)</f>
        <v>REZA.SAPUTRA@PERTAMINA.COM</v>
      </c>
    </row>
    <row r="944" spans="1:9" x14ac:dyDescent="0.25">
      <c r="A944" t="str">
        <f t="shared" si="14"/>
        <v>update member set bank_account='62019033', bank='BANK BNI', email='TOTO.HUTABARAT@PERTAMINA.COM' where parent_number like '%231074%' AND member_group_id = '334' AND deleted_status=0;</v>
      </c>
      <c r="B944" s="7">
        <v>231074</v>
      </c>
      <c r="C944" s="6" t="s">
        <v>2824</v>
      </c>
      <c r="D944" s="6" t="s">
        <v>7467</v>
      </c>
      <c r="E944" s="6" t="s">
        <v>5629</v>
      </c>
      <c r="F944" s="6" t="s">
        <v>9572</v>
      </c>
      <c r="G944" s="6" t="s">
        <v>9354</v>
      </c>
      <c r="H944" s="6" t="s">
        <v>7468</v>
      </c>
      <c r="I944" s="11" t="str">
        <f>VLOOKUP(B944,Email!$A$2:$D$1859, 4, 0)</f>
        <v>TOTO.HUTABARAT@PERTAMINA.COM</v>
      </c>
    </row>
    <row r="945" spans="1:9" x14ac:dyDescent="0.25">
      <c r="A945" t="str">
        <f t="shared" si="14"/>
        <v>update member set bank_account='061001053806', bank='HONGKONG AND SHANGHAI BANKING CORP.', email='ARI.SETYONO@PERTAMINA.COM' where parent_number like '%231085%' AND member_group_id = '334' AND deleted_status=0;</v>
      </c>
      <c r="B945" s="7">
        <v>231085</v>
      </c>
      <c r="C945" s="6" t="s">
        <v>2827</v>
      </c>
      <c r="D945" s="6" t="s">
        <v>7469</v>
      </c>
      <c r="E945" s="6" t="s">
        <v>5709</v>
      </c>
      <c r="F945" s="6">
        <v>0</v>
      </c>
      <c r="G945" s="6" t="s">
        <v>9722</v>
      </c>
      <c r="H945" s="6" t="s">
        <v>7470</v>
      </c>
      <c r="I945" s="11" t="str">
        <f>VLOOKUP(B945,Email!$A$2:$D$1859, 4, 0)</f>
        <v>ARI.SETYONO@PERTAMINA.COM</v>
      </c>
    </row>
    <row r="946" spans="1:9" x14ac:dyDescent="0.25">
      <c r="A946" t="str">
        <f t="shared" si="14"/>
        <v>update member set bank_account='1490007895032', bank='Bank Mandiri', email='HIDAYATULLAH.HIDAYATULLAH@PERTAMINA.COM' where parent_number like '%231143%' AND member_group_id = '334' AND deleted_status=0;</v>
      </c>
      <c r="B946" s="7">
        <v>231143</v>
      </c>
      <c r="C946" s="6" t="s">
        <v>2830</v>
      </c>
      <c r="D946" s="6" t="s">
        <v>7471</v>
      </c>
      <c r="E946" s="6" t="s">
        <v>5583</v>
      </c>
      <c r="F946" s="6" t="s">
        <v>9750</v>
      </c>
      <c r="G946" s="6" t="s">
        <v>9295</v>
      </c>
      <c r="H946" s="6" t="s">
        <v>7472</v>
      </c>
      <c r="I946" s="11" t="str">
        <f>VLOOKUP(B946,Email!$A$2:$D$1859, 4, 0)</f>
        <v>HIDAYATULLAH.HIDAYATULLAH@PERTAMINA.COM</v>
      </c>
    </row>
    <row r="947" spans="1:9" x14ac:dyDescent="0.25">
      <c r="A947" t="str">
        <f t="shared" si="14"/>
        <v>update member set bank_account='1490004547933', bank='Bank Mandiri', email='MURSALIM.MARDIN@PERTAMINA.COM' where parent_number like '%231674%' AND member_group_id = '334' AND deleted_status=0;</v>
      </c>
      <c r="B947" s="7">
        <v>231674</v>
      </c>
      <c r="C947" s="6" t="s">
        <v>2833</v>
      </c>
      <c r="D947" s="6" t="s">
        <v>7473</v>
      </c>
      <c r="E947" s="6" t="s">
        <v>5583</v>
      </c>
      <c r="F947" s="6" t="s">
        <v>9559</v>
      </c>
      <c r="G947" s="6" t="s">
        <v>9295</v>
      </c>
      <c r="H947" s="6" t="s">
        <v>7474</v>
      </c>
      <c r="I947" s="11" t="str">
        <f>VLOOKUP(B947,Email!$A$2:$D$1859, 4, 0)</f>
        <v>MURSALIM.MARDIN@PERTAMINA.COM</v>
      </c>
    </row>
    <row r="948" spans="1:9" x14ac:dyDescent="0.25">
      <c r="A948" t="str">
        <f t="shared" si="14"/>
        <v>update member set bank_account='0216674589', bank='BANK BNI', email='RANGGA-ANDYAKSA.BRAHMANTIO@PERTAMINA.COM' where parent_number like '%231716%' AND member_group_id = '334' AND deleted_status=0;</v>
      </c>
      <c r="B948" s="7">
        <v>231716</v>
      </c>
      <c r="C948" s="6" t="s">
        <v>2836</v>
      </c>
      <c r="D948" s="6" t="s">
        <v>7475</v>
      </c>
      <c r="E948" s="6" t="s">
        <v>5629</v>
      </c>
      <c r="F948" s="6" t="s">
        <v>9576</v>
      </c>
      <c r="G948" s="6" t="s">
        <v>9295</v>
      </c>
      <c r="H948" s="6" t="s">
        <v>7476</v>
      </c>
      <c r="I948" s="11" t="str">
        <f>VLOOKUP(B948,Email!$A$2:$D$1859, 4, 0)</f>
        <v>RANGGA-ANDYAKSA.BRAHMANTIO@PERTAMINA.COM</v>
      </c>
    </row>
    <row r="949" spans="1:9" x14ac:dyDescent="0.25">
      <c r="A949" t="str">
        <f t="shared" si="14"/>
        <v>update member set bank_account='019064278808', bank='HONGKONG AND SHANGHAI BANKING CORP.', email='ANDRE.WIHARJA@PERTAMINA.COM' where parent_number like '%232009%' AND member_group_id = '334' AND deleted_status=0;</v>
      </c>
      <c r="B949" s="7">
        <v>232009</v>
      </c>
      <c r="C949" s="6" t="s">
        <v>2839</v>
      </c>
      <c r="D949" s="6" t="s">
        <v>7477</v>
      </c>
      <c r="E949" s="6" t="s">
        <v>5709</v>
      </c>
      <c r="F949" s="6">
        <v>0</v>
      </c>
      <c r="G949" s="6" t="s">
        <v>9299</v>
      </c>
      <c r="H949" s="6" t="s">
        <v>7478</v>
      </c>
      <c r="I949" s="11" t="str">
        <f>VLOOKUP(B949,Email!$A$2:$D$1859, 4, 0)</f>
        <v>ANDRE.WIHARJA@PERTAMINA.COM</v>
      </c>
    </row>
    <row r="950" spans="1:9" x14ac:dyDescent="0.25">
      <c r="A950" t="str">
        <f t="shared" si="14"/>
        <v>update member set bank_account='6010024453', bank='BANK MUAMALAT', email='DIDIK-FAJAR.AFRIZAYATMAN@PERTAMINA.COM' where parent_number like '%232010%' AND member_group_id = '334' AND deleted_status=0;</v>
      </c>
      <c r="B950" s="7">
        <v>232010</v>
      </c>
      <c r="C950" s="6" t="s">
        <v>2845</v>
      </c>
      <c r="D950" s="6" t="s">
        <v>7479</v>
      </c>
      <c r="E950" s="6" t="s">
        <v>5647</v>
      </c>
      <c r="F950" s="6" t="s">
        <v>9296</v>
      </c>
      <c r="G950" s="6" t="s">
        <v>9295</v>
      </c>
      <c r="H950" s="6" t="s">
        <v>7480</v>
      </c>
      <c r="I950" s="11" t="str">
        <f>VLOOKUP(B950,Email!$A$2:$D$1859, 4, 0)</f>
        <v>DIDIK-FAJAR.AFRIZAYATMAN@PERTAMINA.COM</v>
      </c>
    </row>
    <row r="951" spans="1:9" x14ac:dyDescent="0.25">
      <c r="A951" t="str">
        <f t="shared" si="14"/>
        <v>update member set bank_account='1490007892799', bank='Bank Mandiri', email='I-MADE-AGUS.YASA@PERTAMINA.COM' where parent_number like '%232011%' AND member_group_id = '334' AND deleted_status=0;</v>
      </c>
      <c r="B951" s="7">
        <v>232011</v>
      </c>
      <c r="C951" s="6" t="s">
        <v>2842</v>
      </c>
      <c r="D951" s="6" t="s">
        <v>7481</v>
      </c>
      <c r="E951" s="6" t="s">
        <v>5583</v>
      </c>
      <c r="F951" s="6" t="s">
        <v>9750</v>
      </c>
      <c r="G951" s="6" t="s">
        <v>9295</v>
      </c>
      <c r="H951" s="6" t="s">
        <v>7482</v>
      </c>
      <c r="I951" s="11" t="str">
        <f>VLOOKUP(B951,Email!$A$2:$D$1859, 4, 0)</f>
        <v>I-MADE-AGUS.YASA@PERTAMINA.COM</v>
      </c>
    </row>
    <row r="952" spans="1:9" x14ac:dyDescent="0.25">
      <c r="A952" t="str">
        <f t="shared" si="14"/>
        <v>update member set bank_account='1490004389815', bank='Bank Mandiri', email='MUHAMMAD.DHENY@PERTAMINA.COM' where parent_number like '%232399%' AND member_group_id = '334' AND deleted_status=0;</v>
      </c>
      <c r="B952" s="7">
        <v>232399</v>
      </c>
      <c r="C952" s="6" t="s">
        <v>2848</v>
      </c>
      <c r="D952" s="6" t="s">
        <v>7483</v>
      </c>
      <c r="E952" s="6" t="s">
        <v>5583</v>
      </c>
      <c r="F952" s="6" t="s">
        <v>9296</v>
      </c>
      <c r="G952" s="6" t="s">
        <v>9764</v>
      </c>
      <c r="H952" s="6" t="s">
        <v>7484</v>
      </c>
      <c r="I952" s="11" t="str">
        <f>VLOOKUP(B952,Email!$A$2:$D$1859, 4, 0)</f>
        <v>MUHAMMAD.DHENY@PERTAMINA.COM</v>
      </c>
    </row>
    <row r="953" spans="1:9" x14ac:dyDescent="0.25">
      <c r="A953" t="str">
        <f t="shared" si="14"/>
        <v>update member set bank_account='2830102481189', bank='Bank CIMB Niaga', email='WAHYU.ENDARTO@PERTAMINA.COM' where parent_number like '%233345%' AND member_group_id = '334' AND deleted_status=0;</v>
      </c>
      <c r="B953" s="7">
        <v>233345</v>
      </c>
      <c r="C953" s="6" t="s">
        <v>2851</v>
      </c>
      <c r="D953" s="6" t="s">
        <v>7485</v>
      </c>
      <c r="E953" s="6" t="s">
        <v>5618</v>
      </c>
      <c r="F953" s="6" t="s">
        <v>9504</v>
      </c>
      <c r="G953" s="6" t="s">
        <v>9295</v>
      </c>
      <c r="H953" s="6" t="s">
        <v>7486</v>
      </c>
      <c r="I953" s="11" t="str">
        <f>VLOOKUP(B953,Email!$A$2:$D$1859, 4, 0)</f>
        <v>WAHYU.ENDARTO@PERTAMINA.COM</v>
      </c>
    </row>
    <row r="954" spans="1:9" x14ac:dyDescent="0.25">
      <c r="A954" t="str">
        <f t="shared" si="14"/>
        <v>update member set bank_account='0840567583', bank='BANK CENTRAL ASIA', email='RISDAN.PRAJAKA@PERTAMINA.COM' where parent_number like '%233582%' AND member_group_id = '334' AND deleted_status=0;</v>
      </c>
      <c r="B954" s="7">
        <v>233582</v>
      </c>
      <c r="C954" s="6" t="s">
        <v>2854</v>
      </c>
      <c r="D954" s="6" t="s">
        <v>7487</v>
      </c>
      <c r="E954" s="6" t="s">
        <v>5591</v>
      </c>
      <c r="F954" s="6" t="s">
        <v>9329</v>
      </c>
      <c r="G954" s="6" t="s">
        <v>9294</v>
      </c>
      <c r="H954" s="6" t="s">
        <v>7488</v>
      </c>
      <c r="I954" s="11" t="str">
        <f>VLOOKUP(B954,Email!$A$2:$D$1859, 4, 0)</f>
        <v>RISDAN.PRAJAKA@PERTAMINA.COM</v>
      </c>
    </row>
    <row r="955" spans="1:9" x14ac:dyDescent="0.25">
      <c r="A955" t="str">
        <f t="shared" si="14"/>
        <v>update member set bank_account='7160003001', bank='BANK CENTRAL ASIA', email='ALFIE.HUJIANSYAH@PERTAMINA.COM' where parent_number like '%233797%' AND member_group_id = '334' AND deleted_status=0;</v>
      </c>
      <c r="B955" s="7">
        <v>233797</v>
      </c>
      <c r="C955" s="6" t="s">
        <v>2857</v>
      </c>
      <c r="D955" s="6" t="s">
        <v>7489</v>
      </c>
      <c r="E955" s="6" t="s">
        <v>5591</v>
      </c>
      <c r="F955" s="6" t="s">
        <v>9446</v>
      </c>
      <c r="G955" s="6" t="s">
        <v>9293</v>
      </c>
      <c r="H955" s="6" t="s">
        <v>7490</v>
      </c>
      <c r="I955" s="11" t="str">
        <f>VLOOKUP(B955,Email!$A$2:$D$1859, 4, 0)</f>
        <v>ALFIE.HUJIANSYAH@PERTAMINA.COM</v>
      </c>
    </row>
    <row r="956" spans="1:9" x14ac:dyDescent="0.25">
      <c r="A956" t="str">
        <f t="shared" si="14"/>
        <v>update member set bank_account='0535966996', bank='BANK BNI', email='ABU.KHOIRI@PERTAMINA.COM' where parent_number like '%234110%' AND member_group_id = '334' AND deleted_status=0;</v>
      </c>
      <c r="B956" s="7">
        <v>234110</v>
      </c>
      <c r="C956" s="6" t="s">
        <v>2860</v>
      </c>
      <c r="D956" s="6" t="s">
        <v>7491</v>
      </c>
      <c r="E956" s="6" t="s">
        <v>5629</v>
      </c>
      <c r="F956" s="6" t="s">
        <v>9576</v>
      </c>
      <c r="G956" s="6" t="s">
        <v>9295</v>
      </c>
      <c r="H956" s="6" t="s">
        <v>7492</v>
      </c>
      <c r="I956" s="11" t="str">
        <f>VLOOKUP(B956,Email!$A$2:$D$1859, 4, 0)</f>
        <v>ABU.KHOIRI@PERTAMINA.COM</v>
      </c>
    </row>
    <row r="957" spans="1:9" x14ac:dyDescent="0.25">
      <c r="A957" t="str">
        <f t="shared" si="14"/>
        <v>update member set bank_account='1490007906474', bank='Bank Mandiri', email='ZULHAMBRI.RAJAB@PERTAMINA.COM' where parent_number like '%234145%' AND member_group_id = '334' AND deleted_status=0;</v>
      </c>
      <c r="B957" s="7">
        <v>234145</v>
      </c>
      <c r="C957" s="6" t="s">
        <v>2863</v>
      </c>
      <c r="D957" s="6" t="s">
        <v>7493</v>
      </c>
      <c r="E957" s="6" t="s">
        <v>5583</v>
      </c>
      <c r="F957" s="6" t="s">
        <v>9750</v>
      </c>
      <c r="G957" s="6" t="s">
        <v>9295</v>
      </c>
      <c r="H957" s="6" t="s">
        <v>7494</v>
      </c>
      <c r="I957" s="11" t="str">
        <f>VLOOKUP(B957,Email!$A$2:$D$1859, 4, 0)</f>
        <v>ZULHAMBRI.RAJAB@PERTAMINA.COM</v>
      </c>
    </row>
    <row r="958" spans="1:9" x14ac:dyDescent="0.25">
      <c r="A958" t="str">
        <f t="shared" si="14"/>
        <v>update member set bank_account='0077054573', bank='BANK SYARIAH MANDIRI', email='GUSTI.ARMI@PERTAMINA.COM' where parent_number like '%234419%' AND member_group_id = '334' AND deleted_status=0;</v>
      </c>
      <c r="B958" s="7">
        <v>234419</v>
      </c>
      <c r="C958" s="6" t="s">
        <v>2866</v>
      </c>
      <c r="D958" s="6" t="s">
        <v>7495</v>
      </c>
      <c r="E958" s="6" t="s">
        <v>5580</v>
      </c>
      <c r="F958" s="6" t="s">
        <v>9689</v>
      </c>
      <c r="G958" s="6" t="s">
        <v>9295</v>
      </c>
      <c r="H958" s="6" t="s">
        <v>7496</v>
      </c>
      <c r="I958" s="11" t="str">
        <f>VLOOKUP(B958,Email!$A$2:$D$1859, 4, 0)</f>
        <v>GUSTI.ARMI@PERTAMINA.COM</v>
      </c>
    </row>
    <row r="959" spans="1:9" x14ac:dyDescent="0.25">
      <c r="A959" t="str">
        <f t="shared" si="14"/>
        <v>update member set bank_account='0119002595', bank='BANK NEGARA INDONESIA-PT (PERSERO)', email='ANDY.KRISTIANTO@PERTAMINA.COM' where parent_number like '%234850%' AND member_group_id = '334' AND deleted_status=0;</v>
      </c>
      <c r="B959" s="7">
        <v>234850</v>
      </c>
      <c r="C959" s="6" t="s">
        <v>2869</v>
      </c>
      <c r="D959" s="6" t="s">
        <v>7497</v>
      </c>
      <c r="E959" s="6" t="s">
        <v>5600</v>
      </c>
      <c r="F959" s="6" t="s">
        <v>9641</v>
      </c>
      <c r="G959" s="6" t="s">
        <v>9359</v>
      </c>
      <c r="H959" s="6" t="s">
        <v>7498</v>
      </c>
      <c r="I959" s="11" t="str">
        <f>VLOOKUP(B959,Email!$A$2:$D$1859, 4, 0)</f>
        <v>ANDY.KRISTIANTO@PERTAMINA.COM</v>
      </c>
    </row>
    <row r="960" spans="1:9" x14ac:dyDescent="0.25">
      <c r="A960" t="str">
        <f t="shared" si="14"/>
        <v>update member set bank_account='0640113775182', bank='Bank CIMB Niaga', email='FEBRIANA-SONDANG.UTAMI@PERTAMINA.COM' where parent_number like '%234851%' AND member_group_id = '334' AND deleted_status=0;</v>
      </c>
      <c r="B960" s="7">
        <v>234851</v>
      </c>
      <c r="C960" s="6" t="s">
        <v>2875</v>
      </c>
      <c r="D960" s="6" t="s">
        <v>7499</v>
      </c>
      <c r="E960" s="6" t="s">
        <v>5618</v>
      </c>
      <c r="F960" s="6" t="s">
        <v>9544</v>
      </c>
      <c r="G960" s="6" t="s">
        <v>9293</v>
      </c>
      <c r="H960" s="6" t="s">
        <v>7500</v>
      </c>
      <c r="I960" s="11" t="str">
        <f>VLOOKUP(B960,Email!$A$2:$D$1859, 4, 0)</f>
        <v>FEBRIANA-SONDANG.UTAMI@PERTAMINA.COM</v>
      </c>
    </row>
    <row r="961" spans="1:9" x14ac:dyDescent="0.25">
      <c r="A961" t="str">
        <f t="shared" si="14"/>
        <v>update member set bank_account='4501192346', bank='BANK CENTRAL ASIA', email='LUCKY-ABDUL.MALIK@PERTAMINA.COM' where parent_number like '%234420%' AND member_group_id = '334' AND deleted_status=0;</v>
      </c>
      <c r="B961" s="7">
        <v>234420</v>
      </c>
      <c r="C961" s="6" t="s">
        <v>2872</v>
      </c>
      <c r="D961" s="6" t="s">
        <v>7501</v>
      </c>
      <c r="E961" s="6" t="s">
        <v>5591</v>
      </c>
      <c r="F961" s="6" t="s">
        <v>9333</v>
      </c>
      <c r="G961" s="6" t="s">
        <v>9293</v>
      </c>
      <c r="H961" s="6" t="s">
        <v>7502</v>
      </c>
      <c r="I961" s="11" t="str">
        <f>VLOOKUP(B961,Email!$A$2:$D$1859, 4, 0)</f>
        <v>LUCKY-ABDUL.MALIK@PERTAMINA.COM</v>
      </c>
    </row>
    <row r="962" spans="1:9" x14ac:dyDescent="0.25">
      <c r="A962" t="str">
        <f t="shared" si="14"/>
        <v>update member set bank_account='2171410314', bank='BANK CENTRAL ASIA', email='KIM-SHIUNG.TJIONG@PERTAMINA.COM' where parent_number like '%235049%' AND member_group_id = '334' AND deleted_status=0;</v>
      </c>
      <c r="B962" s="7">
        <v>235049</v>
      </c>
      <c r="C962" s="6" t="s">
        <v>2878</v>
      </c>
      <c r="D962" s="6" t="s">
        <v>7503</v>
      </c>
      <c r="E962" s="6" t="s">
        <v>5591</v>
      </c>
      <c r="F962" s="6" t="s">
        <v>9316</v>
      </c>
      <c r="G962" s="6" t="s">
        <v>9293</v>
      </c>
      <c r="H962" s="6" t="s">
        <v>7504</v>
      </c>
      <c r="I962" s="11" t="str">
        <f>VLOOKUP(B962,Email!$A$2:$D$1859, 4, 0)</f>
        <v>KIM-SHIUNG.TJIONG@PERTAMINA.COM</v>
      </c>
    </row>
    <row r="963" spans="1:9" x14ac:dyDescent="0.25">
      <c r="A963" t="str">
        <f t="shared" ref="A963:A1026" si="15">"update member set bank_account='"&amp;D963&amp;"', bank='"&amp;E963&amp;"', email='"&amp;I963&amp;"' where parent_number like '%"&amp;B963&amp;"%' AND member_group_id = '334' AND deleted_status=0;"</f>
        <v>update member set bank_account='1490007882550', bank='Bank Mandiri', email='VICA.LIMAWAN@PERTAMINA.COM' where parent_number like '%235089%' AND member_group_id = '334' AND deleted_status=0;</v>
      </c>
      <c r="B963" s="7">
        <v>235089</v>
      </c>
      <c r="C963" s="6" t="s">
        <v>2881</v>
      </c>
      <c r="D963" s="6" t="s">
        <v>7505</v>
      </c>
      <c r="E963" s="6" t="s">
        <v>5583</v>
      </c>
      <c r="F963" s="6" t="s">
        <v>9750</v>
      </c>
      <c r="G963" s="6" t="s">
        <v>9295</v>
      </c>
      <c r="H963" s="6" t="s">
        <v>7506</v>
      </c>
      <c r="I963" s="11" t="str">
        <f>VLOOKUP(B963,Email!$A$2:$D$1859, 4, 0)</f>
        <v>VICA.LIMAWAN@PERTAMINA.COM</v>
      </c>
    </row>
    <row r="964" spans="1:9" x14ac:dyDescent="0.25">
      <c r="A964" t="str">
        <f t="shared" si="15"/>
        <v>update member set bank_account='1260006246937', bank='BANK MANDIRI', email='ALIEN.FELISKA@PERTAMINA.COM' where parent_number like '%235098%' AND member_group_id = '334' AND deleted_status=0;</v>
      </c>
      <c r="B964" s="7">
        <v>235098</v>
      </c>
      <c r="C964" s="6" t="s">
        <v>2884</v>
      </c>
      <c r="D964" s="6" t="s">
        <v>7507</v>
      </c>
      <c r="E964" s="6" t="s">
        <v>5741</v>
      </c>
      <c r="F964" s="6" t="s">
        <v>9911</v>
      </c>
      <c r="G964" s="6" t="s">
        <v>9301</v>
      </c>
      <c r="H964" s="6" t="s">
        <v>7508</v>
      </c>
      <c r="I964" s="11" t="str">
        <f>VLOOKUP(B964,Email!$A$2:$D$1859, 4, 0)</f>
        <v>ALIEN.FELISKA@PERTAMINA.COM</v>
      </c>
    </row>
    <row r="965" spans="1:9" x14ac:dyDescent="0.25">
      <c r="A965" t="str">
        <f t="shared" si="15"/>
        <v>update member set bank_account='4890075121', bank='BANK CENTRAL ASIA (BCA)', email='EDO.RAISA@PERTAMINA.COM' where parent_number like '%235100%' AND member_group_id = '334' AND deleted_status=0;</v>
      </c>
      <c r="B965" s="7">
        <v>235100</v>
      </c>
      <c r="C965" s="6" t="s">
        <v>2887</v>
      </c>
      <c r="D965" s="6" t="s">
        <v>7509</v>
      </c>
      <c r="E965" s="6" t="s">
        <v>5570</v>
      </c>
      <c r="F965" s="6" t="s">
        <v>9435</v>
      </c>
      <c r="G965" s="6" t="s">
        <v>9293</v>
      </c>
      <c r="H965" s="6" t="s">
        <v>7510</v>
      </c>
      <c r="I965" s="11" t="str">
        <f>VLOOKUP(B965,Email!$A$2:$D$1859, 4, 0)</f>
        <v>EDO.RAISA@PERTAMINA.COM</v>
      </c>
    </row>
    <row r="966" spans="1:9" x14ac:dyDescent="0.25">
      <c r="A966" t="str">
        <f t="shared" si="15"/>
        <v>update member set bank_account='0028200497', bank='BANK NEGARA INDONESIA', email='DADIK-HENDRA.KUSUMA@PERTAMINA.COM' where parent_number like '%235102%' AND member_group_id = '334' AND deleted_status=0;</v>
      </c>
      <c r="B966" s="7">
        <v>235102</v>
      </c>
      <c r="C966" s="6" t="s">
        <v>2890</v>
      </c>
      <c r="D966" s="6" t="s">
        <v>7511</v>
      </c>
      <c r="E966" s="6" t="s">
        <v>5567</v>
      </c>
      <c r="F966" s="6" t="s">
        <v>9545</v>
      </c>
      <c r="G966" s="6" t="s">
        <v>9306</v>
      </c>
      <c r="H966" s="6" t="s">
        <v>7512</v>
      </c>
      <c r="I966" s="11" t="str">
        <f>VLOOKUP(B966,Email!$A$2:$D$1859, 4, 0)</f>
        <v>DADIK-HENDRA.KUSUMA@PERTAMINA.COM</v>
      </c>
    </row>
    <row r="967" spans="1:9" x14ac:dyDescent="0.25">
      <c r="A967" t="str">
        <f t="shared" si="15"/>
        <v>update member set bank_account='7770418628', bank='BANK CENTRAL ASIA', email='ALBERT.TJIU@PERTAMINA.COM' where parent_number like '%235124%' AND member_group_id = '334' AND deleted_status=0;</v>
      </c>
      <c r="B967" s="7">
        <v>235124</v>
      </c>
      <c r="C967" s="6" t="s">
        <v>2893</v>
      </c>
      <c r="D967" s="6" t="s">
        <v>7513</v>
      </c>
      <c r="E967" s="6" t="s">
        <v>5591</v>
      </c>
      <c r="F967" s="6" t="s">
        <v>9356</v>
      </c>
      <c r="G967" s="6" t="s">
        <v>9306</v>
      </c>
      <c r="H967" s="6" t="s">
        <v>7514</v>
      </c>
      <c r="I967" s="11" t="str">
        <f>VLOOKUP(B967,Email!$A$2:$D$1859, 4, 0)</f>
        <v>ALBERT.TJIU@PERTAMINA.COM</v>
      </c>
    </row>
    <row r="968" spans="1:9" x14ac:dyDescent="0.25">
      <c r="A968" t="str">
        <f t="shared" si="15"/>
        <v>update member set bank_account='0534623280', bank='BANK BNI', email='RISKI.ADITYA@PERTAMINA.COM' where parent_number like '%235628%' AND member_group_id = '334' AND deleted_status=0;</v>
      </c>
      <c r="B968" s="7">
        <v>235628</v>
      </c>
      <c r="C968" s="6" t="s">
        <v>2896</v>
      </c>
      <c r="D968" s="6" t="s">
        <v>7515</v>
      </c>
      <c r="E968" s="6" t="s">
        <v>5629</v>
      </c>
      <c r="F968" s="6" t="s">
        <v>9576</v>
      </c>
      <c r="G968" s="6" t="s">
        <v>9295</v>
      </c>
      <c r="H968" s="6" t="s">
        <v>7516</v>
      </c>
      <c r="I968" s="11" t="str">
        <f>VLOOKUP(B968,Email!$A$2:$D$1859, 4, 0)</f>
        <v>RISKI.ADITYA@PERTAMINA.COM</v>
      </c>
    </row>
    <row r="969" spans="1:9" x14ac:dyDescent="0.25">
      <c r="A969" t="str">
        <f t="shared" si="15"/>
        <v>update member set bank_account='1490004638948', bank='Bank Mandiri', email='REXI.BERTRAM@PERTAMINA.COM' where parent_number like '%235790%' AND member_group_id = '334' AND deleted_status=0;</v>
      </c>
      <c r="B969" s="7">
        <v>235790</v>
      </c>
      <c r="C969" s="6" t="s">
        <v>2899</v>
      </c>
      <c r="D969" s="6" t="s">
        <v>7517</v>
      </c>
      <c r="E969" s="6" t="s">
        <v>5583</v>
      </c>
      <c r="F969" s="6" t="s">
        <v>9750</v>
      </c>
      <c r="G969" s="6" t="s">
        <v>9295</v>
      </c>
      <c r="H969" s="6" t="s">
        <v>7518</v>
      </c>
      <c r="I969" s="11" t="str">
        <f>VLOOKUP(B969,Email!$A$2:$D$1859, 4, 0)</f>
        <v>REXI.BERTRAM@PERTAMINA.COM</v>
      </c>
    </row>
    <row r="970" spans="1:9" x14ac:dyDescent="0.25">
      <c r="A970" t="str">
        <f t="shared" si="15"/>
        <v>update member set bank_account='0640111777188', bank='Bank CIMB Niaga', email='MIRZA.RADIASTARI@PERTAMINA.COM' where parent_number like '%235936%' AND member_group_id = '334' AND deleted_status=0;</v>
      </c>
      <c r="B970" s="7">
        <v>235936</v>
      </c>
      <c r="C970" s="6" t="s">
        <v>2902</v>
      </c>
      <c r="D970" s="6" t="s">
        <v>7519</v>
      </c>
      <c r="E970" s="6" t="s">
        <v>5618</v>
      </c>
      <c r="F970" s="6" t="s">
        <v>9560</v>
      </c>
      <c r="G970" s="6" t="s">
        <v>9293</v>
      </c>
      <c r="H970" s="6" t="s">
        <v>7520</v>
      </c>
      <c r="I970" s="11" t="str">
        <f>VLOOKUP(B970,Email!$A$2:$D$1859, 4, 0)</f>
        <v>MIRZA.RADIASTARI@PERTAMINA.COM</v>
      </c>
    </row>
    <row r="971" spans="1:9" x14ac:dyDescent="0.25">
      <c r="A971" t="str">
        <f t="shared" si="15"/>
        <v>update member set bank_account='0016113811', bank='BANK CENTRAL ASIA', email='HIOE-HENDRA.SETIAWAN@PERTAMINA.COM' where parent_number like '%236304%' AND member_group_id = '334' AND deleted_status=0;</v>
      </c>
      <c r="B971" s="7">
        <v>236304</v>
      </c>
      <c r="C971" s="6" t="s">
        <v>2905</v>
      </c>
      <c r="D971" s="6" t="s">
        <v>7521</v>
      </c>
      <c r="E971" s="6" t="s">
        <v>5591</v>
      </c>
      <c r="F971" s="6" t="s">
        <v>9325</v>
      </c>
      <c r="G971" s="6" t="s">
        <v>9293</v>
      </c>
      <c r="H971" s="6" t="s">
        <v>7522</v>
      </c>
      <c r="I971" s="11" t="str">
        <f>VLOOKUP(B971,Email!$A$2:$D$1859, 4, 0)</f>
        <v>HIOE-HENDRA.SETIAWAN@PERTAMINA.COM</v>
      </c>
    </row>
    <row r="972" spans="1:9" x14ac:dyDescent="0.25">
      <c r="A972" t="str">
        <f t="shared" si="15"/>
        <v>update member set bank_account='0640111769185', bank='Bank CIMB Niaga', email='ASTRID-KENYA.PRAMESTI@PERTAMINA.COM' where parent_number like '%236719%' AND member_group_id = '334' AND deleted_status=0;</v>
      </c>
      <c r="B972" s="7">
        <v>236719</v>
      </c>
      <c r="C972" s="6" t="s">
        <v>2908</v>
      </c>
      <c r="D972" s="6" t="s">
        <v>7523</v>
      </c>
      <c r="E972" s="6" t="s">
        <v>5618</v>
      </c>
      <c r="F972" s="6" t="s">
        <v>9544</v>
      </c>
      <c r="G972" s="6" t="s">
        <v>9293</v>
      </c>
      <c r="H972" s="6" t="s">
        <v>7524</v>
      </c>
      <c r="I972" s="11" t="str">
        <f>VLOOKUP(B972,Email!$A$2:$D$1859, 4, 0)</f>
        <v>ASTRID-KENYA.PRAMESTI@PERTAMINA.COM</v>
      </c>
    </row>
    <row r="973" spans="1:9" x14ac:dyDescent="0.25">
      <c r="A973" t="str">
        <f t="shared" si="15"/>
        <v>update member set bank_account='1320005294021', bank='Bank Mandiri', email='ANDRIADI.BUDIARKO@PERTAMINA.COM' where parent_number like '%238514%' AND member_group_id = '334' AND deleted_status=0;</v>
      </c>
      <c r="B973" s="7">
        <v>238514</v>
      </c>
      <c r="C973" s="6" t="s">
        <v>2911</v>
      </c>
      <c r="D973" s="6" t="s">
        <v>7525</v>
      </c>
      <c r="E973" s="6" t="s">
        <v>5583</v>
      </c>
      <c r="F973" s="6" t="s">
        <v>9775</v>
      </c>
      <c r="G973" s="6" t="s">
        <v>9306</v>
      </c>
      <c r="H973" s="6" t="s">
        <v>7526</v>
      </c>
      <c r="I973" s="11" t="str">
        <f>VLOOKUP(B973,Email!$A$2:$D$1859, 4, 0)</f>
        <v>ANDRIADI.BUDIARKO@PERTAMINA.COM</v>
      </c>
    </row>
    <row r="974" spans="1:9" x14ac:dyDescent="0.25">
      <c r="A974" t="str">
        <f t="shared" si="15"/>
        <v>update member set bank_account='1490000908808', bank='Bank Mandiri', email='RIRIN.ANGGRAINI@PERTAMINA.COM' where parent_number like '%238939%' AND member_group_id = '334' AND deleted_status=0;</v>
      </c>
      <c r="B974" s="7">
        <v>238939</v>
      </c>
      <c r="C974" s="6" t="s">
        <v>2914</v>
      </c>
      <c r="D974" s="6" t="s">
        <v>7527</v>
      </c>
      <c r="E974" s="6" t="s">
        <v>5583</v>
      </c>
      <c r="F974" s="6" t="s">
        <v>9534</v>
      </c>
      <c r="G974" s="6" t="s">
        <v>9295</v>
      </c>
      <c r="H974" s="6" t="s">
        <v>7528</v>
      </c>
      <c r="I974" s="11" t="str">
        <f>VLOOKUP(B974,Email!$A$2:$D$1859, 4, 0)</f>
        <v>RIRIN.ANGGRAINI@PERTAMINA.COM</v>
      </c>
    </row>
    <row r="975" spans="1:9" x14ac:dyDescent="0.25">
      <c r="A975" t="str">
        <f t="shared" si="15"/>
        <v>update member set bank_account='0780100304166', bank='Bank CIMB Niaga', email='SITI.MASITAH@PERTAMINA.COM' where parent_number like '%238943%' AND member_group_id = '334' AND deleted_status=0;</v>
      </c>
      <c r="B975" s="7">
        <v>238943</v>
      </c>
      <c r="C975" s="6" t="s">
        <v>2917</v>
      </c>
      <c r="D975" s="6" t="s">
        <v>7529</v>
      </c>
      <c r="E975" s="6" t="s">
        <v>5618</v>
      </c>
      <c r="F975" s="6" t="s">
        <v>9296</v>
      </c>
      <c r="G975" s="6" t="s">
        <v>9295</v>
      </c>
      <c r="H975" s="6" t="s">
        <v>7530</v>
      </c>
      <c r="I975" s="11" t="str">
        <f>VLOOKUP(B975,Email!$A$2:$D$1859, 4, 0)</f>
        <v>SITI.MASITAH@PERTAMINA.COM</v>
      </c>
    </row>
    <row r="976" spans="1:9" x14ac:dyDescent="0.25">
      <c r="A976" t="str">
        <f t="shared" si="15"/>
        <v>update member set bank_account='1490004478543', bank='Bank Mandiri', email='PURWEDI.KURNIAWAN@PERTAMINA.COM' where parent_number like '%238997%' AND member_group_id = '334' AND deleted_status=0;</v>
      </c>
      <c r="B976" s="7">
        <v>238997</v>
      </c>
      <c r="C976" s="6" t="s">
        <v>2920</v>
      </c>
      <c r="D976" s="6" t="s">
        <v>7531</v>
      </c>
      <c r="E976" s="6" t="s">
        <v>5583</v>
      </c>
      <c r="F976" s="6" t="s">
        <v>9559</v>
      </c>
      <c r="G976" s="6" t="s">
        <v>9295</v>
      </c>
      <c r="H976" s="6" t="s">
        <v>7532</v>
      </c>
      <c r="I976" s="11" t="str">
        <f>VLOOKUP(B976,Email!$A$2:$D$1859, 4, 0)</f>
        <v>PURWEDI.KURNIAWAN@PERTAMINA.COM</v>
      </c>
    </row>
    <row r="977" spans="1:9" x14ac:dyDescent="0.25">
      <c r="A977" t="str">
        <f t="shared" si="15"/>
        <v>update member set bank_account='1490004864114', bank='Bank Mandiri', email='SITI.RAHMAH@PERTAMINA.COM' where parent_number like '%239050%' AND member_group_id = '334' AND deleted_status=0;</v>
      </c>
      <c r="B977" s="7">
        <v>239050</v>
      </c>
      <c r="C977" s="6" t="s">
        <v>2923</v>
      </c>
      <c r="D977" s="6" t="s">
        <v>7533</v>
      </c>
      <c r="E977" s="6" t="s">
        <v>5583</v>
      </c>
      <c r="F977" s="6" t="s">
        <v>9296</v>
      </c>
      <c r="G977" s="6" t="s">
        <v>9295</v>
      </c>
      <c r="H977" s="6" t="s">
        <v>7534</v>
      </c>
      <c r="I977" s="11" t="str">
        <f>VLOOKUP(B977,Email!$A$2:$D$1859, 4, 0)</f>
        <v>SITI.RAHMAH@PERTAMINA.COM</v>
      </c>
    </row>
    <row r="978" spans="1:9" x14ac:dyDescent="0.25">
      <c r="A978" t="str">
        <f t="shared" si="15"/>
        <v>update member set bank_account='1490007887757', bank='Bank Mandiri', email='ROY.FALIANT@PERTAMINA.COM' where parent_number like '%239234%' AND member_group_id = '334' AND deleted_status=0;</v>
      </c>
      <c r="B978" s="7">
        <v>239234</v>
      </c>
      <c r="C978" s="6" t="s">
        <v>2926</v>
      </c>
      <c r="D978" s="6" t="s">
        <v>7535</v>
      </c>
      <c r="E978" s="6" t="s">
        <v>5583</v>
      </c>
      <c r="F978" s="6" t="s">
        <v>9750</v>
      </c>
      <c r="G978" s="6" t="s">
        <v>9295</v>
      </c>
      <c r="H978" s="6" t="s">
        <v>7536</v>
      </c>
      <c r="I978" s="11" t="str">
        <f>VLOOKUP(B978,Email!$A$2:$D$1859, 4, 0)</f>
        <v>ROY.FALIANT@PERTAMINA.COM</v>
      </c>
    </row>
    <row r="979" spans="1:9" x14ac:dyDescent="0.25">
      <c r="A979" t="str">
        <f t="shared" si="15"/>
        <v>update member set bank_account='1290004648685', bank='Bank Mandiri', email='MARIO.JATMIKO@PERTAMINA.COM' where parent_number like '%239249%' AND member_group_id = '334' AND deleted_status=0;</v>
      </c>
      <c r="B979" s="7">
        <v>239249</v>
      </c>
      <c r="C979" s="6" t="s">
        <v>2929</v>
      </c>
      <c r="D979" s="6" t="s">
        <v>7537</v>
      </c>
      <c r="E979" s="6" t="s">
        <v>5583</v>
      </c>
      <c r="F979" s="6" t="s">
        <v>9296</v>
      </c>
      <c r="G979" s="6" t="s">
        <v>9764</v>
      </c>
      <c r="H979" s="6" t="s">
        <v>7538</v>
      </c>
      <c r="I979" s="11" t="str">
        <f>VLOOKUP(B979,Email!$A$2:$D$1859, 4, 0)</f>
        <v>MARIO.JATMIKO@PERTAMINA.COM</v>
      </c>
    </row>
    <row r="980" spans="1:9" x14ac:dyDescent="0.25">
      <c r="A980" t="str">
        <f t="shared" si="15"/>
        <v>update member set bank_account='2820108352189', bank='Bank CIMB Niaga', email='TAMARA.WULANDARI@PERTAMINA.COM' where parent_number like '%240764%' AND member_group_id = '334' AND deleted_status=0;</v>
      </c>
      <c r="B980" s="7">
        <v>240764</v>
      </c>
      <c r="C980" s="6" t="s">
        <v>2938</v>
      </c>
      <c r="D980" s="6" t="s">
        <v>7539</v>
      </c>
      <c r="E980" s="6" t="s">
        <v>5618</v>
      </c>
      <c r="F980" s="6" t="s">
        <v>9296</v>
      </c>
      <c r="G980" s="6" t="s">
        <v>9295</v>
      </c>
      <c r="H980" s="6" t="s">
        <v>7540</v>
      </c>
      <c r="I980" s="11" t="str">
        <f>VLOOKUP(B980,Email!$A$2:$D$1859, 4, 0)</f>
        <v>TAMARA.WULANDARI@PERTAMINA.COM</v>
      </c>
    </row>
    <row r="981" spans="1:9" x14ac:dyDescent="0.25">
      <c r="A981" t="str">
        <f t="shared" si="15"/>
        <v>update member set bank_account='1050383492', bank='BANK COMMONWEALTH', email='EDIETH.AKBAR@PERTAMINA.COM' where parent_number like '%239592%' AND member_group_id = '334' AND deleted_status=0;</v>
      </c>
      <c r="B981" s="7">
        <v>239592</v>
      </c>
      <c r="C981" s="6" t="s">
        <v>2932</v>
      </c>
      <c r="D981" s="6" t="s">
        <v>7541</v>
      </c>
      <c r="E981" s="6" t="s">
        <v>5692</v>
      </c>
      <c r="F981" s="6" t="s">
        <v>9296</v>
      </c>
      <c r="G981" s="6" t="s">
        <v>9295</v>
      </c>
      <c r="H981" s="6" t="s">
        <v>7542</v>
      </c>
      <c r="I981" s="11" t="str">
        <f>VLOOKUP(B981,Email!$A$2:$D$1859, 4, 0)</f>
        <v>EDIETH.AKBAR@PERTAMINA.COM</v>
      </c>
    </row>
    <row r="982" spans="1:9" x14ac:dyDescent="0.25">
      <c r="A982" t="str">
        <f t="shared" si="15"/>
        <v>update member set bank_account='1020007035204', bank='Bank Mandiri', email='BAGUS.TAMTAM@PERTAMINA.COM' where parent_number like '%239840%' AND member_group_id = '334' AND deleted_status=0;</v>
      </c>
      <c r="B982" s="7">
        <v>239840</v>
      </c>
      <c r="C982" s="6" t="s">
        <v>2935</v>
      </c>
      <c r="D982" s="6" t="s">
        <v>7543</v>
      </c>
      <c r="E982" s="6" t="s">
        <v>5583</v>
      </c>
      <c r="F982" s="6" t="s">
        <v>9493</v>
      </c>
      <c r="G982" s="6" t="s">
        <v>9293</v>
      </c>
      <c r="H982" s="6" t="s">
        <v>7544</v>
      </c>
      <c r="I982" s="11" t="str">
        <f>VLOOKUP(B982,Email!$A$2:$D$1859, 4, 0)</f>
        <v>BAGUS.TAMTAM@PERTAMINA.COM</v>
      </c>
    </row>
    <row r="983" spans="1:9" x14ac:dyDescent="0.25">
      <c r="A983" t="str">
        <f t="shared" si="15"/>
        <v>update member set bank_account='1260460915', bank='BANK CENTRAL ASIA', email='ELISABETH.KRISTANTI@PERTAMINA.COM' where parent_number like '%240902%' AND member_group_id = '334' AND deleted_status=0;</v>
      </c>
      <c r="B983" s="7">
        <v>240902</v>
      </c>
      <c r="C983" s="6" t="s">
        <v>2941</v>
      </c>
      <c r="D983" s="6" t="s">
        <v>7545</v>
      </c>
      <c r="E983" s="6" t="s">
        <v>5591</v>
      </c>
      <c r="F983" s="6" t="s">
        <v>9457</v>
      </c>
      <c r="G983" s="6" t="s">
        <v>9359</v>
      </c>
      <c r="H983" s="6" t="s">
        <v>7546</v>
      </c>
      <c r="I983" s="11" t="str">
        <f>VLOOKUP(B983,Email!$A$2:$D$1859, 4, 0)</f>
        <v>ELISABETH.KRISTANTI@PERTAMINA.COM</v>
      </c>
    </row>
    <row r="984" spans="1:9" x14ac:dyDescent="0.25">
      <c r="A984" t="str">
        <f t="shared" si="15"/>
        <v>update member set bank_account='1490007901996', bank='Bank Mandiri', email='AJI.SAMIAJI@PERTAMINA.COM' where parent_number like '%240931%' AND member_group_id = '334' AND deleted_status=0;</v>
      </c>
      <c r="B984" s="7">
        <v>240931</v>
      </c>
      <c r="C984" s="6" t="s">
        <v>2944</v>
      </c>
      <c r="D984" s="6" t="s">
        <v>7547</v>
      </c>
      <c r="E984" s="6" t="s">
        <v>5583</v>
      </c>
      <c r="F984" s="6" t="s">
        <v>9750</v>
      </c>
      <c r="G984" s="6" t="s">
        <v>9295</v>
      </c>
      <c r="H984" s="6" t="s">
        <v>2944</v>
      </c>
      <c r="I984" s="11" t="str">
        <f>VLOOKUP(B984,Email!$A$2:$D$1859, 4, 0)</f>
        <v>AJI.SAMIAJI@PERTAMINA.COM</v>
      </c>
    </row>
    <row r="985" spans="1:9" x14ac:dyDescent="0.25">
      <c r="A985" t="str">
        <f t="shared" si="15"/>
        <v>update member set bank_account='1490004809895', bank='BANK MANDIRI', email='NOVANDI.RITUNG@PERTAMINA.COM' where parent_number like '%241142%' AND member_group_id = '334' AND deleted_status=0;</v>
      </c>
      <c r="B985" s="7">
        <v>241142</v>
      </c>
      <c r="C985" s="6" t="s">
        <v>2947</v>
      </c>
      <c r="D985" s="6" t="s">
        <v>7548</v>
      </c>
      <c r="E985" s="6" t="s">
        <v>5741</v>
      </c>
      <c r="F985" s="6" t="s">
        <v>9853</v>
      </c>
      <c r="G985" s="6" t="s">
        <v>9295</v>
      </c>
      <c r="H985" s="6" t="s">
        <v>7549</v>
      </c>
      <c r="I985" s="11" t="str">
        <f>VLOOKUP(B985,Email!$A$2:$D$1859, 4, 0)</f>
        <v>NOVANDI.RITUNG@PERTAMINA.COM</v>
      </c>
    </row>
    <row r="986" spans="1:9" x14ac:dyDescent="0.25">
      <c r="A986" t="str">
        <f t="shared" si="15"/>
        <v>update member set bank_account='1490003042761', bank='Bank Mandiri', email='HIDAYAT.MUKMIN@PERTAMINA.COM' where parent_number like '%241145%' AND member_group_id = '334' AND deleted_status=0;</v>
      </c>
      <c r="B986" s="7">
        <v>241145</v>
      </c>
      <c r="C986" s="6" t="s">
        <v>2950</v>
      </c>
      <c r="D986" s="6" t="s">
        <v>7550</v>
      </c>
      <c r="E986" s="6" t="s">
        <v>5583</v>
      </c>
      <c r="F986" s="6" t="s">
        <v>9750</v>
      </c>
      <c r="G986" s="6" t="s">
        <v>9295</v>
      </c>
      <c r="H986" s="6" t="s">
        <v>7551</v>
      </c>
      <c r="I986" s="11" t="str">
        <f>VLOOKUP(B986,Email!$A$2:$D$1859, 4, 0)</f>
        <v>HIDAYAT.MUKMIN@PERTAMINA.COM</v>
      </c>
    </row>
    <row r="987" spans="1:9" x14ac:dyDescent="0.25">
      <c r="A987" t="str">
        <f t="shared" si="15"/>
        <v>update member set bank_account='1490007108279', bank='Bank Mandiri', email='SABAR.SIMORANGKIR@PERTAMINA.COM' where parent_number like '%241931%' AND member_group_id = '334' AND deleted_status=0;</v>
      </c>
      <c r="B987" s="7">
        <v>241931</v>
      </c>
      <c r="C987" s="6" t="s">
        <v>2953</v>
      </c>
      <c r="D987" s="6" t="s">
        <v>7552</v>
      </c>
      <c r="E987" s="6" t="s">
        <v>5583</v>
      </c>
      <c r="F987" s="6" t="s">
        <v>9750</v>
      </c>
      <c r="G987" s="6" t="s">
        <v>9295</v>
      </c>
      <c r="H987" s="6" t="s">
        <v>7553</v>
      </c>
      <c r="I987" s="11" t="str">
        <f>VLOOKUP(B987,Email!$A$2:$D$1859, 4, 0)</f>
        <v>SABAR.SIMORANGKIR@PERTAMINA.COM</v>
      </c>
    </row>
    <row r="988" spans="1:9" x14ac:dyDescent="0.25">
      <c r="A988" t="str">
        <f t="shared" si="15"/>
        <v>update member set bank_account='0014296300', bank='BANK NEGARA INDONESIA', email='HUTABRINI.EKAPUTRI@PERTAMINA.COM' where parent_number like '%242253%' AND member_group_id = '334' AND deleted_status=0;</v>
      </c>
      <c r="B988" s="7">
        <v>242253</v>
      </c>
      <c r="C988" s="6" t="s">
        <v>2956</v>
      </c>
      <c r="D988" s="6" t="s">
        <v>7554</v>
      </c>
      <c r="E988" s="6" t="s">
        <v>5567</v>
      </c>
      <c r="F988" s="6" t="s">
        <v>9621</v>
      </c>
      <c r="G988" s="6" t="s">
        <v>9503</v>
      </c>
      <c r="H988" s="6" t="s">
        <v>7555</v>
      </c>
      <c r="I988" s="11" t="str">
        <f>VLOOKUP(B988,Email!$A$2:$D$1859, 4, 0)</f>
        <v>HUTABRINI.EKAPUTRI@PERTAMINA.COM</v>
      </c>
    </row>
    <row r="989" spans="1:9" x14ac:dyDescent="0.25">
      <c r="A989" t="str">
        <f t="shared" si="15"/>
        <v>update member set bank_account='7003586698', bank='BANK SYARIAH MANDIRI', email='RIDHA.SETYAWAN@PERTAMINA.COM' where parent_number like '%242255%' AND member_group_id = '334' AND deleted_status=0;</v>
      </c>
      <c r="B989" s="7">
        <v>242255</v>
      </c>
      <c r="C989" s="6" t="s">
        <v>2962</v>
      </c>
      <c r="D989" s="6" t="s">
        <v>7556</v>
      </c>
      <c r="E989" s="6" t="s">
        <v>5580</v>
      </c>
      <c r="F989" s="6" t="s">
        <v>9507</v>
      </c>
      <c r="G989" s="6" t="s">
        <v>9293</v>
      </c>
      <c r="H989" s="6" t="s">
        <v>7557</v>
      </c>
      <c r="I989" s="11" t="str">
        <f>VLOOKUP(B989,Email!$A$2:$D$1859, 4, 0)</f>
        <v>RIDHA.SETYAWAN@PERTAMINA.COM</v>
      </c>
    </row>
    <row r="990" spans="1:9" x14ac:dyDescent="0.25">
      <c r="A990" t="str">
        <f t="shared" si="15"/>
        <v>update member set bank_account='2671399015', bank='BANK CENTRAL ASIA (BCA)', email='RANILDA.ARCHIANTI@PERTAMINA.COM' where parent_number like '%242256%' AND member_group_id = '334' AND deleted_status=0;</v>
      </c>
      <c r="B990" s="7">
        <v>242256</v>
      </c>
      <c r="C990" s="6" t="s">
        <v>2965</v>
      </c>
      <c r="D990" s="6" t="s">
        <v>7558</v>
      </c>
      <c r="E990" s="6" t="s">
        <v>5570</v>
      </c>
      <c r="F990" s="6" t="s">
        <v>9382</v>
      </c>
      <c r="G990" s="6" t="s">
        <v>9293</v>
      </c>
      <c r="H990" s="6" t="s">
        <v>7559</v>
      </c>
      <c r="I990" s="11" t="str">
        <f>VLOOKUP(B990,Email!$A$2:$D$1859, 4, 0)</f>
        <v>RANILDA.ARCHIANTI@PERTAMINA.COM</v>
      </c>
    </row>
    <row r="991" spans="1:9" x14ac:dyDescent="0.25">
      <c r="A991" t="str">
        <f t="shared" si="15"/>
        <v>update member set bank_account='061036604808', bank='HONGKONG AND SHANGHAI BANKING CORP.', email='IRMAN.YUDIANA@PERTAMINA.COM' where parent_number like '%242353%' AND member_group_id = '334' AND deleted_status=0;</v>
      </c>
      <c r="B991" s="7">
        <v>242353</v>
      </c>
      <c r="C991" s="6" t="s">
        <v>2959</v>
      </c>
      <c r="D991" s="6" t="s">
        <v>7560</v>
      </c>
      <c r="E991" s="6" t="s">
        <v>5709</v>
      </c>
      <c r="F991" s="6">
        <v>0</v>
      </c>
      <c r="G991" s="6" t="s">
        <v>9722</v>
      </c>
      <c r="H991" s="6" t="s">
        <v>7561</v>
      </c>
      <c r="I991" s="11" t="str">
        <f>VLOOKUP(B991,Email!$A$2:$D$1859, 4, 0)</f>
        <v>IRMAN.YUDIANA@PERTAMINA.COM</v>
      </c>
    </row>
    <row r="992" spans="1:9" x14ac:dyDescent="0.25">
      <c r="A992" t="str">
        <f t="shared" si="15"/>
        <v>update member set bank_account='2671456833', bank='BANK CENTRAL ASIA (BCA)', email='ADHIKA.ARYAGUNA@PERTAMINA.COM' where parent_number like '%242354%' AND member_group_id = '334' AND deleted_status=0;</v>
      </c>
      <c r="B992" s="7">
        <v>242354</v>
      </c>
      <c r="C992" s="6" t="s">
        <v>2968</v>
      </c>
      <c r="D992" s="6" t="s">
        <v>7562</v>
      </c>
      <c r="E992" s="6" t="s">
        <v>5570</v>
      </c>
      <c r="F992" s="6" t="s">
        <v>9382</v>
      </c>
      <c r="G992" s="6" t="s">
        <v>9293</v>
      </c>
      <c r="H992" s="6" t="s">
        <v>7563</v>
      </c>
      <c r="I992" s="11" t="str">
        <f>VLOOKUP(B992,Email!$A$2:$D$1859, 4, 0)</f>
        <v>ADHIKA.ARYAGUNA@PERTAMINA.COM</v>
      </c>
    </row>
    <row r="993" spans="1:9" x14ac:dyDescent="0.25">
      <c r="A993" t="str">
        <f t="shared" si="15"/>
        <v>update member set bank_account='1570000476615', bank='Bank Mandiri', email='TONI-OKTO.MUHRONI@PERTAMINA.COM' where parent_number like '%242373%' AND member_group_id = '334' AND deleted_status=0;</v>
      </c>
      <c r="B993" s="7">
        <v>242373</v>
      </c>
      <c r="C993" s="6" t="s">
        <v>2971</v>
      </c>
      <c r="D993" s="6" t="s">
        <v>7564</v>
      </c>
      <c r="E993" s="6" t="s">
        <v>5583</v>
      </c>
      <c r="F993" s="6" t="s">
        <v>9863</v>
      </c>
      <c r="G993" s="6" t="s">
        <v>9364</v>
      </c>
      <c r="H993" s="6" t="s">
        <v>7565</v>
      </c>
      <c r="I993" s="11" t="str">
        <f>VLOOKUP(B993,Email!$A$2:$D$1859, 4, 0)</f>
        <v>TONI-OKTO.MUHRONI@PERTAMINA.COM</v>
      </c>
    </row>
    <row r="994" spans="1:9" x14ac:dyDescent="0.25">
      <c r="A994" t="str">
        <f t="shared" si="15"/>
        <v>update member set bank_account='1240004475308', bank='Bank Mandiri', email='ZULFAH.ZULFAH@PERTAMINA.COM' where parent_number like '%242646%' AND member_group_id = '334' AND deleted_status=0;</v>
      </c>
      <c r="B994" s="7">
        <v>242646</v>
      </c>
      <c r="C994" s="6" t="s">
        <v>2974</v>
      </c>
      <c r="D994" s="6" t="s">
        <v>7566</v>
      </c>
      <c r="E994" s="6" t="s">
        <v>5583</v>
      </c>
      <c r="F994" s="6" t="s">
        <v>9788</v>
      </c>
      <c r="G994" s="6" t="s">
        <v>9293</v>
      </c>
      <c r="H994" s="6" t="s">
        <v>7567</v>
      </c>
      <c r="I994" s="11" t="str">
        <f>VLOOKUP(B994,Email!$A$2:$D$1859, 4, 0)</f>
        <v>ZULFAH.ZULFAH@PERTAMINA.COM</v>
      </c>
    </row>
    <row r="995" spans="1:9" x14ac:dyDescent="0.25">
      <c r="A995" t="str">
        <f t="shared" si="15"/>
        <v>update member set bank_account='2860104695187', bank='Bank CIMB Niaga', email='DWITA.ASTUTI@PERTAMINA.COM' where parent_number like '%242719%' AND member_group_id = '334' AND deleted_status=0;</v>
      </c>
      <c r="B995" s="7">
        <v>242719</v>
      </c>
      <c r="C995" s="6" t="s">
        <v>2980</v>
      </c>
      <c r="D995" s="6" t="s">
        <v>7568</v>
      </c>
      <c r="E995" s="6" t="s">
        <v>5618</v>
      </c>
      <c r="F995" s="6" t="s">
        <v>9730</v>
      </c>
      <c r="G995" s="6" t="s">
        <v>9293</v>
      </c>
      <c r="H995" s="6" t="s">
        <v>7569</v>
      </c>
      <c r="I995" s="11" t="str">
        <f>VLOOKUP(B995,Email!$A$2:$D$1859, 4, 0)</f>
        <v>DWITA.ASTUTI@PERTAMINA.COM</v>
      </c>
    </row>
    <row r="996" spans="1:9" x14ac:dyDescent="0.25">
      <c r="A996" t="str">
        <f t="shared" si="15"/>
        <v>update member set bank_account='0215134206', bank='BANK MUAMALAT', email='SYAIFUL.BAHRI1@PERTAMINA.COM' where parent_number like '%242799%' AND member_group_id = '334' AND deleted_status=0;</v>
      </c>
      <c r="B996" s="7">
        <v>242799</v>
      </c>
      <c r="C996" s="6" t="s">
        <v>2983</v>
      </c>
      <c r="D996" s="6" t="s">
        <v>7570</v>
      </c>
      <c r="E996" s="6" t="s">
        <v>5647</v>
      </c>
      <c r="F996" s="6" t="s">
        <v>9296</v>
      </c>
      <c r="G996" s="6" t="s">
        <v>9295</v>
      </c>
      <c r="H996" s="6" t="s">
        <v>7571</v>
      </c>
      <c r="I996" s="11" t="str">
        <f>VLOOKUP(B996,Email!$A$2:$D$1859, 4, 0)</f>
        <v>SYAIFUL.BAHRI1@PERTAMINA.COM</v>
      </c>
    </row>
    <row r="997" spans="1:9" x14ac:dyDescent="0.25">
      <c r="A997" t="str">
        <f t="shared" si="15"/>
        <v>update member set bank_account='1040004032293', bank='Bank Mandiri', email='VINI-SAGITHA.PUTRI@PERTAMINA.COM' where parent_number like '%242647%' AND member_group_id = '334' AND deleted_status=0;</v>
      </c>
      <c r="B997" s="7">
        <v>242647</v>
      </c>
      <c r="C997" s="6" t="s">
        <v>2977</v>
      </c>
      <c r="D997" s="6" t="s">
        <v>7572</v>
      </c>
      <c r="E997" s="6" t="s">
        <v>5583</v>
      </c>
      <c r="F997" s="6" t="s">
        <v>9820</v>
      </c>
      <c r="G997" s="6" t="s">
        <v>9301</v>
      </c>
      <c r="H997" s="6" t="s">
        <v>7573</v>
      </c>
      <c r="I997" s="11" t="str">
        <f>VLOOKUP(B997,Email!$A$2:$D$1859, 4, 0)</f>
        <v>VINI-SAGITHA.PUTRI@PERTAMINA.COM</v>
      </c>
    </row>
    <row r="998" spans="1:9" x14ac:dyDescent="0.25">
      <c r="A998" t="str">
        <f t="shared" si="15"/>
        <v>update member set bank_account='0108901899', bank='Bank BNI Syariah', email='ROMI.PRAYUDI@PERTAMINA.COM' where parent_number like '%242870%' AND member_group_id = '334' AND deleted_status=0;</v>
      </c>
      <c r="B998" s="7">
        <v>242870</v>
      </c>
      <c r="C998" s="6" t="s">
        <v>2986</v>
      </c>
      <c r="D998" s="6" t="s">
        <v>7574</v>
      </c>
      <c r="E998" s="6" t="s">
        <v>6978</v>
      </c>
      <c r="F998" s="6" t="s">
        <v>9659</v>
      </c>
      <c r="G998" s="6" t="s">
        <v>9313</v>
      </c>
      <c r="H998" s="6" t="s">
        <v>7575</v>
      </c>
      <c r="I998" s="11" t="str">
        <f>VLOOKUP(B998,Email!$A$2:$D$1859, 4, 0)</f>
        <v>ROMI.PRAYUDI@PERTAMINA.COM</v>
      </c>
    </row>
    <row r="999" spans="1:9" x14ac:dyDescent="0.25">
      <c r="A999" t="str">
        <f t="shared" si="15"/>
        <v>update member set bank_account='4450816162', bank='BANK CENTRAL ASIA (BCA)', email='BONDAN.CAROKO@PERTAMINA.COM' where parent_number like '%243262%' AND member_group_id = '334' AND deleted_status=0;</v>
      </c>
      <c r="B999" s="7">
        <v>243262</v>
      </c>
      <c r="C999" s="6" t="s">
        <v>2989</v>
      </c>
      <c r="D999" s="6" t="s">
        <v>7576</v>
      </c>
      <c r="E999" s="6" t="s">
        <v>5570</v>
      </c>
      <c r="F999" s="6" t="s">
        <v>9377</v>
      </c>
      <c r="G999" s="6" t="s">
        <v>9359</v>
      </c>
      <c r="H999" s="6" t="s">
        <v>7577</v>
      </c>
      <c r="I999" s="11" t="str">
        <f>VLOOKUP(B999,Email!$A$2:$D$1859, 4, 0)</f>
        <v>BONDAN.CAROKO@PERTAMINA.COM</v>
      </c>
    </row>
    <row r="1000" spans="1:9" x14ac:dyDescent="0.25">
      <c r="A1000" t="str">
        <f t="shared" si="15"/>
        <v>update member set bank_account='0303188455', bank='BANK BNI SYARIAH', email='ADAM.HIRSAMAN@PERTAMINA.COM' where parent_number like '%243363%' AND member_group_id = '334' AND deleted_status=0;</v>
      </c>
      <c r="B1000" s="7">
        <v>243363</v>
      </c>
      <c r="C1000" s="6" t="s">
        <v>2992</v>
      </c>
      <c r="D1000" s="6" t="s">
        <v>7578</v>
      </c>
      <c r="E1000" s="6" t="s">
        <v>5668</v>
      </c>
      <c r="F1000" s="6" t="s">
        <v>9646</v>
      </c>
      <c r="G1000" s="6" t="s">
        <v>9295</v>
      </c>
      <c r="H1000" s="6" t="s">
        <v>7579</v>
      </c>
      <c r="I1000" s="11" t="str">
        <f>VLOOKUP(B1000,Email!$A$2:$D$1859, 4, 0)</f>
        <v>ADAM.HIRSAMAN@PERTAMINA.COM</v>
      </c>
    </row>
    <row r="1001" spans="1:9" x14ac:dyDescent="0.25">
      <c r="A1001" t="str">
        <f t="shared" si="15"/>
        <v>update member set bank_account='6280414571', bank='BANK CENTRAL ASIA', email='CAECILIA-YANIE.WULANDARI@PERTAMINA.COM' where parent_number like '%243422%' AND member_group_id = '334' AND deleted_status=0;</v>
      </c>
      <c r="B1001" s="7">
        <v>243422</v>
      </c>
      <c r="C1001" s="6" t="s">
        <v>2995</v>
      </c>
      <c r="D1001" s="6" t="s">
        <v>7580</v>
      </c>
      <c r="E1001" s="6" t="s">
        <v>5591</v>
      </c>
      <c r="F1001" s="6" t="s">
        <v>9358</v>
      </c>
      <c r="G1001" s="6" t="s">
        <v>9293</v>
      </c>
      <c r="H1001" s="6" t="s">
        <v>7581</v>
      </c>
      <c r="I1001" s="11" t="str">
        <f>VLOOKUP(B1001,Email!$A$2:$D$1859, 4, 0)</f>
        <v>CAECILIA-YANIE.WULANDARI@PERTAMINA.COM</v>
      </c>
    </row>
    <row r="1002" spans="1:9" x14ac:dyDescent="0.25">
      <c r="A1002" t="str">
        <f t="shared" si="15"/>
        <v>update member set bank_account='1100004306699', bank='BANK MANDIRI', email='RIAN.IKHSAN@PERTAMINA.COM' where parent_number like '%244199%' AND member_group_id = '334' AND deleted_status=0;</v>
      </c>
      <c r="B1002" s="7">
        <v>244199</v>
      </c>
      <c r="C1002" s="6" t="s">
        <v>2998</v>
      </c>
      <c r="D1002" s="6" t="s">
        <v>7582</v>
      </c>
      <c r="E1002" s="6" t="s">
        <v>5741</v>
      </c>
      <c r="F1002" s="6" t="s">
        <v>9951</v>
      </c>
      <c r="G1002" s="6" t="s">
        <v>9494</v>
      </c>
      <c r="H1002" s="6" t="s">
        <v>7583</v>
      </c>
      <c r="I1002" s="11" t="str">
        <f>VLOOKUP(B1002,Email!$A$2:$D$1859, 4, 0)</f>
        <v>RIAN.IKHSAN@PERTAMINA.COM</v>
      </c>
    </row>
    <row r="1003" spans="1:9" x14ac:dyDescent="0.25">
      <c r="A1003" t="str">
        <f t="shared" si="15"/>
        <v>update member set bank_account='1490006442661', bank='Bank Mandiri', email='WILMENT.PETERSON@PERTAMINA.COM' where parent_number like '%244257%' AND member_group_id = '334' AND deleted_status=0;</v>
      </c>
      <c r="B1003" s="7">
        <v>244257</v>
      </c>
      <c r="C1003" s="6" t="s">
        <v>3001</v>
      </c>
      <c r="D1003" s="6" t="s">
        <v>7584</v>
      </c>
      <c r="E1003" s="6" t="s">
        <v>5583</v>
      </c>
      <c r="F1003" s="6" t="s">
        <v>9750</v>
      </c>
      <c r="G1003" s="6" t="s">
        <v>9295</v>
      </c>
      <c r="H1003" s="6" t="s">
        <v>7585</v>
      </c>
      <c r="I1003" s="11" t="str">
        <f>VLOOKUP(B1003,Email!$A$2:$D$1859, 4, 0)</f>
        <v>WILMENT.PETERSON@PERTAMINA.COM</v>
      </c>
    </row>
    <row r="1004" spans="1:9" x14ac:dyDescent="0.25">
      <c r="A1004" t="str">
        <f t="shared" si="15"/>
        <v>update member set bank_account='6010035821', bank='BANK MUAMALAT', email='ADITYA.FARDIANSYAH@PERTAMINA.COM' where parent_number like '%244646%' AND member_group_id = '334' AND deleted_status=0;</v>
      </c>
      <c r="B1004" s="7">
        <v>244646</v>
      </c>
      <c r="C1004" s="6" t="s">
        <v>3010</v>
      </c>
      <c r="D1004" s="6" t="s">
        <v>7586</v>
      </c>
      <c r="E1004" s="6" t="s">
        <v>5647</v>
      </c>
      <c r="F1004" s="6" t="s">
        <v>9296</v>
      </c>
      <c r="G1004" s="6" t="s">
        <v>9295</v>
      </c>
      <c r="H1004" s="6" t="s">
        <v>7587</v>
      </c>
      <c r="I1004" s="11" t="str">
        <f>VLOOKUP(B1004,Email!$A$2:$D$1859, 4, 0)</f>
        <v>ADITYA.FARDIANSYAH@PERTAMINA.COM</v>
      </c>
    </row>
    <row r="1005" spans="1:9" x14ac:dyDescent="0.25">
      <c r="A1005" t="str">
        <f t="shared" si="15"/>
        <v>update member set bank_account='0028216464', bank='BANK NEGARA INDONESIA', email='RONY.HERIANA@PERTAMINA.COM' where parent_number like '%245266%' AND member_group_id = '334' AND deleted_status=0;</v>
      </c>
      <c r="B1005" s="7">
        <v>245266</v>
      </c>
      <c r="C1005" s="6" t="s">
        <v>3004</v>
      </c>
      <c r="D1005" s="6" t="s">
        <v>7588</v>
      </c>
      <c r="E1005" s="6" t="s">
        <v>5567</v>
      </c>
      <c r="F1005" s="6" t="s">
        <v>9545</v>
      </c>
      <c r="G1005" s="6" t="s">
        <v>9306</v>
      </c>
      <c r="H1005" s="6" t="s">
        <v>7589</v>
      </c>
      <c r="I1005" s="11" t="str">
        <f>VLOOKUP(B1005,Email!$A$2:$D$1859, 4, 0)</f>
        <v>RONY.HERIANA@PERTAMINA.COM</v>
      </c>
    </row>
    <row r="1006" spans="1:9" x14ac:dyDescent="0.25">
      <c r="A1006" t="str">
        <f t="shared" si="15"/>
        <v>update member set bank_account='1490004111144', bank='Bank Mandiri', email='RAHADIAN.ABDULLAH@PERTAMINA.COM' where parent_number like '%244433%' AND member_group_id = '334' AND deleted_status=0;</v>
      </c>
      <c r="B1006" s="7">
        <v>244433</v>
      </c>
      <c r="C1006" s="6" t="s">
        <v>3007</v>
      </c>
      <c r="D1006" s="6" t="s">
        <v>7590</v>
      </c>
      <c r="E1006" s="6" t="s">
        <v>5583</v>
      </c>
      <c r="F1006" s="6" t="s">
        <v>9559</v>
      </c>
      <c r="G1006" s="6" t="s">
        <v>9295</v>
      </c>
      <c r="H1006" s="6" t="s">
        <v>7591</v>
      </c>
      <c r="I1006" s="11" t="str">
        <f>VLOOKUP(B1006,Email!$A$2:$D$1859, 4, 0)</f>
        <v>RAHADIAN.ABDULLAH@PERTAMINA.COM</v>
      </c>
    </row>
    <row r="1007" spans="1:9" x14ac:dyDescent="0.25">
      <c r="A1007" t="str">
        <f t="shared" si="15"/>
        <v>update member set bank_account='0340634280', bank='BANK BNI SYARIAH', email='ABID-DHAMAR.WASKITO@PERTAMINA.COM' where parent_number like '%245305%' AND member_group_id = '334' AND deleted_status=0;</v>
      </c>
      <c r="B1007" s="7">
        <v>245305</v>
      </c>
      <c r="C1007" s="6" t="s">
        <v>3013</v>
      </c>
      <c r="D1007" s="6" t="s">
        <v>7592</v>
      </c>
      <c r="E1007" s="6" t="s">
        <v>5668</v>
      </c>
      <c r="F1007" s="6" t="s">
        <v>9654</v>
      </c>
      <c r="G1007" s="6" t="s">
        <v>9315</v>
      </c>
      <c r="H1007" s="6" t="s">
        <v>7593</v>
      </c>
      <c r="I1007" s="11" t="str">
        <f>VLOOKUP(B1007,Email!$A$2:$D$1859, 4, 0)</f>
        <v>ABID-DHAMAR.WASKITO@PERTAMINA.COM</v>
      </c>
    </row>
    <row r="1008" spans="1:9" x14ac:dyDescent="0.25">
      <c r="A1008" t="str">
        <f t="shared" si="15"/>
        <v>update member set bank_account='9114356099', bank='BANK MUAMALAT', email='ACHMAD.FILAYATI@PERTAMINA.COM' where parent_number like '%245306%' AND member_group_id = '334' AND deleted_status=0;</v>
      </c>
      <c r="B1008" s="7">
        <v>245306</v>
      </c>
      <c r="C1008" s="6" t="s">
        <v>3016</v>
      </c>
      <c r="D1008" s="6" t="s">
        <v>7594</v>
      </c>
      <c r="E1008" s="6" t="s">
        <v>5647</v>
      </c>
      <c r="F1008" s="6" t="s">
        <v>9296</v>
      </c>
      <c r="G1008" s="6" t="s">
        <v>9295</v>
      </c>
      <c r="H1008" s="6" t="s">
        <v>7595</v>
      </c>
      <c r="I1008" s="11" t="str">
        <f>VLOOKUP(B1008,Email!$A$2:$D$1859, 4, 0)</f>
        <v>ACHMAD.FILAYATI@PERTAMINA.COM</v>
      </c>
    </row>
    <row r="1009" spans="1:9" x14ac:dyDescent="0.25">
      <c r="A1009" t="str">
        <f t="shared" si="15"/>
        <v>update member set bank_account='0310006626777', bank='Bank Mandiri', email='APGIYANSYAH.APGIYANSYAH@PERTAMINA.COM' where parent_number like '%245307%' AND member_group_id = '334' AND deleted_status=0;</v>
      </c>
      <c r="B1009" s="7">
        <v>245307</v>
      </c>
      <c r="C1009" s="6" t="s">
        <v>3019</v>
      </c>
      <c r="D1009" s="6" t="s">
        <v>7596</v>
      </c>
      <c r="E1009" s="6" t="s">
        <v>5583</v>
      </c>
      <c r="F1009" s="6" t="s">
        <v>9843</v>
      </c>
      <c r="G1009" s="6" t="s">
        <v>9436</v>
      </c>
      <c r="H1009" s="6" t="s">
        <v>7597</v>
      </c>
      <c r="I1009" s="11" t="str">
        <f>VLOOKUP(B1009,Email!$A$2:$D$1859, 4, 0)</f>
        <v>APGIYANSYAH.APGIYANSYAH@PERTAMINA.COM</v>
      </c>
    </row>
    <row r="1010" spans="1:9" x14ac:dyDescent="0.25">
      <c r="A1010" t="str">
        <f t="shared" si="15"/>
        <v>update member set bank_account='1490004593283', bank='Bank Mandiri', email='AGUS.SUDARMANTO@PERTAMINA.COM' where parent_number like '%245308%' AND member_group_id = '334' AND deleted_status=0;</v>
      </c>
      <c r="B1010" s="7">
        <v>245308</v>
      </c>
      <c r="C1010" s="6" t="s">
        <v>3022</v>
      </c>
      <c r="D1010" s="6" t="s">
        <v>7598</v>
      </c>
      <c r="E1010" s="6" t="s">
        <v>5583</v>
      </c>
      <c r="F1010" s="6" t="s">
        <v>9559</v>
      </c>
      <c r="G1010" s="6" t="s">
        <v>9295</v>
      </c>
      <c r="H1010" s="6" t="s">
        <v>7599</v>
      </c>
      <c r="I1010" s="11" t="str">
        <f>VLOOKUP(B1010,Email!$A$2:$D$1859, 4, 0)</f>
        <v>AGUS.SUDARMANTO@PERTAMINA.COM</v>
      </c>
    </row>
    <row r="1011" spans="1:9" x14ac:dyDescent="0.25">
      <c r="A1011" t="str">
        <f t="shared" si="15"/>
        <v>update member set bank_account='1480010200825', bank='Bank Mandiri', email='AGUS-OKTAFIANUS.UMPULUMAYU@PERTAMINA.COM' where parent_number like '%245309%' AND member_group_id = '334' AND deleted_status=0;</v>
      </c>
      <c r="B1011" s="7">
        <v>245309</v>
      </c>
      <c r="C1011" s="6" t="s">
        <v>3025</v>
      </c>
      <c r="D1011" s="6" t="s">
        <v>7600</v>
      </c>
      <c r="E1011" s="6" t="s">
        <v>5583</v>
      </c>
      <c r="F1011" s="6" t="s">
        <v>9665</v>
      </c>
      <c r="G1011" s="6" t="s">
        <v>9770</v>
      </c>
      <c r="H1011" s="6" t="s">
        <v>7601</v>
      </c>
      <c r="I1011" s="11" t="str">
        <f>VLOOKUP(B1011,Email!$A$2:$D$1859, 4, 0)</f>
        <v>AGUS-OKTAFIANUS.UMPULUMAYU@PERTAMINA.COM</v>
      </c>
    </row>
    <row r="1012" spans="1:9" x14ac:dyDescent="0.25">
      <c r="A1012" t="str">
        <f t="shared" si="15"/>
        <v>update member set bank_account='1490004580785', bank='Bank Mandiri', email='AGUS-WAHYUDI.PRATAMA-PUTRA@PERTAMINA.COM' where parent_number like '%245310%' AND member_group_id = '334' AND deleted_status=0;</v>
      </c>
      <c r="B1012" s="7">
        <v>245310</v>
      </c>
      <c r="C1012" s="6" t="s">
        <v>3028</v>
      </c>
      <c r="D1012" s="6" t="s">
        <v>7602</v>
      </c>
      <c r="E1012" s="6" t="s">
        <v>5583</v>
      </c>
      <c r="F1012" s="6" t="s">
        <v>9750</v>
      </c>
      <c r="G1012" s="6" t="s">
        <v>9295</v>
      </c>
      <c r="H1012" s="6" t="s">
        <v>7603</v>
      </c>
      <c r="I1012" s="11" t="str">
        <f>VLOOKUP(B1012,Email!$A$2:$D$1859, 4, 0)</f>
        <v>AGUS-WAHYUDI.PRATAMA-PUTRA@PERTAMINA.COM</v>
      </c>
    </row>
    <row r="1013" spans="1:9" x14ac:dyDescent="0.25">
      <c r="A1013" t="str">
        <f t="shared" si="15"/>
        <v>update member set bank_account='1490004531978', bank='Bank Mandiri', email='AHMAD.SUBIRIN@PERTAMINA.COM' where parent_number like '%245311%' AND member_group_id = '334' AND deleted_status=0;</v>
      </c>
      <c r="B1013" s="7">
        <v>245311</v>
      </c>
      <c r="C1013" s="6" t="s">
        <v>3031</v>
      </c>
      <c r="D1013" s="6" t="s">
        <v>7604</v>
      </c>
      <c r="E1013" s="6" t="s">
        <v>5583</v>
      </c>
      <c r="F1013" s="6" t="s">
        <v>9559</v>
      </c>
      <c r="G1013" s="6" t="s">
        <v>9295</v>
      </c>
      <c r="H1013" s="6" t="s">
        <v>7605</v>
      </c>
      <c r="I1013" s="11" t="str">
        <f>VLOOKUP(B1013,Email!$A$2:$D$1859, 4, 0)</f>
        <v>AHMAD.SUBIRIN@PERTAMINA.COM</v>
      </c>
    </row>
    <row r="1014" spans="1:9" x14ac:dyDescent="0.25">
      <c r="A1014" t="str">
        <f t="shared" si="15"/>
        <v>update member set bank_account='0310005047629', bank='Bank Mandiri', email='ALIMANSYAH.FAZRI@PERTAMINA.COM' where parent_number like '%245312%' AND member_group_id = '334' AND deleted_status=0;</v>
      </c>
      <c r="B1014" s="7">
        <v>245312</v>
      </c>
      <c r="C1014" s="6" t="s">
        <v>3034</v>
      </c>
      <c r="D1014" s="6" t="s">
        <v>7606</v>
      </c>
      <c r="E1014" s="6" t="s">
        <v>5583</v>
      </c>
      <c r="F1014" s="6" t="s">
        <v>9836</v>
      </c>
      <c r="G1014" s="6" t="s">
        <v>9509</v>
      </c>
      <c r="H1014" s="6" t="s">
        <v>7607</v>
      </c>
      <c r="I1014" s="11" t="str">
        <f>VLOOKUP(B1014,Email!$A$2:$D$1859, 4, 0)</f>
        <v>ALIMANSYAH.FAZRI@PERTAMINA.COM</v>
      </c>
    </row>
    <row r="1015" spans="1:9" x14ac:dyDescent="0.25">
      <c r="A1015" t="str">
        <f t="shared" si="15"/>
        <v>update member set bank_account='0310005048940', bank='Bank Mandiri', email='AMBAR.TRESNAMURTI@PERTAMINA.COM' where parent_number like '%245313%' AND member_group_id = '334' AND deleted_status=0;</v>
      </c>
      <c r="B1015" s="7">
        <v>245313</v>
      </c>
      <c r="C1015" s="6" t="s">
        <v>3037</v>
      </c>
      <c r="D1015" s="6" t="s">
        <v>7608</v>
      </c>
      <c r="E1015" s="6" t="s">
        <v>5583</v>
      </c>
      <c r="F1015" s="6" t="s">
        <v>9836</v>
      </c>
      <c r="G1015" s="6" t="s">
        <v>9509</v>
      </c>
      <c r="H1015" s="6" t="s">
        <v>7609</v>
      </c>
      <c r="I1015" s="11" t="str">
        <f>VLOOKUP(B1015,Email!$A$2:$D$1859, 4, 0)</f>
        <v>AMBAR.TRESNAMURTI@PERTAMINA.COM</v>
      </c>
    </row>
    <row r="1016" spans="1:9" x14ac:dyDescent="0.25">
      <c r="A1016" t="str">
        <f t="shared" si="15"/>
        <v>update member set bank_account='6020617522', bank='BANK MUAMALAT', email='AMINANTO.AMINANTO@PERTAMINA.COM' where parent_number like '%245314%' AND member_group_id = '334' AND deleted_status=0;</v>
      </c>
      <c r="B1016" s="7">
        <v>245314</v>
      </c>
      <c r="C1016" s="6" t="s">
        <v>3040</v>
      </c>
      <c r="D1016" s="6" t="s">
        <v>7610</v>
      </c>
      <c r="E1016" s="6" t="s">
        <v>5647</v>
      </c>
      <c r="F1016" s="6" t="s">
        <v>9499</v>
      </c>
      <c r="G1016" s="6" t="s">
        <v>9315</v>
      </c>
      <c r="H1016" s="6" t="s">
        <v>7611</v>
      </c>
      <c r="I1016" s="11" t="str">
        <f>VLOOKUP(B1016,Email!$A$2:$D$1859, 4, 0)</f>
        <v>AMINANTO.AMINANTO@PERTAMINA.COM</v>
      </c>
    </row>
    <row r="1017" spans="1:9" x14ac:dyDescent="0.25">
      <c r="A1017" t="str">
        <f t="shared" si="15"/>
        <v>update member set bank_account='1490006330684', bank='Bank Mandiri', email='ANDRY.ANDRY@PERTAMINA.COM' where parent_number like '%245315%' AND member_group_id = '334' AND deleted_status=0;</v>
      </c>
      <c r="B1017" s="7">
        <v>245315</v>
      </c>
      <c r="C1017" s="6" t="s">
        <v>3043</v>
      </c>
      <c r="D1017" s="6" t="s">
        <v>7612</v>
      </c>
      <c r="E1017" s="6" t="s">
        <v>5583</v>
      </c>
      <c r="F1017" s="6" t="s">
        <v>9296</v>
      </c>
      <c r="G1017" s="6" t="s">
        <v>9295</v>
      </c>
      <c r="H1017" s="6" t="s">
        <v>7613</v>
      </c>
      <c r="I1017" s="11" t="str">
        <f>VLOOKUP(B1017,Email!$A$2:$D$1859, 4, 0)</f>
        <v>ANDRY.ANDRY@PERTAMINA.COM</v>
      </c>
    </row>
    <row r="1018" spans="1:9" x14ac:dyDescent="0.25">
      <c r="A1018" t="str">
        <f t="shared" si="15"/>
        <v>update member set bank_account='1480005182012', bank='Bank Mandiri', email='ARBAIN.SYARIF@PERTAMINA.COM' where parent_number like '%245316%' AND member_group_id = '334' AND deleted_status=0;</v>
      </c>
      <c r="B1018" s="7">
        <v>245316</v>
      </c>
      <c r="C1018" s="6" t="s">
        <v>3046</v>
      </c>
      <c r="D1018" s="6" t="s">
        <v>7614</v>
      </c>
      <c r="E1018" s="6" t="s">
        <v>5583</v>
      </c>
      <c r="F1018" s="6" t="s">
        <v>9771</v>
      </c>
      <c r="G1018" s="6" t="s">
        <v>9525</v>
      </c>
      <c r="H1018" s="6" t="s">
        <v>7615</v>
      </c>
      <c r="I1018" s="11" t="str">
        <f>VLOOKUP(B1018,Email!$A$2:$D$1859, 4, 0)</f>
        <v>ARBAIN.SYARIF@PERTAMINA.COM</v>
      </c>
    </row>
    <row r="1019" spans="1:9" x14ac:dyDescent="0.25">
      <c r="A1019" t="str">
        <f t="shared" si="15"/>
        <v>update member set bank_account='0322448888', bank='BANK NEGARA INDONESIA', email='ARDIANSYAH.ARDIANSYAH@PERTAMINA.COM' where parent_number like '%245317%' AND member_group_id = '334' AND deleted_status=0;</v>
      </c>
      <c r="B1019" s="7">
        <v>245317</v>
      </c>
      <c r="C1019" s="6" t="s">
        <v>3049</v>
      </c>
      <c r="D1019" s="6" t="s">
        <v>7616</v>
      </c>
      <c r="E1019" s="6" t="s">
        <v>5567</v>
      </c>
      <c r="F1019" s="6" t="s">
        <v>9526</v>
      </c>
      <c r="G1019" s="6" t="s">
        <v>9586</v>
      </c>
      <c r="H1019" s="6" t="s">
        <v>7617</v>
      </c>
      <c r="I1019" s="11" t="str">
        <f>VLOOKUP(B1019,Email!$A$2:$D$1859, 4, 0)</f>
        <v>ARDIANSYAH.ARDIANSYAH@PERTAMINA.COM</v>
      </c>
    </row>
    <row r="1020" spans="1:9" x14ac:dyDescent="0.25">
      <c r="A1020" t="str">
        <f t="shared" si="15"/>
        <v>update member set bank_account='1911484230', bank='BANK CENTRAL ASIA (BCA)', email='ARIES.TRIANTORO@PERTAMINA.COM' where parent_number like '%245318%' AND member_group_id = '334' AND deleted_status=0;</v>
      </c>
      <c r="B1020" s="7">
        <v>245318</v>
      </c>
      <c r="C1020" s="6" t="s">
        <v>3052</v>
      </c>
      <c r="D1020" s="6" t="s">
        <v>7618</v>
      </c>
      <c r="E1020" s="6" t="s">
        <v>5570</v>
      </c>
      <c r="F1020" s="6" t="s">
        <v>9381</v>
      </c>
      <c r="G1020" s="6" t="s">
        <v>9295</v>
      </c>
      <c r="H1020" s="6" t="s">
        <v>7619</v>
      </c>
      <c r="I1020" s="11" t="str">
        <f>VLOOKUP(B1020,Email!$A$2:$D$1859, 4, 0)</f>
        <v>ARIES.TRIANTORO@PERTAMINA.COM</v>
      </c>
    </row>
    <row r="1021" spans="1:9" x14ac:dyDescent="0.25">
      <c r="A1021" t="str">
        <f t="shared" si="15"/>
        <v>update member set bank_account='7114713508', bank='BANK SYARIAH MANDIRI', email='ARIF.HANDOYO@PERTAMINA.COM' where parent_number like '%245319%' AND member_group_id = '334' AND deleted_status=0;</v>
      </c>
      <c r="B1021" s="7">
        <v>245319</v>
      </c>
      <c r="C1021" s="6" t="s">
        <v>3055</v>
      </c>
      <c r="D1021" s="6" t="s">
        <v>7620</v>
      </c>
      <c r="E1021" s="6" t="s">
        <v>5580</v>
      </c>
      <c r="F1021" s="6" t="s">
        <v>9526</v>
      </c>
      <c r="G1021" s="6" t="s">
        <v>9525</v>
      </c>
      <c r="H1021" s="6" t="s">
        <v>7621</v>
      </c>
      <c r="I1021" s="11" t="str">
        <f>VLOOKUP(B1021,Email!$A$2:$D$1859, 4, 0)</f>
        <v>ARIF.HANDOYO@PERTAMINA.COM</v>
      </c>
    </row>
    <row r="1022" spans="1:9" x14ac:dyDescent="0.25">
      <c r="A1022" t="str">
        <f t="shared" si="15"/>
        <v>update member set bank_account='0205839045', bank='BANK NEGARA INDONESIA-PT (PERSERO)', email='ARIFIN.AZI@PERTAMINA.COM' where parent_number like '%245320%' AND member_group_id = '334' AND deleted_status=0;</v>
      </c>
      <c r="B1022" s="7">
        <v>245320</v>
      </c>
      <c r="C1022" s="6" t="s">
        <v>3058</v>
      </c>
      <c r="D1022" s="6" t="s">
        <v>7622</v>
      </c>
      <c r="E1022" s="6" t="s">
        <v>5600</v>
      </c>
      <c r="F1022" s="6" t="s">
        <v>9618</v>
      </c>
      <c r="G1022" s="6" t="s">
        <v>9436</v>
      </c>
      <c r="H1022" s="6" t="s">
        <v>7623</v>
      </c>
      <c r="I1022" s="11" t="str">
        <f>VLOOKUP(B1022,Email!$A$2:$D$1859, 4, 0)</f>
        <v>ARIFIN.AZI@PERTAMINA.COM</v>
      </c>
    </row>
    <row r="1023" spans="1:9" x14ac:dyDescent="0.25">
      <c r="A1023" t="str">
        <f t="shared" si="15"/>
        <v>update member set bank_account='1490005549425', bank='Bank Mandiri', email='ASWARI.HARSUMA@PERTAMINA.COM' where parent_number like '%245321%' AND member_group_id = '334' AND deleted_status=0;</v>
      </c>
      <c r="B1023" s="7">
        <v>245321</v>
      </c>
      <c r="C1023" s="6" t="s">
        <v>3061</v>
      </c>
      <c r="D1023" s="6" t="s">
        <v>7624</v>
      </c>
      <c r="E1023" s="6" t="s">
        <v>5583</v>
      </c>
      <c r="F1023" s="6" t="s">
        <v>9296</v>
      </c>
      <c r="G1023" s="6" t="s">
        <v>9764</v>
      </c>
      <c r="H1023" s="6" t="s">
        <v>7625</v>
      </c>
      <c r="I1023" s="11" t="str">
        <f>VLOOKUP(B1023,Email!$A$2:$D$1859, 4, 0)</f>
        <v>ASWARI.HARSUMA@PERTAMINA.COM</v>
      </c>
    </row>
    <row r="1024" spans="1:9" x14ac:dyDescent="0.25">
      <c r="A1024" t="str">
        <f t="shared" si="15"/>
        <v>update member set bank_account='0271923626', bank='BANK CENTRAL ASIA', email='AWALUDDIN.AWALUDDIN@PERTAMINA.COM' where parent_number like '%245322%' AND member_group_id = '334' AND deleted_status=0;</v>
      </c>
      <c r="B1024" s="7">
        <v>245322</v>
      </c>
      <c r="C1024" s="6" t="s">
        <v>3064</v>
      </c>
      <c r="D1024" s="6" t="s">
        <v>7626</v>
      </c>
      <c r="E1024" s="6" t="s">
        <v>5591</v>
      </c>
      <c r="F1024" s="6" t="s">
        <v>9328</v>
      </c>
      <c r="G1024" s="6" t="s">
        <v>9315</v>
      </c>
      <c r="H1024" s="6" t="s">
        <v>7627</v>
      </c>
      <c r="I1024" s="11" t="str">
        <f>VLOOKUP(B1024,Email!$A$2:$D$1859, 4, 0)</f>
        <v>AWALUDDIN.AWALUDDIN@PERTAMINA.COM</v>
      </c>
    </row>
    <row r="1025" spans="1:9" x14ac:dyDescent="0.25">
      <c r="A1025" t="str">
        <f t="shared" si="15"/>
        <v>update member set bank_account='1490005599156', bank='Bank Mandiri', email='BAKHTIAR.TIAR@PERTAMINA.COM' where parent_number like '%245323%' AND member_group_id = '334' AND deleted_status=0;</v>
      </c>
      <c r="B1025" s="7">
        <v>245323</v>
      </c>
      <c r="C1025" s="6" t="s">
        <v>736</v>
      </c>
      <c r="D1025" s="6" t="s">
        <v>7628</v>
      </c>
      <c r="E1025" s="6" t="s">
        <v>5583</v>
      </c>
      <c r="F1025" s="6" t="s">
        <v>9827</v>
      </c>
      <c r="G1025" s="6" t="s">
        <v>9295</v>
      </c>
      <c r="H1025" s="6" t="s">
        <v>6069</v>
      </c>
      <c r="I1025" s="11" t="str">
        <f>VLOOKUP(B1025,Email!$A$2:$D$1859, 4, 0)</f>
        <v>BAKHTIAR.TIAR@PERTAMINA.COM</v>
      </c>
    </row>
    <row r="1026" spans="1:9" x14ac:dyDescent="0.25">
      <c r="A1026" t="str">
        <f t="shared" si="15"/>
        <v>update member set bank_account='033301024228500', bank='BANK RAKYAT INDONESIA', email='BUDIMAN.BUDIMAN@PERTAMINA.COM' where parent_number like '%245324%' AND member_group_id = '334' AND deleted_status=0;</v>
      </c>
      <c r="B1026" s="7">
        <v>245324</v>
      </c>
      <c r="C1026" s="6" t="s">
        <v>3069</v>
      </c>
      <c r="D1026" s="6" t="s">
        <v>7629</v>
      </c>
      <c r="E1026" s="6" t="s">
        <v>6435</v>
      </c>
      <c r="F1026" s="6" t="s">
        <v>9526</v>
      </c>
      <c r="G1026" s="6" t="s">
        <v>9586</v>
      </c>
      <c r="H1026" s="6" t="s">
        <v>7630</v>
      </c>
      <c r="I1026" s="11" t="str">
        <f>VLOOKUP(B1026,Email!$A$2:$D$1859, 4, 0)</f>
        <v>BUDIMAN.BUDIMAN@PERTAMINA.COM</v>
      </c>
    </row>
    <row r="1027" spans="1:9" x14ac:dyDescent="0.25">
      <c r="A1027" t="str">
        <f t="shared" ref="A1027:A1090" si="16">"update member set bank_account='"&amp;D1027&amp;"', bank='"&amp;E1027&amp;"', email='"&amp;I1027&amp;"' where parent_number like '%"&amp;B1027&amp;"%' AND member_group_id = '334' AND deleted_status=0;"</f>
        <v>update member set bank_account='342401019565535', bank='BANK RAKYAT INDONESIA', email='DANANG.PURWADI@PERTAMINA.COM' where parent_number like '%245325%' AND member_group_id = '334' AND deleted_status=0;</v>
      </c>
      <c r="B1027" s="7">
        <v>245325</v>
      </c>
      <c r="C1027" s="6" t="s">
        <v>3072</v>
      </c>
      <c r="D1027" s="6" t="s">
        <v>7631</v>
      </c>
      <c r="E1027" s="6" t="s">
        <v>6435</v>
      </c>
      <c r="F1027" s="6" t="s">
        <v>9670</v>
      </c>
      <c r="G1027" s="6" t="s">
        <v>9295</v>
      </c>
      <c r="H1027" s="6" t="s">
        <v>7632</v>
      </c>
      <c r="I1027" s="11" t="str">
        <f>VLOOKUP(B1027,Email!$A$2:$D$1859, 4, 0)</f>
        <v>DANANG.PURWADI@PERTAMINA.COM</v>
      </c>
    </row>
    <row r="1028" spans="1:9" x14ac:dyDescent="0.25">
      <c r="A1028" t="str">
        <f t="shared" si="16"/>
        <v>update member set bank_account='6170001741', bank='Bank Mualamat', email='DEDI-IRAWAN.YUSRIN@PERTAMINA.COM' where parent_number like '%245327%' AND member_group_id = '334' AND deleted_status=0;</v>
      </c>
      <c r="B1028" s="7">
        <v>245327</v>
      </c>
      <c r="C1028" s="6" t="s">
        <v>3078</v>
      </c>
      <c r="D1028" s="6" t="s">
        <v>7633</v>
      </c>
      <c r="E1028" s="6" t="s">
        <v>6088</v>
      </c>
      <c r="F1028" s="6" t="s">
        <v>9535</v>
      </c>
      <c r="G1028" s="6" t="s">
        <v>9312</v>
      </c>
      <c r="H1028" s="6" t="s">
        <v>7634</v>
      </c>
      <c r="I1028" s="11" t="str">
        <f>VLOOKUP(B1028,Email!$A$2:$D$1859, 4, 0)</f>
        <v>DEDI-IRAWAN.YUSRIN@PERTAMINA.COM</v>
      </c>
    </row>
    <row r="1029" spans="1:9" x14ac:dyDescent="0.25">
      <c r="A1029" t="str">
        <f t="shared" si="16"/>
        <v>update member set bank_account='0108444832', bank='BANK NEGARA INDONESIA-PT (PERSERO)', email='DEFRY.MAULANA@PERTAMINA.COM' where parent_number like '%245328%' AND member_group_id = '334' AND deleted_status=0;</v>
      </c>
      <c r="B1029" s="7">
        <v>245328</v>
      </c>
      <c r="C1029" s="6" t="s">
        <v>3081</v>
      </c>
      <c r="D1029" s="6" t="s">
        <v>7635</v>
      </c>
      <c r="E1029" s="6" t="s">
        <v>5600</v>
      </c>
      <c r="F1029" s="6" t="s">
        <v>9618</v>
      </c>
      <c r="G1029" s="6" t="s">
        <v>9436</v>
      </c>
      <c r="H1029" s="6" t="s">
        <v>7636</v>
      </c>
      <c r="I1029" s="11" t="str">
        <f>VLOOKUP(B1029,Email!$A$2:$D$1859, 4, 0)</f>
        <v>DEFRY.MAULANA@PERTAMINA.COM</v>
      </c>
    </row>
    <row r="1030" spans="1:9" x14ac:dyDescent="0.25">
      <c r="A1030" t="str">
        <f t="shared" si="16"/>
        <v>update member set bank_account='0101883672', bank='BANK BNI SYARIAH', email='DAVID-ZAINAL.LAHATI@PERTAMINA.COM' where parent_number like '%245326%' AND member_group_id = '334' AND deleted_status=0;</v>
      </c>
      <c r="B1030" s="7">
        <v>245326</v>
      </c>
      <c r="C1030" s="6" t="s">
        <v>3075</v>
      </c>
      <c r="D1030" s="6" t="s">
        <v>7637</v>
      </c>
      <c r="E1030" s="6" t="s">
        <v>5668</v>
      </c>
      <c r="F1030" s="6" t="s">
        <v>9646</v>
      </c>
      <c r="G1030" s="6" t="s">
        <v>9295</v>
      </c>
      <c r="H1030" s="6" t="s">
        <v>7638</v>
      </c>
      <c r="I1030" s="11" t="str">
        <f>VLOOKUP(B1030,Email!$A$2:$D$1859, 4, 0)</f>
        <v>DAVID-ZAINAL.LAHATI@PERTAMINA.COM</v>
      </c>
    </row>
    <row r="1031" spans="1:9" x14ac:dyDescent="0.25">
      <c r="A1031" t="str">
        <f t="shared" si="16"/>
        <v>update member set bank_account='1480005172070', bank='BANK MANDIRI', email='DENNY.CORNELIUS@PERTAMINA.COM' where parent_number like '%245329%' AND member_group_id = '334' AND deleted_status=0;</v>
      </c>
      <c r="B1031" s="7">
        <v>245329</v>
      </c>
      <c r="C1031" s="6" t="s">
        <v>3084</v>
      </c>
      <c r="D1031" s="6" t="s">
        <v>7639</v>
      </c>
      <c r="E1031" s="6" t="s">
        <v>5741</v>
      </c>
      <c r="F1031" s="6" t="s">
        <v>9526</v>
      </c>
      <c r="G1031" s="6" t="s">
        <v>9525</v>
      </c>
      <c r="H1031" s="6" t="s">
        <v>7640</v>
      </c>
      <c r="I1031" s="11" t="str">
        <f>VLOOKUP(B1031,Email!$A$2:$D$1859, 4, 0)</f>
        <v>DENNY.CORNELIUS@PERTAMINA.COM</v>
      </c>
    </row>
    <row r="1032" spans="1:9" x14ac:dyDescent="0.25">
      <c r="A1032" t="str">
        <f t="shared" si="16"/>
        <v>update member set bank_account='2820108315187', bank='Bank CIMB Niaga', email='DENNY-CAHYO.SAPUTRO@PERTAMINA.COM' where parent_number like '%245330%' AND member_group_id = '334' AND deleted_status=0;</v>
      </c>
      <c r="B1032" s="7">
        <v>245330</v>
      </c>
      <c r="C1032" s="6" t="s">
        <v>3087</v>
      </c>
      <c r="D1032" s="6" t="s">
        <v>7641</v>
      </c>
      <c r="E1032" s="6" t="s">
        <v>5618</v>
      </c>
      <c r="F1032" s="6" t="s">
        <v>9296</v>
      </c>
      <c r="G1032" s="6" t="s">
        <v>9295</v>
      </c>
      <c r="H1032" s="6" t="s">
        <v>7642</v>
      </c>
      <c r="I1032" s="11" t="str">
        <f>VLOOKUP(B1032,Email!$A$2:$D$1859, 4, 0)</f>
        <v>DENNY-CAHYO.SAPUTRO@PERTAMINA.COM</v>
      </c>
    </row>
    <row r="1033" spans="1:9" x14ac:dyDescent="0.25">
      <c r="A1033" t="str">
        <f t="shared" si="16"/>
        <v>update member set bank_account='0108396715', bank='BANK MUAMALAT', email='EDY.WIBOWO@PERTAMINA.COM' where parent_number like '%245331%' AND member_group_id = '334' AND deleted_status=0;</v>
      </c>
      <c r="B1033" s="7">
        <v>245331</v>
      </c>
      <c r="C1033" s="6" t="s">
        <v>3090</v>
      </c>
      <c r="D1033" s="6" t="s">
        <v>7643</v>
      </c>
      <c r="E1033" s="6" t="s">
        <v>5647</v>
      </c>
      <c r="F1033" s="6" t="s">
        <v>9296</v>
      </c>
      <c r="G1033" s="6" t="s">
        <v>9295</v>
      </c>
      <c r="H1033" s="6" t="s">
        <v>7644</v>
      </c>
      <c r="I1033" s="11" t="str">
        <f>VLOOKUP(B1033,Email!$A$2:$D$1859, 4, 0)</f>
        <v>EDY.WIBOWO@PERTAMINA.COM</v>
      </c>
    </row>
    <row r="1034" spans="1:9" x14ac:dyDescent="0.25">
      <c r="A1034" t="str">
        <f t="shared" si="16"/>
        <v>update member set bank_account='1911485040', bank='BANK CENTRAL ASIA (BCA)', email='EDO.TERRIANO@PERTAMINA.COM' where parent_number like '%245332%' AND member_group_id = '334' AND deleted_status=0;</v>
      </c>
      <c r="B1034" s="7">
        <v>245332</v>
      </c>
      <c r="C1034" s="6" t="s">
        <v>3093</v>
      </c>
      <c r="D1034" s="6" t="s">
        <v>7645</v>
      </c>
      <c r="E1034" s="6" t="s">
        <v>5570</v>
      </c>
      <c r="F1034" s="6" t="s">
        <v>9381</v>
      </c>
      <c r="G1034" s="6" t="s">
        <v>9295</v>
      </c>
      <c r="H1034" s="6" t="s">
        <v>7646</v>
      </c>
      <c r="I1034" s="11" t="str">
        <f>VLOOKUP(B1034,Email!$A$2:$D$1859, 4, 0)</f>
        <v>EDO.TERRIANO@PERTAMINA.COM</v>
      </c>
    </row>
    <row r="1035" spans="1:9" x14ac:dyDescent="0.25">
      <c r="A1035" t="str">
        <f t="shared" si="16"/>
        <v>update member set bank_account='0108646135', bank='BANK NEGARA INDONESIA', email='EGIN.ALIEFIANSYAH@PERTAMINA.COM' where parent_number like '%245333%' AND member_group_id = '334' AND deleted_status=0;</v>
      </c>
      <c r="B1035" s="7">
        <v>245333</v>
      </c>
      <c r="C1035" s="6" t="s">
        <v>3096</v>
      </c>
      <c r="D1035" s="6" t="s">
        <v>7647</v>
      </c>
      <c r="E1035" s="6" t="s">
        <v>5567</v>
      </c>
      <c r="F1035" s="6" t="s">
        <v>9559</v>
      </c>
      <c r="G1035" s="6" t="s">
        <v>9295</v>
      </c>
      <c r="H1035" s="6" t="s">
        <v>7648</v>
      </c>
      <c r="I1035" s="11" t="str">
        <f>VLOOKUP(B1035,Email!$A$2:$D$1859, 4, 0)</f>
        <v>EGIN.ALIEFIANSYAH@PERTAMINA.COM</v>
      </c>
    </row>
    <row r="1036" spans="1:9" x14ac:dyDescent="0.25">
      <c r="A1036" t="str">
        <f t="shared" si="16"/>
        <v>update member set bank_account='6020048805', bank='BANK MUAMALAT', email='EKO.SUTIONO@PERTAMINA.COM' where parent_number like '%245334%' AND member_group_id = '334' AND deleted_status=0;</v>
      </c>
      <c r="B1036" s="7">
        <v>245334</v>
      </c>
      <c r="C1036" s="6" t="s">
        <v>3099</v>
      </c>
      <c r="D1036" s="6" t="s">
        <v>7649</v>
      </c>
      <c r="E1036" s="6" t="s">
        <v>5647</v>
      </c>
      <c r="F1036" s="6" t="s">
        <v>9499</v>
      </c>
      <c r="G1036" s="6" t="s">
        <v>9315</v>
      </c>
      <c r="H1036" s="6" t="s">
        <v>7650</v>
      </c>
      <c r="I1036" s="11" t="str">
        <f>VLOOKUP(B1036,Email!$A$2:$D$1859, 4, 0)</f>
        <v>EKO.SUTIONO@PERTAMINA.COM</v>
      </c>
    </row>
    <row r="1037" spans="1:9" x14ac:dyDescent="0.25">
      <c r="A1037" t="str">
        <f t="shared" si="16"/>
        <v>update member set bank_account='1490005762804', bank='Bank Mandiri', email='ERWIN-BASRI.NASUTION@PERTAMINA.COM' where parent_number like '%245335%' AND member_group_id = '334' AND deleted_status=0;</v>
      </c>
      <c r="B1037" s="7">
        <v>245335</v>
      </c>
      <c r="C1037" s="6" t="s">
        <v>3102</v>
      </c>
      <c r="D1037" s="6" t="s">
        <v>7651</v>
      </c>
      <c r="E1037" s="6" t="s">
        <v>5583</v>
      </c>
      <c r="F1037" s="6" t="s">
        <v>9750</v>
      </c>
      <c r="G1037" s="6" t="s">
        <v>9295</v>
      </c>
      <c r="H1037" s="6" t="s">
        <v>7652</v>
      </c>
      <c r="I1037" s="11" t="str">
        <f>VLOOKUP(B1037,Email!$A$2:$D$1859, 4, 0)</f>
        <v>ERWIN-BASRI.NASUTION@PERTAMINA.COM</v>
      </c>
    </row>
    <row r="1038" spans="1:9" x14ac:dyDescent="0.25">
      <c r="A1038" t="str">
        <f t="shared" si="16"/>
        <v>update member set bank_account='1490004594752', bank='Bank Mandiri', email='FAHMI.FAHMI@PERTAMINA.COM' where parent_number like '%245336%' AND member_group_id = '334' AND deleted_status=0;</v>
      </c>
      <c r="B1038" s="7">
        <v>245336</v>
      </c>
      <c r="C1038" s="6" t="s">
        <v>3105</v>
      </c>
      <c r="D1038" s="6" t="s">
        <v>7653</v>
      </c>
      <c r="E1038" s="6" t="s">
        <v>5583</v>
      </c>
      <c r="F1038" s="6" t="s">
        <v>9827</v>
      </c>
      <c r="G1038" s="6" t="s">
        <v>9295</v>
      </c>
      <c r="H1038" s="6" t="s">
        <v>7654</v>
      </c>
      <c r="I1038" s="11" t="str">
        <f>VLOOKUP(B1038,Email!$A$2:$D$1859, 4, 0)</f>
        <v>FAHMI.FAHMI@PERTAMINA.COM</v>
      </c>
    </row>
    <row r="1039" spans="1:9" x14ac:dyDescent="0.25">
      <c r="A1039" t="str">
        <f t="shared" si="16"/>
        <v>update member set bank_account='1480005178804', bank='Bank Mandiri', email='FIRDAUS.ASPIRAINI@PERTAMINA.COM' where parent_number like '%245337%' AND member_group_id = '334' AND deleted_status=0;</v>
      </c>
      <c r="B1039" s="7">
        <v>245337</v>
      </c>
      <c r="C1039" s="6" t="s">
        <v>2705</v>
      </c>
      <c r="D1039" s="6" t="s">
        <v>7655</v>
      </c>
      <c r="E1039" s="6" t="s">
        <v>5583</v>
      </c>
      <c r="F1039" s="6" t="s">
        <v>9499</v>
      </c>
      <c r="G1039" s="6" t="s">
        <v>9315</v>
      </c>
      <c r="H1039" s="6" t="s">
        <v>7656</v>
      </c>
      <c r="I1039" s="11" t="str">
        <f>VLOOKUP(B1039,Email!$A$2:$D$1859, 4, 0)</f>
        <v>FIRDAUS.ASPIRAINI@PERTAMINA.COM</v>
      </c>
    </row>
    <row r="1040" spans="1:9" x14ac:dyDescent="0.25">
      <c r="A1040" t="str">
        <f t="shared" si="16"/>
        <v>update member set bank_account='1490005895588', bank='Bank Mandiri', email='GANESHA.RAHMAN@PERTAMINA.COM' where parent_number like '%245338%' AND member_group_id = '334' AND deleted_status=0;</v>
      </c>
      <c r="B1040" s="7">
        <v>245338</v>
      </c>
      <c r="C1040" s="6" t="s">
        <v>3110</v>
      </c>
      <c r="D1040" s="6" t="s">
        <v>7657</v>
      </c>
      <c r="E1040" s="6" t="s">
        <v>5583</v>
      </c>
      <c r="F1040" s="6" t="s">
        <v>9559</v>
      </c>
      <c r="G1040" s="6" t="s">
        <v>9295</v>
      </c>
      <c r="H1040" s="6" t="s">
        <v>7658</v>
      </c>
      <c r="I1040" s="11" t="str">
        <f>VLOOKUP(B1040,Email!$A$2:$D$1859, 4, 0)</f>
        <v>GANESHA.RAHMAN@PERTAMINA.COM</v>
      </c>
    </row>
    <row r="1041" spans="1:9" x14ac:dyDescent="0.25">
      <c r="A1041" t="str">
        <f t="shared" si="16"/>
        <v>update member set bank_account='1490004587236', bank='Bank Mandiri', email='HARIBOWO.HARIBOWO@PERTAMINA.COM' where parent_number like '%245339%' AND member_group_id = '334' AND deleted_status=0;</v>
      </c>
      <c r="B1041" s="7">
        <v>245339</v>
      </c>
      <c r="C1041" s="6" t="s">
        <v>3113</v>
      </c>
      <c r="D1041" s="6" t="s">
        <v>7659</v>
      </c>
      <c r="E1041" s="6" t="s">
        <v>5583</v>
      </c>
      <c r="F1041" s="6" t="s">
        <v>9750</v>
      </c>
      <c r="G1041" s="6" t="s">
        <v>9295</v>
      </c>
      <c r="H1041" s="6" t="s">
        <v>7660</v>
      </c>
      <c r="I1041" s="11" t="str">
        <f>VLOOKUP(B1041,Email!$A$2:$D$1859, 4, 0)</f>
        <v>HARIBOWO.HARIBOWO@PERTAMINA.COM</v>
      </c>
    </row>
    <row r="1042" spans="1:9" x14ac:dyDescent="0.25">
      <c r="A1042" t="str">
        <f t="shared" si="16"/>
        <v>update member set bank_account='344101000194503', bank='BANK RAKYAT INDONESIA', email='HARIO.SIHANUG@PERTAMINA.COM' where parent_number like '%245340%' AND member_group_id = '334' AND deleted_status=0;</v>
      </c>
      <c r="B1042" s="7">
        <v>245340</v>
      </c>
      <c r="C1042" s="6" t="s">
        <v>3116</v>
      </c>
      <c r="D1042" s="6" t="s">
        <v>7661</v>
      </c>
      <c r="E1042" s="6" t="s">
        <v>6435</v>
      </c>
      <c r="F1042" s="6" t="s">
        <v>9669</v>
      </c>
      <c r="G1042" s="6" t="s">
        <v>9668</v>
      </c>
      <c r="H1042" s="6" t="s">
        <v>7662</v>
      </c>
      <c r="I1042" s="11" t="str">
        <f>VLOOKUP(B1042,Email!$A$2:$D$1859, 4, 0)</f>
        <v>HARIO.SIHANUG@PERTAMINA.COM</v>
      </c>
    </row>
    <row r="1043" spans="1:9" x14ac:dyDescent="0.25">
      <c r="A1043" t="str">
        <f t="shared" si="16"/>
        <v>update member set bank_account='0780101032186', bank='Bank CIMB Niaga', email='ILLYON.AGUSDIAN@PERTAMINA.COM' where parent_number like '%245341%' AND member_group_id = '334' AND deleted_status=0;</v>
      </c>
      <c r="B1043" s="7">
        <v>245341</v>
      </c>
      <c r="C1043" s="6" t="s">
        <v>3119</v>
      </c>
      <c r="D1043" s="6" t="s">
        <v>7663</v>
      </c>
      <c r="E1043" s="6" t="s">
        <v>5618</v>
      </c>
      <c r="F1043" s="6">
        <v>0</v>
      </c>
      <c r="G1043" s="6" t="s">
        <v>9295</v>
      </c>
      <c r="H1043" s="6" t="s">
        <v>7664</v>
      </c>
      <c r="I1043" s="11" t="str">
        <f>VLOOKUP(B1043,Email!$A$2:$D$1859, 4, 0)</f>
        <v>ILLYON.AGUSDIAN@PERTAMINA.COM</v>
      </c>
    </row>
    <row r="1044" spans="1:9" x14ac:dyDescent="0.25">
      <c r="A1044" t="str">
        <f t="shared" si="16"/>
        <v>update member set bank_account='0535968097', bank='BANK BNI', email='INDRA-SUMIHAR.SIMANJUNTAK@PERTAMINA.COM' where parent_number like '%245342%' AND member_group_id = '334' AND deleted_status=0;</v>
      </c>
      <c r="B1044" s="7">
        <v>245342</v>
      </c>
      <c r="C1044" s="6" t="s">
        <v>3122</v>
      </c>
      <c r="D1044" s="6" t="s">
        <v>7665</v>
      </c>
      <c r="E1044" s="6" t="s">
        <v>5629</v>
      </c>
      <c r="F1044" s="6" t="s">
        <v>9576</v>
      </c>
      <c r="G1044" s="6" t="s">
        <v>9295</v>
      </c>
      <c r="H1044" s="6" t="s">
        <v>7666</v>
      </c>
      <c r="I1044" s="11" t="str">
        <f>VLOOKUP(B1044,Email!$A$2:$D$1859, 4, 0)</f>
        <v>INDRA-SUMIHAR.SIMANJUNTAK@PERTAMINA.COM</v>
      </c>
    </row>
    <row r="1045" spans="1:9" x14ac:dyDescent="0.25">
      <c r="A1045" t="str">
        <f t="shared" si="16"/>
        <v>update member set bank_account='0141434051', bank='BANK NEGARA INDONESIA', email='INSAN.ARIFIN@PERTAMINA.COM' where parent_number like '%245343%' AND member_group_id = '334' AND deleted_status=0;</v>
      </c>
      <c r="B1045" s="7">
        <v>245343</v>
      </c>
      <c r="C1045" s="6" t="s">
        <v>3125</v>
      </c>
      <c r="D1045" s="6" t="s">
        <v>7667</v>
      </c>
      <c r="E1045" s="6" t="s">
        <v>5567</v>
      </c>
      <c r="F1045" s="6" t="s">
        <v>9559</v>
      </c>
      <c r="G1045" s="6" t="s">
        <v>9295</v>
      </c>
      <c r="H1045" s="6" t="s">
        <v>7668</v>
      </c>
      <c r="I1045" s="11" t="str">
        <f>VLOOKUP(B1045,Email!$A$2:$D$1859, 4, 0)</f>
        <v>INSAN.ARIFIN@PERTAMINA.COM</v>
      </c>
    </row>
    <row r="1046" spans="1:9" x14ac:dyDescent="0.25">
      <c r="A1046" t="str">
        <f t="shared" si="16"/>
        <v>update member set bank_account='1490004250645', bank='Bank Mandiri', email='IRTAN.FEBRIAN@PERTAMINA.COM' where parent_number like '%245344%' AND member_group_id = '334' AND deleted_status=0;</v>
      </c>
      <c r="B1046" s="7">
        <v>245344</v>
      </c>
      <c r="C1046" s="6" t="s">
        <v>3128</v>
      </c>
      <c r="D1046" s="6" t="s">
        <v>7669</v>
      </c>
      <c r="E1046" s="6" t="s">
        <v>5583</v>
      </c>
      <c r="F1046" s="6" t="s">
        <v>9827</v>
      </c>
      <c r="G1046" s="6" t="s">
        <v>9295</v>
      </c>
      <c r="H1046" s="6" t="s">
        <v>7670</v>
      </c>
      <c r="I1046" s="11" t="str">
        <f>VLOOKUP(B1046,Email!$A$2:$D$1859, 4, 0)</f>
        <v>IRTAN.FEBRIAN@PERTAMINA.COM</v>
      </c>
    </row>
    <row r="1047" spans="1:9" x14ac:dyDescent="0.25">
      <c r="A1047" t="str">
        <f t="shared" si="16"/>
        <v>update member set bank_account='1490004584894', bank='Bank Mandiri', email='JULIAN-LAMBE.LASUT@PERTAMINA.COM' where parent_number like '%245345%' AND member_group_id = '334' AND deleted_status=0;</v>
      </c>
      <c r="B1047" s="7">
        <v>245345</v>
      </c>
      <c r="C1047" s="6" t="s">
        <v>3131</v>
      </c>
      <c r="D1047" s="6" t="s">
        <v>7671</v>
      </c>
      <c r="E1047" s="6" t="s">
        <v>5583</v>
      </c>
      <c r="F1047" s="6" t="s">
        <v>9827</v>
      </c>
      <c r="G1047" s="6" t="s">
        <v>9295</v>
      </c>
      <c r="H1047" s="6" t="s">
        <v>7672</v>
      </c>
      <c r="I1047" s="11" t="str">
        <f>VLOOKUP(B1047,Email!$A$2:$D$1859, 4, 0)</f>
        <v>JULIAN-LAMBE.LASUT@PERTAMINA.COM</v>
      </c>
    </row>
    <row r="1048" spans="1:9" x14ac:dyDescent="0.25">
      <c r="A1048" t="str">
        <f t="shared" si="16"/>
        <v>update member set bank_account='1490007047584', bank='Bank Mandiri', email='ADIE-BRATA.INDRAWIJAYA@PERTAMINA.COM' where parent_number like '%245346%' AND member_group_id = '334' AND deleted_status=0;</v>
      </c>
      <c r="B1048" s="7">
        <v>245346</v>
      </c>
      <c r="C1048" s="6" t="s">
        <v>3134</v>
      </c>
      <c r="D1048" s="6" t="s">
        <v>7673</v>
      </c>
      <c r="E1048" s="6" t="s">
        <v>5583</v>
      </c>
      <c r="F1048" s="6" t="s">
        <v>9822</v>
      </c>
      <c r="G1048" s="6" t="s">
        <v>9295</v>
      </c>
      <c r="H1048" s="6" t="s">
        <v>7674</v>
      </c>
      <c r="I1048" s="11" t="str">
        <f>VLOOKUP(B1048,Email!$A$2:$D$1859, 4, 0)</f>
        <v>ADIE-BRATA.INDRAWIJAYA@PERTAMINA.COM</v>
      </c>
    </row>
    <row r="1049" spans="1:9" x14ac:dyDescent="0.25">
      <c r="A1049" t="str">
        <f t="shared" si="16"/>
        <v>update member set bank_account='1490007901962', bank='Bank Mandiri', email='KEMAS-ABDUL.YUSUF@PERTAMINA.COM' where parent_number like '%245347%' AND member_group_id = '334' AND deleted_status=0;</v>
      </c>
      <c r="B1049" s="7">
        <v>245347</v>
      </c>
      <c r="C1049" s="6" t="s">
        <v>3137</v>
      </c>
      <c r="D1049" s="6" t="s">
        <v>7675</v>
      </c>
      <c r="E1049" s="6" t="s">
        <v>5583</v>
      </c>
      <c r="F1049" s="6" t="s">
        <v>9750</v>
      </c>
      <c r="G1049" s="6" t="s">
        <v>9295</v>
      </c>
      <c r="H1049" s="6" t="s">
        <v>7676</v>
      </c>
      <c r="I1049" s="11" t="str">
        <f>VLOOKUP(B1049,Email!$A$2:$D$1859, 4, 0)</f>
        <v>KEMAS-ABDUL.YUSUF@PERTAMINA.COM</v>
      </c>
    </row>
    <row r="1050" spans="1:9" x14ac:dyDescent="0.25">
      <c r="A1050" t="str">
        <f t="shared" si="16"/>
        <v>update member set bank_account='1911473751', bank='BANK CENTRAL ASIA (BCA)', email='KOLBI.KOLBI@PERTAMINA.COM' where parent_number like '%245348%' AND member_group_id = '334' AND deleted_status=0;</v>
      </c>
      <c r="B1050" s="7">
        <v>245348</v>
      </c>
      <c r="C1050" s="6" t="s">
        <v>3140</v>
      </c>
      <c r="D1050" s="6" t="s">
        <v>7677</v>
      </c>
      <c r="E1050" s="6" t="s">
        <v>5570</v>
      </c>
      <c r="F1050" s="6" t="s">
        <v>9381</v>
      </c>
      <c r="G1050" s="6" t="s">
        <v>9295</v>
      </c>
      <c r="H1050" s="6" t="s">
        <v>7678</v>
      </c>
      <c r="I1050" s="11" t="str">
        <f>VLOOKUP(B1050,Email!$A$2:$D$1859, 4, 0)</f>
        <v>KOLBI.KOLBI@PERTAMINA.COM</v>
      </c>
    </row>
    <row r="1051" spans="1:9" x14ac:dyDescent="0.25">
      <c r="A1051" t="str">
        <f t="shared" si="16"/>
        <v>update member set bank_account='0510846052', bank='BANK CENTRAL ASIA (BCA)', email='MARCO-ENDERSON.PASARIBU@PERTAMINA.COM' where parent_number like '%245349%' AND member_group_id = '334' AND deleted_status=0;</v>
      </c>
      <c r="B1051" s="7">
        <v>245349</v>
      </c>
      <c r="C1051" s="6" t="s">
        <v>3143</v>
      </c>
      <c r="D1051" s="6" t="s">
        <v>7679</v>
      </c>
      <c r="E1051" s="6" t="s">
        <v>5570</v>
      </c>
      <c r="F1051" s="6" t="s">
        <v>9437</v>
      </c>
      <c r="G1051" s="6" t="s">
        <v>9436</v>
      </c>
      <c r="H1051" s="6" t="s">
        <v>7680</v>
      </c>
      <c r="I1051" s="11" t="str">
        <f>VLOOKUP(B1051,Email!$A$2:$D$1859, 4, 0)</f>
        <v>MARCO-ENDERSON.PASARIBU@PERTAMINA.COM</v>
      </c>
    </row>
    <row r="1052" spans="1:9" x14ac:dyDescent="0.25">
      <c r="A1052" t="str">
        <f t="shared" si="16"/>
        <v>update member set bank_account='1490009031982', bank='Bank Mandiri', email='MARLON-EPAFRAS-SIUM.SIMANJUNTAK@PERTAMINA.COM' where parent_number like '%245350%' AND member_group_id = '334' AND deleted_status=0;</v>
      </c>
      <c r="B1052" s="7">
        <v>245350</v>
      </c>
      <c r="C1052" s="6" t="s">
        <v>3146</v>
      </c>
      <c r="D1052" s="6" t="s">
        <v>7681</v>
      </c>
      <c r="E1052" s="6" t="s">
        <v>5583</v>
      </c>
      <c r="F1052" s="6" t="s">
        <v>9750</v>
      </c>
      <c r="G1052" s="6" t="s">
        <v>9295</v>
      </c>
      <c r="H1052" s="6" t="s">
        <v>7682</v>
      </c>
      <c r="I1052" s="11" t="str">
        <f>VLOOKUP(B1052,Email!$A$2:$D$1859, 4, 0)</f>
        <v>MARLON-EPAFRAS-SIUM.SIMANJUNTAK@PERTAMINA.COM</v>
      </c>
    </row>
    <row r="1053" spans="1:9" x14ac:dyDescent="0.25">
      <c r="A1053" t="str">
        <f t="shared" si="16"/>
        <v>update member set bank_account='1490004595726', bank='Bank Mandiri', email='MOHAMMAD-SOFYAN.IRAWAN@PERTAMINA.COM' where parent_number like '%245352%' AND member_group_id = '334' AND deleted_status=0;</v>
      </c>
      <c r="B1053" s="7">
        <v>245352</v>
      </c>
      <c r="C1053" s="6" t="s">
        <v>3149</v>
      </c>
      <c r="D1053" s="6" t="s">
        <v>7683</v>
      </c>
      <c r="E1053" s="6" t="s">
        <v>5583</v>
      </c>
      <c r="F1053" s="6" t="s">
        <v>9827</v>
      </c>
      <c r="G1053" s="6" t="s">
        <v>9295</v>
      </c>
      <c r="H1053" s="6" t="s">
        <v>7684</v>
      </c>
      <c r="I1053" s="11" t="str">
        <f>VLOOKUP(B1053,Email!$A$2:$D$1859, 4, 0)</f>
        <v>MOHAMMAD-SOFYAN.IRAWAN@PERTAMINA.COM</v>
      </c>
    </row>
    <row r="1054" spans="1:9" x14ac:dyDescent="0.25">
      <c r="A1054" t="str">
        <f t="shared" si="16"/>
        <v>update member set bank_account='0109253530', bank='BANK NEGARA INDONESIA', email='MONANG.TURNIP@PERTAMINA.COM' where parent_number like '%245353%' AND member_group_id = '334' AND deleted_status=0;</v>
      </c>
      <c r="B1054" s="7">
        <v>245353</v>
      </c>
      <c r="C1054" s="6" t="s">
        <v>3152</v>
      </c>
      <c r="D1054" s="6" t="s">
        <v>7685</v>
      </c>
      <c r="E1054" s="6" t="s">
        <v>5567</v>
      </c>
      <c r="F1054" s="6" t="s">
        <v>9539</v>
      </c>
      <c r="G1054" s="6" t="s">
        <v>9357</v>
      </c>
      <c r="H1054" s="6" t="s">
        <v>7686</v>
      </c>
      <c r="I1054" s="11" t="str">
        <f>VLOOKUP(B1054,Email!$A$2:$D$1859, 4, 0)</f>
        <v>MONANG.TURNIP@PERTAMINA.COM</v>
      </c>
    </row>
    <row r="1055" spans="1:9" x14ac:dyDescent="0.25">
      <c r="A1055" t="str">
        <f t="shared" si="16"/>
        <v>update member set bank_account='0109322073', bank='BANK NEGARA INDONESIA-PT (PERSERO)', email='MOCHAMAD-ARIP.WAHYUDI@PERTAMINA.COM' where parent_number like '%245354%' AND member_group_id = '334' AND deleted_status=0;</v>
      </c>
      <c r="B1055" s="7">
        <v>245354</v>
      </c>
      <c r="C1055" s="6" t="s">
        <v>3155</v>
      </c>
      <c r="D1055" s="6" t="s">
        <v>7687</v>
      </c>
      <c r="E1055" s="6" t="s">
        <v>5600</v>
      </c>
      <c r="F1055" s="6" t="s">
        <v>9495</v>
      </c>
      <c r="G1055" s="6" t="s">
        <v>9315</v>
      </c>
      <c r="H1055" s="6" t="s">
        <v>7688</v>
      </c>
      <c r="I1055" s="11" t="str">
        <f>VLOOKUP(B1055,Email!$A$2:$D$1859, 4, 0)</f>
        <v>MOCHAMAD-ARIP.WAHYUDI@PERTAMINA.COM</v>
      </c>
    </row>
    <row r="1056" spans="1:9" x14ac:dyDescent="0.25">
      <c r="A1056" t="str">
        <f t="shared" si="16"/>
        <v>update member set bank_account='1480004888122', bank='BANK MANDIRI', email='MOHAMMAD.RIZAL@PERTAMINA.COM' where parent_number like '%245355%' AND member_group_id = '334' AND deleted_status=0;</v>
      </c>
      <c r="B1056" s="7">
        <v>245355</v>
      </c>
      <c r="C1056" s="6" t="s">
        <v>3158</v>
      </c>
      <c r="D1056" s="6" t="s">
        <v>7689</v>
      </c>
      <c r="E1056" s="6" t="s">
        <v>5741</v>
      </c>
      <c r="F1056" s="6" t="s">
        <v>9526</v>
      </c>
      <c r="G1056" s="6" t="s">
        <v>9525</v>
      </c>
      <c r="H1056" s="6" t="s">
        <v>7690</v>
      </c>
      <c r="I1056" s="11" t="str">
        <f>VLOOKUP(B1056,Email!$A$2:$D$1859, 4, 0)</f>
        <v>MOHAMMAD.RIZAL@PERTAMINA.COM</v>
      </c>
    </row>
    <row r="1057" spans="1:9" x14ac:dyDescent="0.25">
      <c r="A1057" t="str">
        <f t="shared" si="16"/>
        <v>update member set bank_account='1490005107463', bank='Bank Mandiri', email='MUHAMMAD.QASTHALANI@PERTAMINA.COM' where parent_number like '%245356%' AND member_group_id = '334' AND deleted_status=0;</v>
      </c>
      <c r="B1057" s="7">
        <v>245356</v>
      </c>
      <c r="C1057" s="6" t="s">
        <v>3161</v>
      </c>
      <c r="D1057" s="6" t="s">
        <v>7691</v>
      </c>
      <c r="E1057" s="6" t="s">
        <v>5583</v>
      </c>
      <c r="F1057" s="6" t="s">
        <v>9559</v>
      </c>
      <c r="G1057" s="6" t="s">
        <v>9295</v>
      </c>
      <c r="H1057" s="6" t="s">
        <v>7692</v>
      </c>
      <c r="I1057" s="11" t="str">
        <f>VLOOKUP(B1057,Email!$A$2:$D$1859, 4, 0)</f>
        <v>MUHAMMAD.QASTHALANI@PERTAMINA.COM</v>
      </c>
    </row>
    <row r="1058" spans="1:9" x14ac:dyDescent="0.25">
      <c r="A1058" t="str">
        <f t="shared" si="16"/>
        <v>update member set bank_account='1911485929', bank='BANK CENTRAL ASIA (BCA)', email='MUHAMMAD.EFENDI1@PERTAMINA.COM' where parent_number like '%245357%' AND member_group_id = '334' AND deleted_status=0;</v>
      </c>
      <c r="B1058" s="7">
        <v>245357</v>
      </c>
      <c r="C1058" s="6" t="s">
        <v>3164</v>
      </c>
      <c r="D1058" s="6" t="s">
        <v>7693</v>
      </c>
      <c r="E1058" s="6" t="s">
        <v>5570</v>
      </c>
      <c r="F1058" s="6" t="s">
        <v>9381</v>
      </c>
      <c r="G1058" s="6" t="s">
        <v>9295</v>
      </c>
      <c r="H1058" s="6" t="s">
        <v>7694</v>
      </c>
      <c r="I1058" s="11" t="str">
        <f>VLOOKUP(B1058,Email!$A$2:$D$1859, 4, 0)</f>
        <v>MUHAMMAD.EFENDI1@PERTAMINA.COM</v>
      </c>
    </row>
    <row r="1059" spans="1:9" x14ac:dyDescent="0.25">
      <c r="A1059" t="str">
        <f t="shared" si="16"/>
        <v>update member set bank_account='1480010115833', bank='BANK MANDIRI', email='MUHAMMAD-RIZKY.MAULANA@PERTAMINA.COM' where parent_number like '%245358%' AND member_group_id = '334' AND deleted_status=0;</v>
      </c>
      <c r="B1059" s="7">
        <v>245358</v>
      </c>
      <c r="C1059" s="6" t="s">
        <v>3167</v>
      </c>
      <c r="D1059" s="6" t="s">
        <v>7695</v>
      </c>
      <c r="E1059" s="6" t="s">
        <v>5741</v>
      </c>
      <c r="F1059" s="6" t="s">
        <v>9931</v>
      </c>
      <c r="G1059" s="6" t="s">
        <v>9525</v>
      </c>
      <c r="H1059" s="6" t="s">
        <v>7696</v>
      </c>
      <c r="I1059" s="11" t="str">
        <f>VLOOKUP(B1059,Email!$A$2:$D$1859, 4, 0)</f>
        <v>MUHAMMAD-RIZKY.MAULANA@PERTAMINA.COM</v>
      </c>
    </row>
    <row r="1060" spans="1:9" x14ac:dyDescent="0.25">
      <c r="A1060" t="str">
        <f t="shared" si="16"/>
        <v>update member set bank_account='1490006138897', bank='Bank Mandiri', email='MUHAMMAD-RUSDY.GAFFAR@PERTAMINA.COM' where parent_number like '%245359%' AND member_group_id = '334' AND deleted_status=0;</v>
      </c>
      <c r="B1060" s="7">
        <v>245359</v>
      </c>
      <c r="C1060" s="6" t="s">
        <v>3170</v>
      </c>
      <c r="D1060" s="6" t="s">
        <v>7697</v>
      </c>
      <c r="E1060" s="6" t="s">
        <v>5583</v>
      </c>
      <c r="F1060" s="6" t="s">
        <v>9296</v>
      </c>
      <c r="G1060" s="6" t="s">
        <v>9295</v>
      </c>
      <c r="H1060" s="6" t="s">
        <v>7698</v>
      </c>
      <c r="I1060" s="11" t="str">
        <f>VLOOKUP(B1060,Email!$A$2:$D$1859, 4, 0)</f>
        <v>MUHAMMAD-RUSDY.GAFFAR@PERTAMINA.COM</v>
      </c>
    </row>
    <row r="1061" spans="1:9" x14ac:dyDescent="0.25">
      <c r="A1061" t="str">
        <f t="shared" si="16"/>
        <v>update member set bank_account='9062336599', bank='BANK MUAMALAT', email='MUKLIS.MUKLIS@PERTAMINA.COM' where parent_number like '%245360%' AND member_group_id = '334' AND deleted_status=0;</v>
      </c>
      <c r="B1061" s="7">
        <v>245360</v>
      </c>
      <c r="C1061" s="6" t="s">
        <v>3179</v>
      </c>
      <c r="D1061" s="6" t="s">
        <v>7699</v>
      </c>
      <c r="E1061" s="6" t="s">
        <v>5647</v>
      </c>
      <c r="F1061" s="6" t="s">
        <v>9499</v>
      </c>
      <c r="G1061" s="6" t="s">
        <v>9315</v>
      </c>
      <c r="H1061" s="6" t="s">
        <v>7700</v>
      </c>
      <c r="I1061" s="11" t="str">
        <f>VLOOKUP(B1061,Email!$A$2:$D$1859, 4, 0)</f>
        <v>MUKLIS.MUKLIS@PERTAMINA.COM</v>
      </c>
    </row>
    <row r="1062" spans="1:9" x14ac:dyDescent="0.25">
      <c r="A1062" t="str">
        <f t="shared" si="16"/>
        <v>update member set bank_account='1490005394020', bank='Bank Mandiri', email='NANDA-REZKY.RIFANNY@PERTAMINA.COM' where parent_number like '%245361%' AND member_group_id = '334' AND deleted_status=0;</v>
      </c>
      <c r="B1062" s="7">
        <v>245361</v>
      </c>
      <c r="C1062" s="6" t="s">
        <v>3173</v>
      </c>
      <c r="D1062" s="6" t="s">
        <v>7701</v>
      </c>
      <c r="E1062" s="6" t="s">
        <v>5583</v>
      </c>
      <c r="F1062" s="6" t="s">
        <v>9750</v>
      </c>
      <c r="G1062" s="6" t="s">
        <v>9295</v>
      </c>
      <c r="H1062" s="6" t="s">
        <v>7702</v>
      </c>
      <c r="I1062" s="11" t="str">
        <f>VLOOKUP(B1062,Email!$A$2:$D$1859, 4, 0)</f>
        <v>NANDA-REZKY.RIFANNY@PERTAMINA.COM</v>
      </c>
    </row>
    <row r="1063" spans="1:9" x14ac:dyDescent="0.25">
      <c r="A1063" t="str">
        <f t="shared" si="16"/>
        <v>update member set bank_account='1490004573731', bank='Bank Mandiri', email='NICO-SALIM.LAM@PERTAMINA.COM' where parent_number like '%245362%' AND member_group_id = '334' AND deleted_status=0;</v>
      </c>
      <c r="B1063" s="7">
        <v>245362</v>
      </c>
      <c r="C1063" s="6" t="s">
        <v>3176</v>
      </c>
      <c r="D1063" s="6" t="s">
        <v>7703</v>
      </c>
      <c r="E1063" s="6" t="s">
        <v>5583</v>
      </c>
      <c r="F1063" s="6" t="s">
        <v>9827</v>
      </c>
      <c r="G1063" s="6" t="s">
        <v>9295</v>
      </c>
      <c r="H1063" s="6" t="s">
        <v>7704</v>
      </c>
      <c r="I1063" s="11" t="str">
        <f>VLOOKUP(B1063,Email!$A$2:$D$1859, 4, 0)</f>
        <v>NICO-SALIM.LAM@PERTAMINA.COM</v>
      </c>
    </row>
    <row r="1064" spans="1:9" x14ac:dyDescent="0.25">
      <c r="A1064" t="str">
        <f t="shared" si="16"/>
        <v>update member set bank_account='0104477124', bank='BANK NEGARA INDONESIA', email='NOVY-EKA.PURNAMA@PERTAMINA.COM' where parent_number like '%245363%' AND member_group_id = '334' AND deleted_status=0;</v>
      </c>
      <c r="B1064" s="7">
        <v>245363</v>
      </c>
      <c r="C1064" s="6" t="s">
        <v>3182</v>
      </c>
      <c r="D1064" s="6" t="s">
        <v>7705</v>
      </c>
      <c r="E1064" s="6" t="s">
        <v>5567</v>
      </c>
      <c r="F1064" s="6" t="s">
        <v>9559</v>
      </c>
      <c r="G1064" s="6" t="s">
        <v>9295</v>
      </c>
      <c r="H1064" s="6" t="s">
        <v>7706</v>
      </c>
      <c r="I1064" s="11" t="str">
        <f>VLOOKUP(B1064,Email!$A$2:$D$1859, 4, 0)</f>
        <v>NOVY-EKA.PURNAMA@PERTAMINA.COM</v>
      </c>
    </row>
    <row r="1065" spans="1:9" x14ac:dyDescent="0.25">
      <c r="A1065" t="str">
        <f t="shared" si="16"/>
        <v>update member set bank_account='1480004888981', bank='BANK MANDIRI', email='OLIVER.FRANKLIN@PERTAMINA.COM' where parent_number like '%245364%' AND member_group_id = '334' AND deleted_status=0;</v>
      </c>
      <c r="B1065" s="7">
        <v>245364</v>
      </c>
      <c r="C1065" s="6" t="s">
        <v>3185</v>
      </c>
      <c r="D1065" s="6" t="s">
        <v>7707</v>
      </c>
      <c r="E1065" s="6" t="s">
        <v>5741</v>
      </c>
      <c r="F1065" s="6" t="s">
        <v>9526</v>
      </c>
      <c r="G1065" s="6" t="s">
        <v>9525</v>
      </c>
      <c r="H1065" s="6" t="s">
        <v>7708</v>
      </c>
      <c r="I1065" s="11" t="str">
        <f>VLOOKUP(B1065,Email!$A$2:$D$1859, 4, 0)</f>
        <v>OLIVER.FRANKLIN@PERTAMINA.COM</v>
      </c>
    </row>
    <row r="1066" spans="1:9" x14ac:dyDescent="0.25">
      <c r="A1066" t="str">
        <f t="shared" si="16"/>
        <v>update member set bank_account='0417027384', bank='BANK SYARIAH MANDIRI', email='PARIYANTO.PARIYANTO@PERTAMINA.COM' where parent_number like '%245365%' AND member_group_id = '334' AND deleted_status=0;</v>
      </c>
      <c r="B1066" s="7">
        <v>245365</v>
      </c>
      <c r="C1066" s="6" t="s">
        <v>3188</v>
      </c>
      <c r="D1066" s="6" t="s">
        <v>7709</v>
      </c>
      <c r="E1066" s="6" t="s">
        <v>5580</v>
      </c>
      <c r="F1066" s="6" t="s">
        <v>9682</v>
      </c>
      <c r="G1066" s="6" t="s">
        <v>9315</v>
      </c>
      <c r="H1066" s="6" t="s">
        <v>7710</v>
      </c>
      <c r="I1066" s="11" t="str">
        <f>VLOOKUP(B1066,Email!$A$2:$D$1859, 4, 0)</f>
        <v>PARIYANTO.PARIYANTO@PERTAMINA.COM</v>
      </c>
    </row>
    <row r="1067" spans="1:9" x14ac:dyDescent="0.25">
      <c r="A1067" t="str">
        <f t="shared" si="16"/>
        <v>update member set bank_account='1490005782489', bank='Bank Mandiri', email='RIDHO.PETRACIVO@PERTAMINA.COM' where parent_number like '%245367%' AND member_group_id = '334' AND deleted_status=0;</v>
      </c>
      <c r="B1067" s="7">
        <v>245367</v>
      </c>
      <c r="C1067" s="6" t="s">
        <v>3191</v>
      </c>
      <c r="D1067" s="6" t="s">
        <v>7711</v>
      </c>
      <c r="E1067" s="6" t="s">
        <v>5583</v>
      </c>
      <c r="F1067" s="6" t="s">
        <v>9296</v>
      </c>
      <c r="G1067" s="6" t="s">
        <v>9764</v>
      </c>
      <c r="H1067" s="6" t="s">
        <v>7712</v>
      </c>
      <c r="I1067" s="11" t="str">
        <f>VLOOKUP(B1067,Email!$A$2:$D$1859, 4, 0)</f>
        <v>RIDHO.PETRACIVO@PERTAMINA.COM</v>
      </c>
    </row>
    <row r="1068" spans="1:9" x14ac:dyDescent="0.25">
      <c r="A1068" t="str">
        <f t="shared" si="16"/>
        <v>update member set bank_account='1490005395423', bank='BANK MANDIRI', email='RISMA-MUHAMMAD.IQBAL@PERTAMINA.COM' where parent_number like '%245368%' AND member_group_id = '334' AND deleted_status=0;</v>
      </c>
      <c r="B1068" s="7">
        <v>245368</v>
      </c>
      <c r="C1068" s="6" t="s">
        <v>3194</v>
      </c>
      <c r="D1068" s="6" t="s">
        <v>7713</v>
      </c>
      <c r="E1068" s="6" t="s">
        <v>5741</v>
      </c>
      <c r="F1068" s="6" t="s">
        <v>9853</v>
      </c>
      <c r="G1068" s="6" t="s">
        <v>9295</v>
      </c>
      <c r="H1068" s="6" t="s">
        <v>7714</v>
      </c>
      <c r="I1068" s="11" t="str">
        <f>VLOOKUP(B1068,Email!$A$2:$D$1859, 4, 0)</f>
        <v>RISMA-MUHAMMAD.IQBAL@PERTAMINA.COM</v>
      </c>
    </row>
    <row r="1069" spans="1:9" x14ac:dyDescent="0.25">
      <c r="A1069" t="str">
        <f t="shared" si="16"/>
        <v>update member set bank_account='1490005902327', bank='Bank Mandiri', email='RISTAN.MANAN@PERTAMINA.COM' where parent_number like '%245369%' AND member_group_id = '334' AND deleted_status=0;</v>
      </c>
      <c r="B1069" s="7">
        <v>245369</v>
      </c>
      <c r="C1069" s="6" t="s">
        <v>3197</v>
      </c>
      <c r="D1069" s="6" t="s">
        <v>7715</v>
      </c>
      <c r="E1069" s="6" t="s">
        <v>5583</v>
      </c>
      <c r="F1069" s="6" t="s">
        <v>9750</v>
      </c>
      <c r="G1069" s="6" t="s">
        <v>9295</v>
      </c>
      <c r="H1069" s="6" t="s">
        <v>7716</v>
      </c>
      <c r="I1069" s="11" t="str">
        <f>VLOOKUP(B1069,Email!$A$2:$D$1859, 4, 0)</f>
        <v>RISTAN.MANAN@PERTAMINA.COM</v>
      </c>
    </row>
    <row r="1070" spans="1:9" x14ac:dyDescent="0.25">
      <c r="A1070" t="str">
        <f t="shared" si="16"/>
        <v>update member set bank_account='1490004595494', bank='Bank Mandiri', email='RISWAN.SAPUTRA@PERTAMINA.COM' where parent_number like '%245370%' AND member_group_id = '334' AND deleted_status=0;</v>
      </c>
      <c r="B1070" s="7">
        <v>245370</v>
      </c>
      <c r="C1070" s="6" t="s">
        <v>3200</v>
      </c>
      <c r="D1070" s="6" t="s">
        <v>7717</v>
      </c>
      <c r="E1070" s="6" t="s">
        <v>5583</v>
      </c>
      <c r="F1070" s="6" t="s">
        <v>9296</v>
      </c>
      <c r="G1070" s="6" t="s">
        <v>9295</v>
      </c>
      <c r="H1070" s="6" t="s">
        <v>7718</v>
      </c>
      <c r="I1070" s="11" t="str">
        <f>VLOOKUP(B1070,Email!$A$2:$D$1859, 4, 0)</f>
        <v>RISWAN.SAPUTRA@PERTAMINA.COM</v>
      </c>
    </row>
    <row r="1071" spans="1:9" x14ac:dyDescent="0.25">
      <c r="A1071" t="str">
        <f t="shared" si="16"/>
        <v>update member set bank_account='1490004588143', bank='Bank Mandiri', email='RUDI-HADI.SUWARNO@PERTAMINA.COM' where parent_number like '%245371%' AND member_group_id = '334' AND deleted_status=0;</v>
      </c>
      <c r="B1071" s="7">
        <v>245371</v>
      </c>
      <c r="C1071" s="6" t="s">
        <v>3203</v>
      </c>
      <c r="D1071" s="6" t="s">
        <v>7719</v>
      </c>
      <c r="E1071" s="6" t="s">
        <v>5583</v>
      </c>
      <c r="F1071" s="6" t="s">
        <v>9827</v>
      </c>
      <c r="G1071" s="6" t="s">
        <v>9295</v>
      </c>
      <c r="H1071" s="6" t="s">
        <v>7720</v>
      </c>
      <c r="I1071" s="11" t="str">
        <f>VLOOKUP(B1071,Email!$A$2:$D$1859, 4, 0)</f>
        <v>RUDI-HADI.SUWARNO@PERTAMINA.COM</v>
      </c>
    </row>
    <row r="1072" spans="1:9" x14ac:dyDescent="0.25">
      <c r="A1072" t="str">
        <f t="shared" si="16"/>
        <v>update member set bank_account='1490004583698', bank='Bank Mandiri', email='SAMUEL.PABIROAN@PERTAMINA.COM' where parent_number like '%245372%' AND member_group_id = '334' AND deleted_status=0;</v>
      </c>
      <c r="B1072" s="7">
        <v>245372</v>
      </c>
      <c r="C1072" s="6" t="s">
        <v>3206</v>
      </c>
      <c r="D1072" s="6" t="s">
        <v>7721</v>
      </c>
      <c r="E1072" s="6" t="s">
        <v>5583</v>
      </c>
      <c r="F1072" s="6" t="s">
        <v>9559</v>
      </c>
      <c r="G1072" s="6" t="s">
        <v>9295</v>
      </c>
      <c r="H1072" s="6" t="s">
        <v>7722</v>
      </c>
      <c r="I1072" s="11" t="str">
        <f>VLOOKUP(B1072,Email!$A$2:$D$1859, 4, 0)</f>
        <v>SAMUEL.PABIROAN@PERTAMINA.COM</v>
      </c>
    </row>
    <row r="1073" spans="1:9" x14ac:dyDescent="0.25">
      <c r="A1073" t="str">
        <f t="shared" si="16"/>
        <v>update member set bank_account='1490006823407', bank='Bank Mandiri', email='SOFIANSYAH.SOFIANSYAH@PERTAMINA.COM' where parent_number like '%245374%' AND member_group_id = '334' AND deleted_status=0;</v>
      </c>
      <c r="B1073" s="7">
        <v>245374</v>
      </c>
      <c r="C1073" s="6" t="s">
        <v>3209</v>
      </c>
      <c r="D1073" s="6" t="s">
        <v>7723</v>
      </c>
      <c r="E1073" s="6" t="s">
        <v>5583</v>
      </c>
      <c r="F1073" s="6" t="s">
        <v>9559</v>
      </c>
      <c r="G1073" s="6" t="s">
        <v>9295</v>
      </c>
      <c r="H1073" s="6" t="s">
        <v>7724</v>
      </c>
      <c r="I1073" s="11" t="str">
        <f>VLOOKUP(B1073,Email!$A$2:$D$1859, 4, 0)</f>
        <v>SOFIANSYAH.SOFIANSYAH@PERTAMINA.COM</v>
      </c>
    </row>
    <row r="1074" spans="1:9" x14ac:dyDescent="0.25">
      <c r="A1074" t="str">
        <f t="shared" si="16"/>
        <v>update member set bank_account='1911483462', bank='BANK CENTRAL ASIA (BCA)', email='SUHENDRA.SUHENDRA@PERTAMINA.COM' where parent_number like '%245375%' AND member_group_id = '334' AND deleted_status=0;</v>
      </c>
      <c r="B1074" s="7">
        <v>245375</v>
      </c>
      <c r="C1074" s="6" t="s">
        <v>3212</v>
      </c>
      <c r="D1074" s="6" t="s">
        <v>7725</v>
      </c>
      <c r="E1074" s="6" t="s">
        <v>5570</v>
      </c>
      <c r="F1074" s="6" t="s">
        <v>9381</v>
      </c>
      <c r="G1074" s="6" t="s">
        <v>9295</v>
      </c>
      <c r="H1074" s="6" t="s">
        <v>7726</v>
      </c>
      <c r="I1074" s="11" t="str">
        <f>VLOOKUP(B1074,Email!$A$2:$D$1859, 4, 0)</f>
        <v>SUHENDRA.SUHENDRA@PERTAMINA.COM</v>
      </c>
    </row>
    <row r="1075" spans="1:9" x14ac:dyDescent="0.25">
      <c r="A1075" t="str">
        <f t="shared" si="16"/>
        <v>update member set bank_account='0465995462', bank='BANK BNI', email='SUKARDI.KARDI@PERTAMINA.COM' where parent_number like '%245376%' AND member_group_id = '334' AND deleted_status=0;</v>
      </c>
      <c r="B1075" s="7">
        <v>245376</v>
      </c>
      <c r="C1075" s="6" t="s">
        <v>31</v>
      </c>
      <c r="D1075" s="6" t="s">
        <v>7727</v>
      </c>
      <c r="E1075" s="6" t="s">
        <v>5629</v>
      </c>
      <c r="F1075" s="6" t="s">
        <v>9576</v>
      </c>
      <c r="G1075" s="6" t="s">
        <v>9295</v>
      </c>
      <c r="H1075" s="6" t="s">
        <v>5594</v>
      </c>
      <c r="I1075" s="11" t="str">
        <f>VLOOKUP(B1075,Email!$A$2:$D$1859, 4, 0)</f>
        <v>SUKARDI.KARDI@PERTAMINA.COM</v>
      </c>
    </row>
    <row r="1076" spans="1:9" x14ac:dyDescent="0.25">
      <c r="A1076" t="str">
        <f t="shared" si="16"/>
        <v>update member set bank_account='0780101110188', bank='Bank CIMB Niaga', email='VIDELIUS.GILBER@PERTAMINA.COM' where parent_number like '%245377%' AND member_group_id = '334' AND deleted_status=0;</v>
      </c>
      <c r="B1076" s="7">
        <v>245377</v>
      </c>
      <c r="C1076" s="6" t="s">
        <v>3217</v>
      </c>
      <c r="D1076" s="6" t="s">
        <v>7728</v>
      </c>
      <c r="E1076" s="6" t="s">
        <v>5618</v>
      </c>
      <c r="F1076" s="6" t="s">
        <v>9296</v>
      </c>
      <c r="G1076" s="6" t="s">
        <v>9295</v>
      </c>
      <c r="H1076" s="6" t="s">
        <v>7729</v>
      </c>
      <c r="I1076" s="11" t="str">
        <f>VLOOKUP(B1076,Email!$A$2:$D$1859, 4, 0)</f>
        <v>VIDELIUS.GILBER@PERTAMINA.COM</v>
      </c>
    </row>
    <row r="1077" spans="1:9" x14ac:dyDescent="0.25">
      <c r="A1077" t="str">
        <f t="shared" si="16"/>
        <v>update member set bank_account='1490005112752', bank='Bank Mandiri', email='YASIR-FATHONI.WAHID@PERTAMINA.COM' where parent_number like '%245378%' AND member_group_id = '334' AND deleted_status=0;</v>
      </c>
      <c r="B1077" s="7">
        <v>245378</v>
      </c>
      <c r="C1077" s="6" t="s">
        <v>3220</v>
      </c>
      <c r="D1077" s="6" t="s">
        <v>7730</v>
      </c>
      <c r="E1077" s="6" t="s">
        <v>5583</v>
      </c>
      <c r="F1077" s="6" t="s">
        <v>9296</v>
      </c>
      <c r="G1077" s="6" t="s">
        <v>9764</v>
      </c>
      <c r="H1077" s="6" t="s">
        <v>7731</v>
      </c>
      <c r="I1077" s="11" t="str">
        <f>VLOOKUP(B1077,Email!$A$2:$D$1859, 4, 0)</f>
        <v>YASIR-FATHONI.WAHID@PERTAMINA.COM</v>
      </c>
    </row>
    <row r="1078" spans="1:9" x14ac:dyDescent="0.25">
      <c r="A1078" t="str">
        <f t="shared" si="16"/>
        <v>update member set bank_account='0574071057', bank='BANK BNI SYARIAH', email='YAYANG.MAHENDRA@PERTAMINA.COM' where parent_number like '%245379%' AND member_group_id = '334' AND deleted_status=0;</v>
      </c>
      <c r="B1078" s="7">
        <v>245379</v>
      </c>
      <c r="C1078" s="6" t="s">
        <v>3223</v>
      </c>
      <c r="D1078" s="6" t="s">
        <v>7732</v>
      </c>
      <c r="E1078" s="6" t="s">
        <v>5668</v>
      </c>
      <c r="F1078" s="6" t="s">
        <v>9654</v>
      </c>
      <c r="G1078" s="6" t="s">
        <v>9315</v>
      </c>
      <c r="H1078" s="6" t="s">
        <v>7733</v>
      </c>
      <c r="I1078" s="11" t="str">
        <f>VLOOKUP(B1078,Email!$A$2:$D$1859, 4, 0)</f>
        <v>YAYANG.MAHENDRA@PERTAMINA.COM</v>
      </c>
    </row>
    <row r="1079" spans="1:9" x14ac:dyDescent="0.25">
      <c r="A1079" t="str">
        <f t="shared" si="16"/>
        <v>update member set bank_account='0310007037339', bank='BANK MANDIRI', email='ABDUL.WAHID1@PERTAMINA.COM' where parent_number like '%245926%' AND member_group_id = '334' AND deleted_status=0;</v>
      </c>
      <c r="B1079" s="7">
        <v>245926</v>
      </c>
      <c r="C1079" s="6" t="s">
        <v>3232</v>
      </c>
      <c r="D1079" s="6" t="s">
        <v>7734</v>
      </c>
      <c r="E1079" s="6" t="s">
        <v>5741</v>
      </c>
      <c r="F1079" s="6" t="s">
        <v>9939</v>
      </c>
      <c r="G1079" s="6" t="s">
        <v>9436</v>
      </c>
      <c r="H1079" s="6" t="s">
        <v>7735</v>
      </c>
      <c r="I1079" s="11" t="str">
        <f>VLOOKUP(B1079,Email!$A$2:$D$1859, 4, 0)</f>
        <v>ABDUL.WAHID1@PERTAMINA.COM</v>
      </c>
    </row>
    <row r="1080" spans="1:9" x14ac:dyDescent="0.25">
      <c r="A1080" t="str">
        <f t="shared" si="16"/>
        <v>update member set bank_account='0465420607', bank='BANK BNI SYARIAH', email='YUDI.ATMAJA@PERTAMINA.COM' where parent_number like '%245380%' AND member_group_id = '334' AND deleted_status=0;</v>
      </c>
      <c r="B1080" s="7">
        <v>245380</v>
      </c>
      <c r="C1080" s="6" t="s">
        <v>3226</v>
      </c>
      <c r="D1080" s="6" t="s">
        <v>7736</v>
      </c>
      <c r="E1080" s="6" t="s">
        <v>5668</v>
      </c>
      <c r="F1080" s="6" t="s">
        <v>9646</v>
      </c>
      <c r="G1080" s="6" t="s">
        <v>9295</v>
      </c>
      <c r="H1080" s="6" t="s">
        <v>7737</v>
      </c>
      <c r="I1080" s="11" t="str">
        <f>VLOOKUP(B1080,Email!$A$2:$D$1859, 4, 0)</f>
        <v>YUDI.ATMAJA@PERTAMINA.COM</v>
      </c>
    </row>
    <row r="1081" spans="1:9" x14ac:dyDescent="0.25">
      <c r="A1081" t="str">
        <f t="shared" si="16"/>
        <v>update member set bank_account='0105274735', bank='BANK NEGARA INDONESIA-PT (PERSERO)', email='HADI.SEPTIAWAN@PERTAMINA.COM' where parent_number like '%245382%' AND member_group_id = '334' AND deleted_status=0;</v>
      </c>
      <c r="B1081" s="7">
        <v>245382</v>
      </c>
      <c r="C1081" s="6" t="s">
        <v>3229</v>
      </c>
      <c r="D1081" s="6" t="s">
        <v>7738</v>
      </c>
      <c r="E1081" s="6" t="s">
        <v>5600</v>
      </c>
      <c r="F1081" s="6" t="s">
        <v>9618</v>
      </c>
      <c r="G1081" s="6" t="s">
        <v>9436</v>
      </c>
      <c r="H1081" s="6" t="s">
        <v>7739</v>
      </c>
      <c r="I1081" s="11" t="str">
        <f>VLOOKUP(B1081,Email!$A$2:$D$1859, 4, 0)</f>
        <v>HADI.SEPTIAWAN@PERTAMINA.COM</v>
      </c>
    </row>
    <row r="1082" spans="1:9" x14ac:dyDescent="0.25">
      <c r="A1082" t="str">
        <f t="shared" si="16"/>
        <v>update member set bank_account='1490005625506', bank='Bank Mandiri', email='ADITYA-TJAHYA.PRIYATNA@PERTAMINA.COM' where parent_number like '%245927%' AND member_group_id = '334' AND deleted_status=0;</v>
      </c>
      <c r="B1082" s="7">
        <v>245927</v>
      </c>
      <c r="C1082" s="6" t="s">
        <v>3235</v>
      </c>
      <c r="D1082" s="6" t="s">
        <v>7740</v>
      </c>
      <c r="E1082" s="6" t="s">
        <v>5583</v>
      </c>
      <c r="F1082" s="6" t="s">
        <v>9559</v>
      </c>
      <c r="G1082" s="6" t="s">
        <v>9295</v>
      </c>
      <c r="H1082" s="6" t="s">
        <v>7741</v>
      </c>
      <c r="I1082" s="11" t="str">
        <f>VLOOKUP(B1082,Email!$A$2:$D$1859, 4, 0)</f>
        <v>ADITYA-TJAHYA.PRIYATNA@PERTAMINA.COM</v>
      </c>
    </row>
    <row r="1083" spans="1:9" x14ac:dyDescent="0.25">
      <c r="A1083" t="str">
        <f t="shared" si="16"/>
        <v>update member set bank_account='1490004374544', bank='Bank Mandiri', email='ADITYA.RACHMAD@PERTAMINA.COM' where parent_number like '%245928%' AND member_group_id = '334' AND deleted_status=0;</v>
      </c>
      <c r="B1083" s="7">
        <v>245928</v>
      </c>
      <c r="C1083" s="6" t="s">
        <v>3238</v>
      </c>
      <c r="D1083" s="6" t="s">
        <v>7742</v>
      </c>
      <c r="E1083" s="6" t="s">
        <v>5583</v>
      </c>
      <c r="F1083" s="6" t="s">
        <v>9296</v>
      </c>
      <c r="G1083" s="6" t="s">
        <v>9295</v>
      </c>
      <c r="H1083" s="6" t="s">
        <v>7743</v>
      </c>
      <c r="I1083" s="11" t="str">
        <f>VLOOKUP(B1083,Email!$A$2:$D$1859, 4, 0)</f>
        <v>ADITYA.RACHMAD@PERTAMINA.COM</v>
      </c>
    </row>
    <row r="1084" spans="1:9" x14ac:dyDescent="0.25">
      <c r="A1084" t="str">
        <f t="shared" si="16"/>
        <v>update member set bank_account='0310004629898', bank='Bank Mandiri', email='ALPI.RAHMANI@PERTAMINA.COM' where parent_number like '%245930%' AND member_group_id = '334' AND deleted_status=0;</v>
      </c>
      <c r="B1084" s="7">
        <v>245930</v>
      </c>
      <c r="C1084" s="6" t="s">
        <v>3241</v>
      </c>
      <c r="D1084" s="6" t="s">
        <v>7744</v>
      </c>
      <c r="E1084" s="6" t="s">
        <v>5583</v>
      </c>
      <c r="F1084" s="6" t="s">
        <v>9843</v>
      </c>
      <c r="G1084" s="6" t="s">
        <v>9436</v>
      </c>
      <c r="H1084" s="6" t="s">
        <v>7745</v>
      </c>
      <c r="I1084" s="11" t="str">
        <f>VLOOKUP(B1084,Email!$A$2:$D$1859, 4, 0)</f>
        <v>ALPI.RAHMANI@PERTAMINA.COM</v>
      </c>
    </row>
    <row r="1085" spans="1:9" x14ac:dyDescent="0.25">
      <c r="A1085" t="str">
        <f t="shared" si="16"/>
        <v>update member set bank_account='6020008833', bank='BANK MUAMALAT', email='ANDRE.SETIAWAN@PERTAMINA.COM' where parent_number like '%245932%' AND member_group_id = '334' AND deleted_status=0;</v>
      </c>
      <c r="B1085" s="7">
        <v>245932</v>
      </c>
      <c r="C1085" s="6" t="s">
        <v>3244</v>
      </c>
      <c r="D1085" s="6" t="s">
        <v>7746</v>
      </c>
      <c r="E1085" s="6" t="s">
        <v>5647</v>
      </c>
      <c r="F1085" s="6" t="s">
        <v>9499</v>
      </c>
      <c r="G1085" s="6" t="s">
        <v>9315</v>
      </c>
      <c r="H1085" s="6" t="s">
        <v>7747</v>
      </c>
      <c r="I1085" s="11" t="str">
        <f>VLOOKUP(B1085,Email!$A$2:$D$1859, 4, 0)</f>
        <v>ANDRE.SETIAWAN@PERTAMINA.COM</v>
      </c>
    </row>
    <row r="1086" spans="1:9" x14ac:dyDescent="0.25">
      <c r="A1086" t="str">
        <f t="shared" si="16"/>
        <v>update member set bank_account='1490004650109', bank='Bank Mandiri', email='ARIE-BOWO.WIBOWO@PERTAMINA.COM' where parent_number like '%245935%' AND member_group_id = '334' AND deleted_status=0;</v>
      </c>
      <c r="B1086" s="7">
        <v>245935</v>
      </c>
      <c r="C1086" s="6" t="s">
        <v>3247</v>
      </c>
      <c r="D1086" s="6" t="s">
        <v>7748</v>
      </c>
      <c r="E1086" s="6" t="s">
        <v>5583</v>
      </c>
      <c r="F1086" s="6" t="s">
        <v>9559</v>
      </c>
      <c r="G1086" s="6" t="s">
        <v>9295</v>
      </c>
      <c r="H1086" s="6" t="s">
        <v>7749</v>
      </c>
      <c r="I1086" s="11" t="str">
        <f>VLOOKUP(B1086,Email!$A$2:$D$1859, 4, 0)</f>
        <v>ARIE-BOWO.WIBOWO@PERTAMINA.COM</v>
      </c>
    </row>
    <row r="1087" spans="1:9" x14ac:dyDescent="0.25">
      <c r="A1087" t="str">
        <f t="shared" si="16"/>
        <v>update member set bank_account='012101082982507', bank='BANK RAKYAT INDONESIA', email='BRIGHTLY-SURYAJAYA.ONG@PERTAMINA.COM' where parent_number like '%245945%' AND member_group_id = '334' AND deleted_status=0;</v>
      </c>
      <c r="B1087" s="7">
        <v>245945</v>
      </c>
      <c r="C1087" s="6" t="s">
        <v>3250</v>
      </c>
      <c r="D1087" s="6" t="s">
        <v>7750</v>
      </c>
      <c r="E1087" s="6" t="s">
        <v>6435</v>
      </c>
      <c r="F1087" s="6" t="s">
        <v>9296</v>
      </c>
      <c r="G1087" s="6" t="s">
        <v>9295</v>
      </c>
      <c r="H1087" s="6" t="s">
        <v>7751</v>
      </c>
      <c r="I1087" s="11" t="str">
        <f>VLOOKUP(B1087,Email!$A$2:$D$1859, 4, 0)</f>
        <v>BRIGHTLY-SURYAJAYA.ONG@PERTAMINA.COM</v>
      </c>
    </row>
    <row r="1088" spans="1:9" x14ac:dyDescent="0.25">
      <c r="A1088" t="str">
        <f t="shared" si="16"/>
        <v>update member set bank_account='1490005660206', bank='Bank Mandiri', email='DIMAZ.AGENG@PERTAMINA.COM' where parent_number like '%245949%' AND member_group_id = '334' AND deleted_status=0;</v>
      </c>
      <c r="B1088" s="7">
        <v>245949</v>
      </c>
      <c r="C1088" s="6" t="s">
        <v>3259</v>
      </c>
      <c r="D1088" s="6" t="s">
        <v>7752</v>
      </c>
      <c r="E1088" s="6" t="s">
        <v>5583</v>
      </c>
      <c r="F1088" s="6" t="s">
        <v>9750</v>
      </c>
      <c r="G1088" s="6" t="s">
        <v>9295</v>
      </c>
      <c r="H1088" s="6" t="s">
        <v>7753</v>
      </c>
      <c r="I1088" s="11" t="str">
        <f>VLOOKUP(B1088,Email!$A$2:$D$1859, 4, 0)</f>
        <v>DIMAZ.AGENG@PERTAMINA.COM</v>
      </c>
    </row>
    <row r="1089" spans="1:9" x14ac:dyDescent="0.25">
      <c r="A1089" t="str">
        <f t="shared" si="16"/>
        <v>update member set bank_account='1490006157921', bank='Bank Mandiri', email='CHANDRA.WAHYUDHI@PERTAMINA.COM' where parent_number like '%245946%' AND member_group_id = '334' AND deleted_status=0;</v>
      </c>
      <c r="B1089" s="7">
        <v>245946</v>
      </c>
      <c r="C1089" s="6" t="s">
        <v>3253</v>
      </c>
      <c r="D1089" s="6" t="s">
        <v>7754</v>
      </c>
      <c r="E1089" s="6" t="s">
        <v>5583</v>
      </c>
      <c r="F1089" s="6" t="s">
        <v>9750</v>
      </c>
      <c r="G1089" s="6" t="s">
        <v>9295</v>
      </c>
      <c r="H1089" s="6" t="s">
        <v>7755</v>
      </c>
      <c r="I1089" s="11" t="str">
        <f>VLOOKUP(B1089,Email!$A$2:$D$1859, 4, 0)</f>
        <v>CHANDRA.WAHYUDHI@PERTAMINA.COM</v>
      </c>
    </row>
    <row r="1090" spans="1:9" x14ac:dyDescent="0.25">
      <c r="A1090" t="str">
        <f t="shared" si="16"/>
        <v>update member set bank_account='1490004378222', bank='Bank Mandiri', email='DEDDY-FERNANDO.HALOHO@PERTAMINA.COM' where parent_number like '%245947%' AND member_group_id = '334' AND deleted_status=0;</v>
      </c>
      <c r="B1090" s="7">
        <v>245947</v>
      </c>
      <c r="C1090" s="6" t="s">
        <v>3256</v>
      </c>
      <c r="D1090" s="6" t="s">
        <v>7756</v>
      </c>
      <c r="E1090" s="6" t="s">
        <v>5583</v>
      </c>
      <c r="F1090" s="6" t="s">
        <v>9296</v>
      </c>
      <c r="G1090" s="6" t="s">
        <v>9764</v>
      </c>
      <c r="H1090" s="6" t="s">
        <v>7757</v>
      </c>
      <c r="I1090" s="11" t="str">
        <f>VLOOKUP(B1090,Email!$A$2:$D$1859, 4, 0)</f>
        <v>DEDDY-FERNANDO.HALOHO@PERTAMINA.COM</v>
      </c>
    </row>
    <row r="1091" spans="1:9" x14ac:dyDescent="0.25">
      <c r="A1091" t="str">
        <f t="shared" ref="A1091:A1154" si="17">"update member set bank_account='"&amp;D1091&amp;"', bank='"&amp;E1091&amp;"', email='"&amp;I1091&amp;"' where parent_number like '%"&amp;B1091&amp;"%' AND member_group_id = '334' AND deleted_status=0;"</f>
        <v>update member set bank_account='0271973305', bank='BANK CENTRAL ASIA', email='EDDY.YANTO@PERTAMINA.COM' where parent_number like '%245984%' AND member_group_id = '334' AND deleted_status=0;</v>
      </c>
      <c r="B1091" s="7">
        <v>245984</v>
      </c>
      <c r="C1091" s="6" t="s">
        <v>3262</v>
      </c>
      <c r="D1091" s="6" t="s">
        <v>7758</v>
      </c>
      <c r="E1091" s="6" t="s">
        <v>5591</v>
      </c>
      <c r="F1091" s="6" t="s">
        <v>9328</v>
      </c>
      <c r="G1091" s="6" t="s">
        <v>9315</v>
      </c>
      <c r="H1091" s="6" t="s">
        <v>7759</v>
      </c>
      <c r="I1091" s="11" t="str">
        <f>VLOOKUP(B1091,Email!$A$2:$D$1859, 4, 0)</f>
        <v>EDDY.YANTO@PERTAMINA.COM</v>
      </c>
    </row>
    <row r="1092" spans="1:9" x14ac:dyDescent="0.25">
      <c r="A1092" t="str">
        <f t="shared" si="17"/>
        <v>update member set bank_account='0271845561', bank='BANK CENTRAL ASIA', email='EKO.SUHARTONO@PERTAMINA.COM' where parent_number like '%245986%' AND member_group_id = '334' AND deleted_status=0;</v>
      </c>
      <c r="B1092" s="7">
        <v>245986</v>
      </c>
      <c r="C1092" s="6" t="s">
        <v>3265</v>
      </c>
      <c r="D1092" s="6" t="s">
        <v>7760</v>
      </c>
      <c r="E1092" s="6" t="s">
        <v>5591</v>
      </c>
      <c r="F1092" s="6" t="s">
        <v>9328</v>
      </c>
      <c r="G1092" s="6" t="s">
        <v>9315</v>
      </c>
      <c r="H1092" s="6" t="s">
        <v>7761</v>
      </c>
      <c r="I1092" s="11" t="str">
        <f>VLOOKUP(B1092,Email!$A$2:$D$1859, 4, 0)</f>
        <v>EKO.SUHARTONO@PERTAMINA.COM</v>
      </c>
    </row>
    <row r="1093" spans="1:9" x14ac:dyDescent="0.25">
      <c r="A1093" t="str">
        <f t="shared" si="17"/>
        <v>update member set bank_account='1300011372359', bank='Bank Mandiri', email='FADLOLAH.ANSHORI@PERTAMINA.COM' where parent_number like '%245987%' AND member_group_id = '334' AND deleted_status=0;</v>
      </c>
      <c r="B1093" s="7">
        <v>245987</v>
      </c>
      <c r="C1093" s="6" t="s">
        <v>3268</v>
      </c>
      <c r="D1093" s="6" t="s">
        <v>7762</v>
      </c>
      <c r="E1093" s="6" t="s">
        <v>5583</v>
      </c>
      <c r="F1093" s="6" t="s">
        <v>9797</v>
      </c>
      <c r="G1093" s="6" t="s">
        <v>9306</v>
      </c>
      <c r="H1093" s="6" t="s">
        <v>7763</v>
      </c>
      <c r="I1093" s="11" t="str">
        <f>VLOOKUP(B1093,Email!$A$2:$D$1859, 4, 0)</f>
        <v>FADLOLAH.ANSHORI@PERTAMINA.COM</v>
      </c>
    </row>
    <row r="1094" spans="1:9" x14ac:dyDescent="0.25">
      <c r="A1094" t="str">
        <f t="shared" si="17"/>
        <v>update member set bank_account='1490005675642', bank='Bank Mandiri', email='FIKRI.ARDHIN@PERTAMINA.COM' where parent_number like '%245989%' AND member_group_id = '334' AND deleted_status=0;</v>
      </c>
      <c r="B1094" s="7">
        <v>245989</v>
      </c>
      <c r="C1094" s="6" t="s">
        <v>3271</v>
      </c>
      <c r="D1094" s="6" t="s">
        <v>7764</v>
      </c>
      <c r="E1094" s="6" t="s">
        <v>5583</v>
      </c>
      <c r="F1094" s="6" t="s">
        <v>9750</v>
      </c>
      <c r="G1094" s="6" t="s">
        <v>9295</v>
      </c>
      <c r="H1094" s="6" t="s">
        <v>7765</v>
      </c>
      <c r="I1094" s="11" t="str">
        <f>VLOOKUP(B1094,Email!$A$2:$D$1859, 4, 0)</f>
        <v>FIKRI.ARDHIN@PERTAMINA.COM</v>
      </c>
    </row>
    <row r="1095" spans="1:9" x14ac:dyDescent="0.25">
      <c r="A1095" t="str">
        <f t="shared" si="17"/>
        <v>update member set bank_account='0004501500132648', bank='BANK TABUNGAN NEGARA', email='HASYIM.ASYARI@PERTAMINA.COM' where parent_number like '%245990%' AND member_group_id = '334' AND deleted_status=0;</v>
      </c>
      <c r="B1095" s="7">
        <v>245990</v>
      </c>
      <c r="C1095" s="6" t="s">
        <v>3274</v>
      </c>
      <c r="D1095" s="6" t="s">
        <v>7766</v>
      </c>
      <c r="E1095" s="6" t="s">
        <v>5665</v>
      </c>
      <c r="F1095" s="6" t="s">
        <v>9296</v>
      </c>
      <c r="G1095" s="6" t="s">
        <v>9295</v>
      </c>
      <c r="H1095" s="6" t="s">
        <v>7767</v>
      </c>
      <c r="I1095" s="11" t="str">
        <f>VLOOKUP(B1095,Email!$A$2:$D$1859, 4, 0)</f>
        <v>HASYIM.ASYARI@PERTAMINA.COM</v>
      </c>
    </row>
    <row r="1096" spans="1:9" x14ac:dyDescent="0.25">
      <c r="A1096" t="str">
        <f t="shared" si="17"/>
        <v>update member set bank_account='2540265286', bank='BANK CENTRAL ASIA', email='HENDRA.SASMITA@PERTAMINA.COM' where parent_number like '%245991%' AND member_group_id = '334' AND deleted_status=0;</v>
      </c>
      <c r="B1096" s="7">
        <v>245991</v>
      </c>
      <c r="C1096" s="6" t="s">
        <v>3277</v>
      </c>
      <c r="D1096" s="6" t="s">
        <v>7768</v>
      </c>
      <c r="E1096" s="6" t="s">
        <v>5591</v>
      </c>
      <c r="F1096" s="6" t="s">
        <v>9328</v>
      </c>
      <c r="G1096" s="6" t="s">
        <v>9315</v>
      </c>
      <c r="H1096" s="6" t="s">
        <v>7769</v>
      </c>
      <c r="I1096" s="11" t="str">
        <f>VLOOKUP(B1096,Email!$A$2:$D$1859, 4, 0)</f>
        <v>HENDRA.SASMITA@PERTAMINA.COM</v>
      </c>
    </row>
    <row r="1097" spans="1:9" x14ac:dyDescent="0.25">
      <c r="A1097" t="str">
        <f t="shared" si="17"/>
        <v>update member set bank_account='1480004332584', bank='BANK MANDIRI', email='HENDRY.SAPUTRA@PERTAMINA.COM' where parent_number like '%245993%' AND member_group_id = '334' AND deleted_status=0;</v>
      </c>
      <c r="B1097" s="7">
        <v>245993</v>
      </c>
      <c r="C1097" s="6" t="s">
        <v>3280</v>
      </c>
      <c r="D1097" s="6" t="s">
        <v>7770</v>
      </c>
      <c r="E1097" s="6" t="s">
        <v>5741</v>
      </c>
      <c r="F1097" s="6" t="s">
        <v>9526</v>
      </c>
      <c r="G1097" s="6" t="s">
        <v>9525</v>
      </c>
      <c r="H1097" s="6" t="s">
        <v>7771</v>
      </c>
      <c r="I1097" s="11" t="str">
        <f>VLOOKUP(B1097,Email!$A$2:$D$1859, 4, 0)</f>
        <v>HENDRY.SAPUTRA@PERTAMINA.COM</v>
      </c>
    </row>
    <row r="1098" spans="1:9" x14ac:dyDescent="0.25">
      <c r="A1098" t="str">
        <f t="shared" si="17"/>
        <v>update member set bank_account='1911954147', bank='BANK CENTRAL ASIA', email='HERRY.SETIYAWAN@PERTAMINA.COM' where parent_number like '%245994%' AND member_group_id = '334' AND deleted_status=0;</v>
      </c>
      <c r="B1098" s="7">
        <v>245994</v>
      </c>
      <c r="C1098" s="6" t="s">
        <v>3283</v>
      </c>
      <c r="D1098" s="6" t="s">
        <v>7772</v>
      </c>
      <c r="E1098" s="6" t="s">
        <v>5591</v>
      </c>
      <c r="F1098" s="6" t="s">
        <v>9296</v>
      </c>
      <c r="G1098" s="6" t="s">
        <v>9295</v>
      </c>
      <c r="H1098" s="6" t="s">
        <v>7773</v>
      </c>
      <c r="I1098" s="11" t="str">
        <f>VLOOKUP(B1098,Email!$A$2:$D$1859, 4, 0)</f>
        <v>HERRY.SETIYAWAN@PERTAMINA.COM</v>
      </c>
    </row>
    <row r="1099" spans="1:9" x14ac:dyDescent="0.25">
      <c r="A1099" t="str">
        <f t="shared" si="17"/>
        <v>update member set bank_account='1490006286159', bank='Bank Mandiri', email='IRWANSYAH.IRWANSYAH@PERTAMINA.COM' where parent_number like '%245995%' AND member_group_id = '334' AND deleted_status=0;</v>
      </c>
      <c r="B1099" s="7">
        <v>245995</v>
      </c>
      <c r="C1099" s="6" t="s">
        <v>1758</v>
      </c>
      <c r="D1099" s="6" t="s">
        <v>7774</v>
      </c>
      <c r="E1099" s="6" t="s">
        <v>5583</v>
      </c>
      <c r="F1099" s="6" t="s">
        <v>9296</v>
      </c>
      <c r="G1099" s="6" t="s">
        <v>9295</v>
      </c>
      <c r="H1099" s="6" t="s">
        <v>6762</v>
      </c>
      <c r="I1099" s="11" t="str">
        <f>VLOOKUP(B1099,Email!$A$2:$D$1859, 4, 0)</f>
        <v>IRWANSYAH.IRWANSYAH@PERTAMINA.COM</v>
      </c>
    </row>
    <row r="1100" spans="1:9" x14ac:dyDescent="0.25">
      <c r="A1100" t="str">
        <f t="shared" si="17"/>
        <v>update member set bank_account='0310006126976', bank='Bank Mandiri', email='MUHAMMAD-FARID.NAPARIN@PERTAMINA.COM' where parent_number like '%246000%' AND member_group_id = '334' AND deleted_status=0;</v>
      </c>
      <c r="B1100" s="7">
        <v>246000</v>
      </c>
      <c r="C1100" s="6" t="s">
        <v>3288</v>
      </c>
      <c r="D1100" s="6" t="s">
        <v>7775</v>
      </c>
      <c r="E1100" s="6" t="s">
        <v>5583</v>
      </c>
      <c r="F1100" s="6" t="s">
        <v>9890</v>
      </c>
      <c r="G1100" s="6" t="s">
        <v>9436</v>
      </c>
      <c r="H1100" s="6" t="s">
        <v>7776</v>
      </c>
      <c r="I1100" s="11" t="str">
        <f>VLOOKUP(B1100,Email!$A$2:$D$1859, 4, 0)</f>
        <v>MUHAMMAD-FARID.NAPARIN@PERTAMINA.COM</v>
      </c>
    </row>
    <row r="1101" spans="1:9" x14ac:dyDescent="0.25">
      <c r="A1101" t="str">
        <f t="shared" si="17"/>
        <v>update member set bank_account='1902005616', bank='BANK BUKOPIN', email='MUHAMMAD.YUSNI@PERTAMINA.COM' where parent_number like '%246001%' AND member_group_id = '334' AND deleted_status=0;</v>
      </c>
      <c r="B1101" s="7">
        <v>246001</v>
      </c>
      <c r="C1101" s="6" t="s">
        <v>3291</v>
      </c>
      <c r="D1101" s="6" t="s">
        <v>7777</v>
      </c>
      <c r="E1101" s="6" t="s">
        <v>7003</v>
      </c>
      <c r="F1101" s="6" t="s">
        <v>9499</v>
      </c>
      <c r="G1101" s="6" t="s">
        <v>9315</v>
      </c>
      <c r="H1101" s="6" t="s">
        <v>7778</v>
      </c>
      <c r="I1101" s="11" t="str">
        <f>VLOOKUP(B1101,Email!$A$2:$D$1859, 4, 0)</f>
        <v>MUHAMMAD.YUSNI@PERTAMINA.COM</v>
      </c>
    </row>
    <row r="1102" spans="1:9" x14ac:dyDescent="0.25">
      <c r="A1102" t="str">
        <f t="shared" si="17"/>
        <v>update member set bank_account='1490005288222', bank='Bank Mandiri', email='NICK.HOLSON@PERTAMINA.COM' where parent_number like '%246004%' AND member_group_id = '334' AND deleted_status=0;</v>
      </c>
      <c r="B1102" s="7">
        <v>246004</v>
      </c>
      <c r="C1102" s="6" t="s">
        <v>3294</v>
      </c>
      <c r="D1102" s="6" t="s">
        <v>7779</v>
      </c>
      <c r="E1102" s="6" t="s">
        <v>5583</v>
      </c>
      <c r="F1102" s="6" t="s">
        <v>9296</v>
      </c>
      <c r="G1102" s="6" t="s">
        <v>9764</v>
      </c>
      <c r="H1102" s="6" t="s">
        <v>7780</v>
      </c>
      <c r="I1102" s="11" t="str">
        <f>VLOOKUP(B1102,Email!$A$2:$D$1859, 4, 0)</f>
        <v>NICK.HOLSON@PERTAMINA.COM</v>
      </c>
    </row>
    <row r="1103" spans="1:9" x14ac:dyDescent="0.25">
      <c r="A1103" t="str">
        <f t="shared" si="17"/>
        <v>update member set bank_account='1480010898362', bank='Bank Mandiri', email='PUJI.HIDAYAH@PERTAMINA.COM' where parent_number like '%246005%' AND member_group_id = '334' AND deleted_status=0;</v>
      </c>
      <c r="B1103" s="7">
        <v>246005</v>
      </c>
      <c r="C1103" s="6" t="s">
        <v>3297</v>
      </c>
      <c r="D1103" s="6" t="s">
        <v>7781</v>
      </c>
      <c r="E1103" s="6" t="s">
        <v>5583</v>
      </c>
      <c r="F1103" s="6" t="s">
        <v>9854</v>
      </c>
      <c r="G1103" s="6" t="s">
        <v>9315</v>
      </c>
      <c r="H1103" s="6" t="s">
        <v>7782</v>
      </c>
      <c r="I1103" s="11" t="str">
        <f>VLOOKUP(B1103,Email!$A$2:$D$1859, 4, 0)</f>
        <v>PUJI.HIDAYAH@PERTAMINA.COM</v>
      </c>
    </row>
    <row r="1104" spans="1:9" x14ac:dyDescent="0.25">
      <c r="A1104" t="str">
        <f t="shared" si="17"/>
        <v>update member set bank_account='1490004382745', bank='Bank Mandiri', email='RAKHMAT.LESTALUHU@PERTAMINA.COM' where parent_number like '%246006%' AND member_group_id = '334' AND deleted_status=0;</v>
      </c>
      <c r="B1104" s="7">
        <v>246006</v>
      </c>
      <c r="C1104" s="6" t="s">
        <v>3300</v>
      </c>
      <c r="D1104" s="6" t="s">
        <v>7783</v>
      </c>
      <c r="E1104" s="6" t="s">
        <v>5583</v>
      </c>
      <c r="F1104" s="6" t="s">
        <v>9750</v>
      </c>
      <c r="G1104" s="6" t="s">
        <v>9295</v>
      </c>
      <c r="H1104" s="6" t="s">
        <v>7784</v>
      </c>
      <c r="I1104" s="11" t="str">
        <f>VLOOKUP(B1104,Email!$A$2:$D$1859, 4, 0)</f>
        <v>RAKHMAT.LESTALUHU@PERTAMINA.COM</v>
      </c>
    </row>
    <row r="1105" spans="1:9" x14ac:dyDescent="0.25">
      <c r="A1105" t="str">
        <f t="shared" si="17"/>
        <v>update member set bank_account='1911371397', bank='BANK CENTRAL ASIA (BCA)', email='RIFAI.RAMADANI@PERTAMINA.COM' where parent_number like '%246008%' AND member_group_id = '334' AND deleted_status=0;</v>
      </c>
      <c r="B1105" s="7">
        <v>246008</v>
      </c>
      <c r="C1105" s="6" t="s">
        <v>3303</v>
      </c>
      <c r="D1105" s="6" t="s">
        <v>7785</v>
      </c>
      <c r="E1105" s="6" t="s">
        <v>5570</v>
      </c>
      <c r="F1105" s="6" t="s">
        <v>9381</v>
      </c>
      <c r="G1105" s="6" t="s">
        <v>9295</v>
      </c>
      <c r="H1105" s="6" t="s">
        <v>7786</v>
      </c>
      <c r="I1105" s="11" t="str">
        <f>VLOOKUP(B1105,Email!$A$2:$D$1859, 4, 0)</f>
        <v>RIFAI.RAMADANI@PERTAMINA.COM</v>
      </c>
    </row>
    <row r="1106" spans="1:9" x14ac:dyDescent="0.25">
      <c r="A1106" t="str">
        <f t="shared" si="17"/>
        <v>update member set bank_account='1490005323284', bank='Bank Mandiri', email='SARMAULI.PAKPAHAN@PERTAMINA.COM' where parent_number like '%246010%' AND member_group_id = '334' AND deleted_status=0;</v>
      </c>
      <c r="B1106" s="7">
        <v>246010</v>
      </c>
      <c r="C1106" s="6" t="s">
        <v>3309</v>
      </c>
      <c r="D1106" s="6" t="s">
        <v>7787</v>
      </c>
      <c r="E1106" s="6" t="s">
        <v>5583</v>
      </c>
      <c r="F1106" s="6" t="s">
        <v>9559</v>
      </c>
      <c r="G1106" s="6" t="s">
        <v>9295</v>
      </c>
      <c r="H1106" s="6" t="s">
        <v>7788</v>
      </c>
      <c r="I1106" s="11" t="str">
        <f>VLOOKUP(B1106,Email!$A$2:$D$1859, 4, 0)</f>
        <v>SARMAULI.PAKPAHAN@PERTAMINA.COM</v>
      </c>
    </row>
    <row r="1107" spans="1:9" x14ac:dyDescent="0.25">
      <c r="A1107" t="str">
        <f t="shared" si="17"/>
        <v>update member set bank_account='1490004380970', bank='Bank Mandiri', email='SOFYAN.HADI1@PERTAMINA.COM' where parent_number like '%246011%' AND member_group_id = '334' AND deleted_status=0;</v>
      </c>
      <c r="B1107" s="7">
        <v>246011</v>
      </c>
      <c r="C1107" s="6" t="s">
        <v>3312</v>
      </c>
      <c r="D1107" s="6" t="s">
        <v>7789</v>
      </c>
      <c r="E1107" s="6" t="s">
        <v>5583</v>
      </c>
      <c r="F1107" s="6" t="s">
        <v>9827</v>
      </c>
      <c r="G1107" s="6" t="s">
        <v>9295</v>
      </c>
      <c r="H1107" s="6" t="s">
        <v>7790</v>
      </c>
      <c r="I1107" s="11" t="str">
        <f>VLOOKUP(B1107,Email!$A$2:$D$1859, 4, 0)</f>
        <v>SOFYAN.HADI1@PERTAMINA.COM</v>
      </c>
    </row>
    <row r="1108" spans="1:9" x14ac:dyDescent="0.25">
      <c r="A1108" t="str">
        <f t="shared" si="17"/>
        <v>update member set bank_account='0438078516', bank='BANK BNI SYARIAH', email='RIVQI.MUZAKKI@PERTAMINA.COM' where parent_number like '%246009%' AND member_group_id = '334' AND deleted_status=0;</v>
      </c>
      <c r="B1108" s="7">
        <v>246009</v>
      </c>
      <c r="C1108" s="6" t="s">
        <v>3306</v>
      </c>
      <c r="D1108" s="6" t="s">
        <v>7791</v>
      </c>
      <c r="E1108" s="6" t="s">
        <v>5668</v>
      </c>
      <c r="F1108" s="6" t="s">
        <v>9646</v>
      </c>
      <c r="G1108" s="6" t="s">
        <v>9295</v>
      </c>
      <c r="H1108" s="6" t="s">
        <v>3306</v>
      </c>
      <c r="I1108" s="11" t="str">
        <f>VLOOKUP(B1108,Email!$A$2:$D$1859, 4, 0)</f>
        <v>RIVQI.MUZAKKI@PERTAMINA.COM</v>
      </c>
    </row>
    <row r="1109" spans="1:9" x14ac:dyDescent="0.25">
      <c r="A1109" t="str">
        <f t="shared" si="17"/>
        <v>update member set bank_account='1490007011937', bank='Bank Mandiri', email='WAHYU.DARMAWAN@PERTAMINA.COM' where parent_number like '%246012%' AND member_group_id = '334' AND deleted_status=0;</v>
      </c>
      <c r="B1109" s="7">
        <v>246012</v>
      </c>
      <c r="C1109" s="6" t="s">
        <v>3315</v>
      </c>
      <c r="D1109" s="6" t="s">
        <v>7792</v>
      </c>
      <c r="E1109" s="6" t="s">
        <v>5583</v>
      </c>
      <c r="F1109" s="6" t="s">
        <v>9559</v>
      </c>
      <c r="G1109" s="6" t="s">
        <v>9295</v>
      </c>
      <c r="H1109" s="6" t="s">
        <v>7793</v>
      </c>
      <c r="I1109" s="11" t="str">
        <f>VLOOKUP(B1109,Email!$A$2:$D$1859, 4, 0)</f>
        <v>WAHYU.DARMAWAN@PERTAMINA.COM</v>
      </c>
    </row>
    <row r="1110" spans="1:9" x14ac:dyDescent="0.25">
      <c r="A1110" t="str">
        <f t="shared" si="17"/>
        <v>update member set bank_account='1480004712942', bank='BANK MANDIRI', email='WAHYU-PRIYO.UTOMO@PERTAMINA.COM' where parent_number like '%246013%' AND member_group_id = '334' AND deleted_status=0;</v>
      </c>
      <c r="B1110" s="7">
        <v>246013</v>
      </c>
      <c r="C1110" s="6" t="s">
        <v>3318</v>
      </c>
      <c r="D1110" s="6" t="s">
        <v>7794</v>
      </c>
      <c r="E1110" s="6" t="s">
        <v>5741</v>
      </c>
      <c r="F1110" s="6" t="s">
        <v>9526</v>
      </c>
      <c r="G1110" s="6" t="s">
        <v>9525</v>
      </c>
      <c r="H1110" s="6" t="s">
        <v>7795</v>
      </c>
      <c r="I1110" s="11" t="str">
        <f>VLOOKUP(B1110,Email!$A$2:$D$1859, 4, 0)</f>
        <v>WAHYU-PRIYO.UTOMO@PERTAMINA.COM</v>
      </c>
    </row>
    <row r="1111" spans="1:9" x14ac:dyDescent="0.25">
      <c r="A1111" t="str">
        <f t="shared" si="17"/>
        <v>update member set bank_account='1080001268599', bank='Bank Mandiri', email='REINHARD-ABERSON.PANJAITAN@PERTAMINA.COM' where parent_number like '%246141%' AND member_group_id = '334' AND deleted_status=0;</v>
      </c>
      <c r="B1111" s="7">
        <v>246141</v>
      </c>
      <c r="C1111" s="6" t="s">
        <v>3321</v>
      </c>
      <c r="D1111" s="6" t="s">
        <v>7796</v>
      </c>
      <c r="E1111" s="6" t="s">
        <v>5583</v>
      </c>
      <c r="F1111" s="6" t="s">
        <v>9814</v>
      </c>
      <c r="G1111" s="6" t="s">
        <v>9813</v>
      </c>
      <c r="H1111" s="6" t="s">
        <v>7797</v>
      </c>
      <c r="I1111" s="11" t="str">
        <f>VLOOKUP(B1111,Email!$A$2:$D$1859, 4, 0)</f>
        <v>REINHARD-ABERSON.PANJAITAN@PERTAMINA.COM</v>
      </c>
    </row>
    <row r="1112" spans="1:9" x14ac:dyDescent="0.25">
      <c r="A1112" t="str">
        <f t="shared" si="17"/>
        <v>update member set bank_account='9170121837116', bank='Bank CIMB Niaga', email='WIRAJAYA.WIRAJAYA@PERTAMINA.COM' where parent_number like '%246282%' AND member_group_id = '334' AND deleted_status=0;</v>
      </c>
      <c r="B1112" s="7">
        <v>246282</v>
      </c>
      <c r="C1112" s="6" t="s">
        <v>3324</v>
      </c>
      <c r="D1112" s="6" t="s">
        <v>7798</v>
      </c>
      <c r="E1112" s="6" t="s">
        <v>5618</v>
      </c>
      <c r="F1112" s="6" t="s">
        <v>9321</v>
      </c>
      <c r="G1112" s="6" t="s">
        <v>9301</v>
      </c>
      <c r="H1112" s="6" t="s">
        <v>7799</v>
      </c>
      <c r="I1112" s="11" t="str">
        <f>VLOOKUP(B1112,Email!$A$2:$D$1859, 4, 0)</f>
        <v>WIRAJAYA.WIRAJAYA@PERTAMINA.COM</v>
      </c>
    </row>
    <row r="1113" spans="1:9" x14ac:dyDescent="0.25">
      <c r="A1113" t="str">
        <f t="shared" si="17"/>
        <v>update member set bank_account='0780101034188', bank='Bank CIMB Niaga', email='ARUDIJANTO.ARUDIJANTO@PERTAMINA.COM' where parent_number like '%246633%' AND member_group_id = '334' AND deleted_status=0;</v>
      </c>
      <c r="B1113" s="7">
        <v>246633</v>
      </c>
      <c r="C1113" s="6" t="s">
        <v>3327</v>
      </c>
      <c r="D1113" s="6" t="s">
        <v>7800</v>
      </c>
      <c r="E1113" s="6" t="s">
        <v>5618</v>
      </c>
      <c r="F1113" s="6">
        <v>0</v>
      </c>
      <c r="G1113" s="6" t="s">
        <v>9295</v>
      </c>
      <c r="H1113" s="6" t="s">
        <v>7801</v>
      </c>
      <c r="I1113" s="11" t="str">
        <f>VLOOKUP(B1113,Email!$A$2:$D$1859, 4, 0)</f>
        <v>ARUDIJANTO.ARUDIJANTO@PERTAMINA.COM</v>
      </c>
    </row>
    <row r="1114" spans="1:9" x14ac:dyDescent="0.25">
      <c r="A1114" t="str">
        <f t="shared" si="17"/>
        <v>update member set bank_account='0658158727', bank='BANK CENTRAL ASIA', email='MARIYANTI.TAN@PERTAMINA.COM' where parent_number like '%247487%' AND member_group_id = '334' AND deleted_status=0;</v>
      </c>
      <c r="B1114" s="7">
        <v>247487</v>
      </c>
      <c r="C1114" s="6" t="s">
        <v>3330</v>
      </c>
      <c r="D1114" s="6" t="s">
        <v>7802</v>
      </c>
      <c r="E1114" s="6" t="s">
        <v>5591</v>
      </c>
      <c r="F1114" s="6" t="s">
        <v>9307</v>
      </c>
      <c r="G1114" s="6" t="s">
        <v>9293</v>
      </c>
      <c r="H1114" s="6" t="s">
        <v>7803</v>
      </c>
      <c r="I1114" s="11" t="str">
        <f>VLOOKUP(B1114,Email!$A$2:$D$1859, 4, 0)</f>
        <v>MARIYANTI.TAN@PERTAMINA.COM</v>
      </c>
    </row>
    <row r="1115" spans="1:9" x14ac:dyDescent="0.25">
      <c r="A1115" t="str">
        <f t="shared" si="17"/>
        <v>update member set bank_account='6320193140', bank='BANK CENTRAL ASIA', email='GERARD-GEORGE.ENGELS@PERTAMINA.COM' where parent_number like '%247733%' AND member_group_id = '334' AND deleted_status=0;</v>
      </c>
      <c r="B1115" s="7">
        <v>247733</v>
      </c>
      <c r="C1115" s="6" t="s">
        <v>3333</v>
      </c>
      <c r="D1115" s="6" t="s">
        <v>7804</v>
      </c>
      <c r="E1115" s="6" t="s">
        <v>5591</v>
      </c>
      <c r="F1115" s="6" t="s">
        <v>9307</v>
      </c>
      <c r="G1115" s="6" t="s">
        <v>9293</v>
      </c>
      <c r="H1115" s="6" t="s">
        <v>7805</v>
      </c>
      <c r="I1115" s="11" t="str">
        <f>VLOOKUP(B1115,Email!$A$2:$D$1859, 4, 0)</f>
        <v>GERARD-GEORGE.ENGELS@PERTAMINA.COM</v>
      </c>
    </row>
    <row r="1116" spans="1:9" x14ac:dyDescent="0.25">
      <c r="A1116" t="str">
        <f t="shared" si="17"/>
        <v>update member set bank_account='0227030893', bank='BANK SYARIAH MANDIRI', email='KHOHARUDDIN.ROHMAN@PERTAMINA.COM' where parent_number like '%247906%' AND member_group_id = '334' AND deleted_status=0;</v>
      </c>
      <c r="B1116" s="7">
        <v>247906</v>
      </c>
      <c r="C1116" s="6" t="s">
        <v>3336</v>
      </c>
      <c r="D1116" s="6" t="s">
        <v>7806</v>
      </c>
      <c r="E1116" s="6" t="s">
        <v>5580</v>
      </c>
      <c r="F1116" s="6" t="s">
        <v>9296</v>
      </c>
      <c r="G1116" s="6" t="s">
        <v>9295</v>
      </c>
      <c r="H1116" s="6" t="s">
        <v>7807</v>
      </c>
      <c r="I1116" s="11" t="str">
        <f>VLOOKUP(B1116,Email!$A$2:$D$1859, 4, 0)</f>
        <v>KHOHARUDDIN.ROHMAN@PERTAMINA.COM</v>
      </c>
    </row>
    <row r="1117" spans="1:9" x14ac:dyDescent="0.25">
      <c r="A1117" t="str">
        <f t="shared" si="17"/>
        <v>update member set bank_account='7660183331', bank='BANK CENTRAL ASIA', email='RIZHKY.PRASETYO@PERTAMINA.COM' where parent_number like '%247953%' AND member_group_id = '334' AND deleted_status=0;</v>
      </c>
      <c r="B1117" s="7">
        <v>247953</v>
      </c>
      <c r="C1117" s="6" t="s">
        <v>3339</v>
      </c>
      <c r="D1117" s="6" t="s">
        <v>7808</v>
      </c>
      <c r="E1117" s="6" t="s">
        <v>5591</v>
      </c>
      <c r="F1117" s="6" t="s">
        <v>9346</v>
      </c>
      <c r="G1117" s="6" t="s">
        <v>9293</v>
      </c>
      <c r="H1117" s="6" t="s">
        <v>7809</v>
      </c>
      <c r="I1117" s="11" t="str">
        <f>VLOOKUP(B1117,Email!$A$2:$D$1859, 4, 0)</f>
        <v>RIZHKY.PRASETYO@PERTAMINA.COM</v>
      </c>
    </row>
    <row r="1118" spans="1:9" x14ac:dyDescent="0.25">
      <c r="A1118" t="str">
        <f t="shared" si="17"/>
        <v>update member set bank_account='0112274341', bank='BANK NEGARA INDONESIA', email='TRI-CAHYO.PURWANTO@PERTAMINA.COM' where parent_number like '%248150%' AND member_group_id = '334' AND deleted_status=0;</v>
      </c>
      <c r="B1118" s="7">
        <v>248150</v>
      </c>
      <c r="C1118" s="6" t="s">
        <v>3345</v>
      </c>
      <c r="D1118" s="6" t="s">
        <v>7810</v>
      </c>
      <c r="E1118" s="6" t="s">
        <v>5567</v>
      </c>
      <c r="F1118" s="6" t="s">
        <v>9545</v>
      </c>
      <c r="G1118" s="6" t="s">
        <v>9306</v>
      </c>
      <c r="H1118" s="6" t="s">
        <v>7811</v>
      </c>
      <c r="I1118" s="11" t="str">
        <f>VLOOKUP(B1118,Email!$A$2:$D$1859, 4, 0)</f>
        <v>TRI-CAHYO.PURWANTO@PERTAMINA.COM</v>
      </c>
    </row>
    <row r="1119" spans="1:9" x14ac:dyDescent="0.25">
      <c r="A1119" t="str">
        <f t="shared" si="17"/>
        <v>update member set bank_account='1206153128', bank='BANK INTERNASIONAL INDONESIA (BII)', email='LUKITO-AGUNG.WIBOWO@PERTAMINA.COM' where parent_number like '%248200%' AND member_group_id = '334' AND deleted_status=0;</v>
      </c>
      <c r="B1119" s="7">
        <v>248200</v>
      </c>
      <c r="C1119" s="6" t="s">
        <v>3348</v>
      </c>
      <c r="D1119" s="6" t="s">
        <v>7812</v>
      </c>
      <c r="E1119" s="6" t="s">
        <v>7200</v>
      </c>
      <c r="F1119" s="6" t="s">
        <v>9506</v>
      </c>
      <c r="G1119" s="6" t="s">
        <v>9293</v>
      </c>
      <c r="H1119" s="6" t="s">
        <v>7813</v>
      </c>
      <c r="I1119" s="11" t="str">
        <f>VLOOKUP(B1119,Email!$A$2:$D$1859, 4, 0)</f>
        <v>LUKITO-AGUNG.WIBOWO@PERTAMINA.COM</v>
      </c>
    </row>
    <row r="1120" spans="1:9" x14ac:dyDescent="0.25">
      <c r="A1120" t="str">
        <f t="shared" si="17"/>
        <v>update member set bank_account='2820108291189', bank='Bank CIMB Niaga', email='WINDA-WIRIA.PUSPA@PERTAMINA.COM' where parent_number like '%248065%' AND member_group_id = '334' AND deleted_status=0;</v>
      </c>
      <c r="B1120" s="7">
        <v>248065</v>
      </c>
      <c r="C1120" s="6" t="s">
        <v>3342</v>
      </c>
      <c r="D1120" s="6" t="s">
        <v>7814</v>
      </c>
      <c r="E1120" s="6" t="s">
        <v>5618</v>
      </c>
      <c r="F1120" s="6">
        <v>0</v>
      </c>
      <c r="G1120" s="6" t="s">
        <v>9295</v>
      </c>
      <c r="H1120" s="6" t="s">
        <v>7815</v>
      </c>
      <c r="I1120" s="11" t="str">
        <f>VLOOKUP(B1120,Email!$A$2:$D$1859, 4, 0)</f>
        <v>WINDA-WIRIA.PUSPA@PERTAMINA.COM</v>
      </c>
    </row>
    <row r="1121" spans="1:9" x14ac:dyDescent="0.25">
      <c r="A1121" t="str">
        <f t="shared" si="17"/>
        <v>update member set bank_account='1490004552289', bank='Bank Mandiri', email='HERMI.SUPRIANI@PERTAMINA.COM' where parent_number like '%249511%' AND member_group_id = '334' AND deleted_status=0;</v>
      </c>
      <c r="B1121" s="7">
        <v>249511</v>
      </c>
      <c r="C1121" s="6" t="s">
        <v>3354</v>
      </c>
      <c r="D1121" s="6" t="s">
        <v>7816</v>
      </c>
      <c r="E1121" s="6" t="s">
        <v>5583</v>
      </c>
      <c r="F1121" s="6" t="s">
        <v>9559</v>
      </c>
      <c r="G1121" s="6" t="s">
        <v>9295</v>
      </c>
      <c r="H1121" s="6" t="s">
        <v>7817</v>
      </c>
      <c r="I1121" s="11" t="str">
        <f>VLOOKUP(B1121,Email!$A$2:$D$1859, 4, 0)</f>
        <v>HERMI.SUPRIANI@PERTAMINA.COM</v>
      </c>
    </row>
    <row r="1122" spans="1:9" x14ac:dyDescent="0.25">
      <c r="A1122" t="str">
        <f t="shared" si="17"/>
        <v>update member set bank_account='6030327118', bank='BANK CENTRAL ASIA', email='MELINDA.CAROLINE@PERTAMINA.COM' where parent_number like '%249513%' AND member_group_id = '334' AND deleted_status=0;</v>
      </c>
      <c r="B1122" s="7">
        <v>249513</v>
      </c>
      <c r="C1122" s="6" t="s">
        <v>3357</v>
      </c>
      <c r="D1122" s="6" t="s">
        <v>7818</v>
      </c>
      <c r="E1122" s="6" t="s">
        <v>5591</v>
      </c>
      <c r="F1122" s="6" t="s">
        <v>9341</v>
      </c>
      <c r="G1122" s="6" t="s">
        <v>9293</v>
      </c>
      <c r="H1122" s="6" t="s">
        <v>7819</v>
      </c>
      <c r="I1122" s="11" t="str">
        <f>VLOOKUP(B1122,Email!$A$2:$D$1859, 4, 0)</f>
        <v>MELINDA.CAROLINE@PERTAMINA.COM</v>
      </c>
    </row>
    <row r="1123" spans="1:9" x14ac:dyDescent="0.25">
      <c r="A1123" t="str">
        <f t="shared" si="17"/>
        <v>update member set bank_account='1490004997047', bank='Bank Mandiri', email='MADE-EMMY.PRAMITADEWI@PERTAMINA.COM' where parent_number like '%249717%' AND member_group_id = '334' AND deleted_status=0;</v>
      </c>
      <c r="B1123" s="7">
        <v>249717</v>
      </c>
      <c r="C1123" s="6" t="s">
        <v>3351</v>
      </c>
      <c r="D1123" s="6" t="s">
        <v>7820</v>
      </c>
      <c r="E1123" s="6" t="s">
        <v>5583</v>
      </c>
      <c r="F1123" s="6" t="s">
        <v>9750</v>
      </c>
      <c r="G1123" s="6" t="s">
        <v>9295</v>
      </c>
      <c r="H1123" s="6" t="s">
        <v>7821</v>
      </c>
      <c r="I1123" s="11" t="str">
        <f>VLOOKUP(B1123,Email!$A$2:$D$1859, 4, 0)</f>
        <v>MADE-EMMY.PRAMITADEWI@PERTAMINA.COM</v>
      </c>
    </row>
    <row r="1124" spans="1:9" x14ac:dyDescent="0.25">
      <c r="A1124" t="str">
        <f t="shared" si="17"/>
        <v>update member set bank_account='1240004377504', bank='Bank Mandiri', email='QARDIAN.ANHAR@PERTAMINA.COM' where parent_number like '%250482%' AND member_group_id = '334' AND deleted_status=0;</v>
      </c>
      <c r="B1124" s="7">
        <v>250482</v>
      </c>
      <c r="C1124" s="6" t="s">
        <v>3360</v>
      </c>
      <c r="D1124" s="6" t="s">
        <v>7822</v>
      </c>
      <c r="E1124" s="6" t="s">
        <v>5583</v>
      </c>
      <c r="F1124" s="6" t="s">
        <v>9679</v>
      </c>
      <c r="G1124" s="6" t="s">
        <v>9293</v>
      </c>
      <c r="H1124" s="6" t="s">
        <v>7823</v>
      </c>
      <c r="I1124" s="11" t="str">
        <f>VLOOKUP(B1124,Email!$A$2:$D$1859, 4, 0)</f>
        <v>QARDIAN.ANHAR@PERTAMINA.COM</v>
      </c>
    </row>
    <row r="1125" spans="1:9" x14ac:dyDescent="0.25">
      <c r="A1125" t="str">
        <f t="shared" si="17"/>
        <v>update member set bank_account='0324277034', bank='BANK BNI SYARIAH', email='SATRIAN.AFFAN@PERTAMINA.COM' where parent_number like '%250542%' AND member_group_id = '334' AND deleted_status=0;</v>
      </c>
      <c r="B1125" s="7">
        <v>250542</v>
      </c>
      <c r="C1125" s="6" t="s">
        <v>3363</v>
      </c>
      <c r="D1125" s="6" t="s">
        <v>7824</v>
      </c>
      <c r="E1125" s="6" t="s">
        <v>5668</v>
      </c>
      <c r="F1125" s="6" t="s">
        <v>9647</v>
      </c>
      <c r="G1125" s="6" t="s">
        <v>9293</v>
      </c>
      <c r="H1125" s="6" t="s">
        <v>7825</v>
      </c>
      <c r="I1125" s="11" t="str">
        <f>VLOOKUP(B1125,Email!$A$2:$D$1859, 4, 0)</f>
        <v>SATRIAN.AFFAN@PERTAMINA.COM</v>
      </c>
    </row>
    <row r="1126" spans="1:9" x14ac:dyDescent="0.25">
      <c r="A1126" t="str">
        <f t="shared" si="17"/>
        <v>update member set bank_account='5455031963', bank='BANK CENTRAL ASIA', email='YOHANES.DARWIN@PERTAMINA.COM' where parent_number like '%251160%' AND member_group_id = '334' AND deleted_status=0;</v>
      </c>
      <c r="B1126" s="7">
        <v>251160</v>
      </c>
      <c r="C1126" s="6" t="s">
        <v>3366</v>
      </c>
      <c r="D1126" s="6" t="s">
        <v>7826</v>
      </c>
      <c r="E1126" s="6" t="s">
        <v>5591</v>
      </c>
      <c r="F1126" s="6" t="s">
        <v>9484</v>
      </c>
      <c r="G1126" s="6" t="s">
        <v>9293</v>
      </c>
      <c r="H1126" s="6" t="s">
        <v>7827</v>
      </c>
      <c r="I1126" s="11" t="str">
        <f>VLOOKUP(B1126,Email!$A$2:$D$1859, 4, 0)</f>
        <v>YOHANES.DARWIN@PERTAMINA.COM</v>
      </c>
    </row>
    <row r="1127" spans="1:9" x14ac:dyDescent="0.25">
      <c r="A1127" t="str">
        <f t="shared" si="17"/>
        <v>update member set bank_account='1490007877253', bank='Bank Mandiri', email='ARGO.WURYANTO@PERTAMINA.COM' where parent_number like '%251579%' AND member_group_id = '334' AND deleted_status=0;</v>
      </c>
      <c r="B1127" s="7">
        <v>251579</v>
      </c>
      <c r="C1127" s="6" t="s">
        <v>3375</v>
      </c>
      <c r="D1127" s="6" t="s">
        <v>7828</v>
      </c>
      <c r="E1127" s="6" t="s">
        <v>5583</v>
      </c>
      <c r="F1127" s="6" t="s">
        <v>9750</v>
      </c>
      <c r="G1127" s="6" t="s">
        <v>9295</v>
      </c>
      <c r="H1127" s="6" t="s">
        <v>7829</v>
      </c>
      <c r="I1127" s="11" t="str">
        <f>VLOOKUP(B1127,Email!$A$2:$D$1859, 4, 0)</f>
        <v>ARGO.WURYANTO@PERTAMINA.COM</v>
      </c>
    </row>
    <row r="1128" spans="1:9" x14ac:dyDescent="0.25">
      <c r="A1128" t="str">
        <f t="shared" si="17"/>
        <v>update member set bank_account='1300010008699', bank='Bank Mandiri', email='WENDY.FERDIAN-SAPUTRA@PERTAMINA.COM' where parent_number like '%251360%' AND member_group_id = '334' AND deleted_status=0;</v>
      </c>
      <c r="B1128" s="7">
        <v>251360</v>
      </c>
      <c r="C1128" s="6" t="s">
        <v>3369</v>
      </c>
      <c r="D1128" s="6" t="s">
        <v>7830</v>
      </c>
      <c r="E1128" s="6" t="s">
        <v>5583</v>
      </c>
      <c r="F1128" s="6" t="s">
        <v>9797</v>
      </c>
      <c r="G1128" s="6" t="s">
        <v>9306</v>
      </c>
      <c r="H1128" s="6" t="s">
        <v>7831</v>
      </c>
      <c r="I1128" s="11" t="str">
        <f>VLOOKUP(B1128,Email!$A$2:$D$1859, 4, 0)</f>
        <v>WENDY.FERDIAN-SAPUTRA@PERTAMINA.COM</v>
      </c>
    </row>
    <row r="1129" spans="1:9" x14ac:dyDescent="0.25">
      <c r="A1129" t="str">
        <f t="shared" si="17"/>
        <v>update member set bank_account='1420004491675', bank='Bank Mandiri', email='LUKMAN.RASYIDI@PERTAMINA.COM' where parent_number like '%251385%' AND member_group_id = '334' AND deleted_status=0;</v>
      </c>
      <c r="B1129" s="7">
        <v>251385</v>
      </c>
      <c r="C1129" s="6" t="s">
        <v>3372</v>
      </c>
      <c r="D1129" s="6" t="s">
        <v>7832</v>
      </c>
      <c r="E1129" s="6" t="s">
        <v>5583</v>
      </c>
      <c r="F1129" s="6" t="s">
        <v>9848</v>
      </c>
      <c r="G1129" s="6" t="s">
        <v>9299</v>
      </c>
      <c r="H1129" s="6" t="s">
        <v>7833</v>
      </c>
      <c r="I1129" s="11" t="str">
        <f>VLOOKUP(B1129,Email!$A$2:$D$1859, 4, 0)</f>
        <v>LUKMAN.RASYIDI@PERTAMINA.COM</v>
      </c>
    </row>
    <row r="1130" spans="1:9" x14ac:dyDescent="0.25">
      <c r="A1130" t="str">
        <f t="shared" si="17"/>
        <v>update member set bank_account='1490005334273', bank='Bank Mandiri', email='JEFTA-NICKY.TAMPI@PERTAMINA.COM' where parent_number like '%251581%' AND member_group_id = '334' AND deleted_status=0;</v>
      </c>
      <c r="B1130" s="7">
        <v>251581</v>
      </c>
      <c r="C1130" s="6" t="s">
        <v>3378</v>
      </c>
      <c r="D1130" s="6" t="s">
        <v>7834</v>
      </c>
      <c r="E1130" s="6" t="s">
        <v>5583</v>
      </c>
      <c r="F1130" s="6" t="s">
        <v>9750</v>
      </c>
      <c r="G1130" s="6" t="s">
        <v>9295</v>
      </c>
      <c r="H1130" s="6" t="s">
        <v>7835</v>
      </c>
      <c r="I1130" s="11" t="str">
        <f>VLOOKUP(B1130,Email!$A$2:$D$1859, 4, 0)</f>
        <v>JEFTA-NICKY.TAMPI@PERTAMINA.COM</v>
      </c>
    </row>
    <row r="1131" spans="1:9" x14ac:dyDescent="0.25">
      <c r="A1131" t="str">
        <f t="shared" si="17"/>
        <v>update member set bank_account='0116757798', bank='BANK NEGARA INDONESIA-PT (PERSERO)', email='HARIS-KURNIAWAN.HIDAYAT@PERTAMINA.COM' where parent_number like '%251582%' AND member_group_id = '334' AND deleted_status=0;</v>
      </c>
      <c r="B1131" s="7">
        <v>251582</v>
      </c>
      <c r="C1131" s="6" t="s">
        <v>3381</v>
      </c>
      <c r="D1131" s="6" t="s">
        <v>7836</v>
      </c>
      <c r="E1131" s="6" t="s">
        <v>5600</v>
      </c>
      <c r="F1131" s="6" t="s">
        <v>9641</v>
      </c>
      <c r="G1131" s="6" t="s">
        <v>9359</v>
      </c>
      <c r="H1131" s="6" t="s">
        <v>7837</v>
      </c>
      <c r="I1131" s="11" t="str">
        <f>VLOOKUP(B1131,Email!$A$2:$D$1859, 4, 0)</f>
        <v>HARIS-KURNIAWAN.HIDAYAT@PERTAMINA.COM</v>
      </c>
    </row>
    <row r="1132" spans="1:9" x14ac:dyDescent="0.25">
      <c r="A1132" t="str">
        <f t="shared" si="17"/>
        <v>update member set bank_account='1230004470797', bank='Bank Mandiri', email='MAS-MOCHAMAD.JEFRI@PERTAMINA.COM' where parent_number like '%252175%' AND member_group_id = '334' AND deleted_status=0;</v>
      </c>
      <c r="B1132" s="7">
        <v>252175</v>
      </c>
      <c r="C1132" s="6" t="s">
        <v>3384</v>
      </c>
      <c r="D1132" s="6" t="s">
        <v>7838</v>
      </c>
      <c r="E1132" s="6" t="s">
        <v>5583</v>
      </c>
      <c r="F1132" s="6" t="s">
        <v>9783</v>
      </c>
      <c r="G1132" s="6" t="s">
        <v>9782</v>
      </c>
      <c r="H1132" s="6" t="s">
        <v>7839</v>
      </c>
      <c r="I1132" s="11" t="str">
        <f>VLOOKUP(B1132,Email!$A$2:$D$1859, 4, 0)</f>
        <v>MAS-MOCHAMAD.JEFRI@PERTAMINA.COM</v>
      </c>
    </row>
    <row r="1133" spans="1:9" x14ac:dyDescent="0.25">
      <c r="A1133" t="str">
        <f t="shared" si="17"/>
        <v>update member set bank_account='7815041330', bank='BANK CENTRAL ASIA', email='ANDI.SUHENDRA@PERTAMINA.COM' where parent_number like '%252176%' AND member_group_id = '334' AND deleted_status=0;</v>
      </c>
      <c r="B1133" s="7">
        <v>252176</v>
      </c>
      <c r="C1133" s="6" t="s">
        <v>3390</v>
      </c>
      <c r="D1133" s="6" t="s">
        <v>7840</v>
      </c>
      <c r="E1133" s="6" t="s">
        <v>5591</v>
      </c>
      <c r="F1133" s="6" t="s">
        <v>9465</v>
      </c>
      <c r="G1133" s="6" t="s">
        <v>9295</v>
      </c>
      <c r="H1133" s="6" t="s">
        <v>7841</v>
      </c>
      <c r="I1133" s="11" t="str">
        <f>VLOOKUP(B1133,Email!$A$2:$D$1859, 4, 0)</f>
        <v>ANDI.SUHENDRA@PERTAMINA.COM</v>
      </c>
    </row>
    <row r="1134" spans="1:9" x14ac:dyDescent="0.25">
      <c r="A1134" t="str">
        <f t="shared" si="17"/>
        <v>update member set bank_account='1490006603999', bank='Bank Mandiri', email='YOCKY-SYAFRIL.SAPUTRA@PERTAMINA.COM' where parent_number like '%252300%' AND member_group_id = '334' AND deleted_status=0;</v>
      </c>
      <c r="B1134" s="7">
        <v>252300</v>
      </c>
      <c r="C1134" s="6" t="s">
        <v>3393</v>
      </c>
      <c r="D1134" s="6" t="s">
        <v>7842</v>
      </c>
      <c r="E1134" s="6" t="s">
        <v>5583</v>
      </c>
      <c r="F1134" s="6" t="s">
        <v>9827</v>
      </c>
      <c r="G1134" s="6" t="s">
        <v>9295</v>
      </c>
      <c r="H1134" s="6" t="s">
        <v>7843</v>
      </c>
      <c r="I1134" s="11" t="str">
        <f>VLOOKUP(B1134,Email!$A$2:$D$1859, 4, 0)</f>
        <v>YOCKY-SYAFRIL.SAPUTRA@PERTAMINA.COM</v>
      </c>
    </row>
    <row r="1135" spans="1:9" x14ac:dyDescent="0.25">
      <c r="A1135" t="str">
        <f t="shared" si="17"/>
        <v>update member set bank_account='1490004566362', bank='Bank Mandiri', email='IGD-MAHENDRA-EKA.PRADNYANA@PERTAMINA.COM' where parent_number like '%253098%' AND member_group_id = '334' AND deleted_status=0;</v>
      </c>
      <c r="B1135" s="7">
        <v>253098</v>
      </c>
      <c r="C1135" s="6" t="s">
        <v>3387</v>
      </c>
      <c r="D1135" s="6" t="s">
        <v>7844</v>
      </c>
      <c r="E1135" s="6" t="s">
        <v>5583</v>
      </c>
      <c r="F1135" s="6" t="s">
        <v>9844</v>
      </c>
      <c r="G1135" s="6" t="s">
        <v>9295</v>
      </c>
      <c r="H1135" s="6" t="s">
        <v>7845</v>
      </c>
      <c r="I1135" s="11" t="str">
        <f>VLOOKUP(B1135,Email!$A$2:$D$1859, 4, 0)</f>
        <v>IGD-MAHENDRA-EKA.PRADNYANA@PERTAMINA.COM</v>
      </c>
    </row>
    <row r="1136" spans="1:9" x14ac:dyDescent="0.25">
      <c r="A1136" t="str">
        <f t="shared" si="17"/>
        <v>update member set bank_account='0010770818', bank='BANK NEGARA INDONESIA-PT (PERSERO)', email='AGUNG.PRABOWO@PERTAMINA.COM' where parent_number like '%253101%' AND member_group_id = '334' AND deleted_status=0;</v>
      </c>
      <c r="B1136" s="7">
        <v>253101</v>
      </c>
      <c r="C1136" s="6" t="s">
        <v>3396</v>
      </c>
      <c r="D1136" s="6" t="s">
        <v>7846</v>
      </c>
      <c r="E1136" s="6" t="s">
        <v>5600</v>
      </c>
      <c r="F1136" s="6" t="s">
        <v>9637</v>
      </c>
      <c r="G1136" s="6" t="s">
        <v>9293</v>
      </c>
      <c r="H1136" s="6" t="s">
        <v>7847</v>
      </c>
      <c r="I1136" s="11" t="str">
        <f>VLOOKUP(B1136,Email!$A$2:$D$1859, 4, 0)</f>
        <v>AGUNG.PRABOWO@PERTAMINA.COM</v>
      </c>
    </row>
    <row r="1137" spans="1:9" x14ac:dyDescent="0.25">
      <c r="A1137" t="str">
        <f t="shared" si="17"/>
        <v>update member set bank_account='1490007900451', bank='Bank Mandiri', email='RIKSA.PRIBADI@PERTAMINA.COM' where parent_number like '%253274%' AND member_group_id = '334' AND deleted_status=0;</v>
      </c>
      <c r="B1137" s="7">
        <v>253274</v>
      </c>
      <c r="C1137" s="6" t="s">
        <v>3402</v>
      </c>
      <c r="D1137" s="6" t="s">
        <v>7848</v>
      </c>
      <c r="E1137" s="6" t="s">
        <v>5583</v>
      </c>
      <c r="F1137" s="6" t="s">
        <v>9750</v>
      </c>
      <c r="G1137" s="6" t="s">
        <v>9295</v>
      </c>
      <c r="H1137" s="6" t="s">
        <v>7849</v>
      </c>
      <c r="I1137" s="11" t="str">
        <f>VLOOKUP(B1137,Email!$A$2:$D$1859, 4, 0)</f>
        <v>RIKSA.PRIBADI@PERTAMINA.COM</v>
      </c>
    </row>
    <row r="1138" spans="1:9" x14ac:dyDescent="0.25">
      <c r="A1138" t="str">
        <f t="shared" si="17"/>
        <v>update member set bank_account='8870088290', bank='BANK CENTRAL ASIA', email='WAHYUDI.SUSANTO@PERTAMINA.COM' where parent_number like '%253275%' AND member_group_id = '334' AND deleted_status=0;</v>
      </c>
      <c r="B1138" s="7">
        <v>253275</v>
      </c>
      <c r="C1138" s="6" t="s">
        <v>3399</v>
      </c>
      <c r="D1138" s="6" t="s">
        <v>7850</v>
      </c>
      <c r="E1138" s="6" t="s">
        <v>5591</v>
      </c>
      <c r="F1138" s="6" t="s">
        <v>9441</v>
      </c>
      <c r="G1138" s="6" t="s">
        <v>9293</v>
      </c>
      <c r="H1138" s="6" t="s">
        <v>7851</v>
      </c>
      <c r="I1138" s="11" t="str">
        <f>VLOOKUP(B1138,Email!$A$2:$D$1859, 4, 0)</f>
        <v>WAHYUDI.SUSANTO@PERTAMINA.COM</v>
      </c>
    </row>
    <row r="1139" spans="1:9" x14ac:dyDescent="0.25">
      <c r="A1139" t="str">
        <f t="shared" si="17"/>
        <v>update member set bank_account='0010767136', bank='BANK NEGARA INDONESIA-PT (PERSERO)', email='DODIONO.DODIONO@PERTAMINA.COM' where parent_number like '%253409%' AND member_group_id = '334' AND deleted_status=0;</v>
      </c>
      <c r="B1139" s="7">
        <v>253409</v>
      </c>
      <c r="C1139" s="6" t="s">
        <v>3405</v>
      </c>
      <c r="D1139" s="6" t="s">
        <v>7852</v>
      </c>
      <c r="E1139" s="6" t="s">
        <v>5600</v>
      </c>
      <c r="F1139" s="6" t="s">
        <v>9637</v>
      </c>
      <c r="G1139" s="6" t="s">
        <v>9293</v>
      </c>
      <c r="H1139" s="6" t="s">
        <v>7853</v>
      </c>
      <c r="I1139" s="11" t="str">
        <f>VLOOKUP(B1139,Email!$A$2:$D$1859, 4, 0)</f>
        <v>DODIONO.DODIONO@PERTAMINA.COM</v>
      </c>
    </row>
    <row r="1140" spans="1:9" x14ac:dyDescent="0.25">
      <c r="A1140" t="str">
        <f t="shared" si="17"/>
        <v>update member set bank_account='0130106100189', bank='Bank CIMB Niaga', email='ARI.SETIADI@PERTAMINA.COM' where parent_number like '%253659%' AND member_group_id = '334' AND deleted_status=0;</v>
      </c>
      <c r="B1140" s="7">
        <v>253659</v>
      </c>
      <c r="C1140" s="6" t="s">
        <v>3408</v>
      </c>
      <c r="D1140" s="6" t="s">
        <v>7854</v>
      </c>
      <c r="E1140" s="6" t="s">
        <v>5618</v>
      </c>
      <c r="F1140" s="6" t="s">
        <v>9543</v>
      </c>
      <c r="G1140" s="6" t="s">
        <v>9299</v>
      </c>
      <c r="H1140" s="6" t="s">
        <v>7855</v>
      </c>
      <c r="I1140" s="11" t="str">
        <f>VLOOKUP(B1140,Email!$A$2:$D$1859, 4, 0)</f>
        <v>ARI.SETIADI@PERTAMINA.COM</v>
      </c>
    </row>
    <row r="1141" spans="1:9" x14ac:dyDescent="0.25">
      <c r="A1141" t="str">
        <f t="shared" si="17"/>
        <v>update member set bank_account='1490004763746', bank='Bank Mandiri', email='ROY.LESMANA@PERTAMINA.COM' where parent_number like '%254436%' AND member_group_id = '334' AND deleted_status=0;</v>
      </c>
      <c r="B1141" s="7">
        <v>254436</v>
      </c>
      <c r="C1141" s="6" t="s">
        <v>3411</v>
      </c>
      <c r="D1141" s="6" t="s">
        <v>7856</v>
      </c>
      <c r="E1141" s="6" t="s">
        <v>5583</v>
      </c>
      <c r="F1141" s="6" t="s">
        <v>9559</v>
      </c>
      <c r="G1141" s="6" t="s">
        <v>9295</v>
      </c>
      <c r="H1141" s="6" t="s">
        <v>7857</v>
      </c>
      <c r="I1141" s="11" t="str">
        <f>VLOOKUP(B1141,Email!$A$2:$D$1859, 4, 0)</f>
        <v>ROY.LESMANA@PERTAMINA.COM</v>
      </c>
    </row>
    <row r="1142" spans="1:9" x14ac:dyDescent="0.25">
      <c r="A1142" t="str">
        <f t="shared" si="17"/>
        <v>update member set bank_account='0372557867', bank='BANK CENTRAL ASIA', email='BHAGAWATGITA.NUGRAHANTO@PERTAMINA.COM' where parent_number like '%256478%' AND member_group_id = '334' AND deleted_status=0;</v>
      </c>
      <c r="B1142" s="7">
        <v>256478</v>
      </c>
      <c r="C1142" s="6" t="s">
        <v>3417</v>
      </c>
      <c r="D1142" s="6" t="s">
        <v>7858</v>
      </c>
      <c r="E1142" s="6" t="s">
        <v>5591</v>
      </c>
      <c r="F1142" s="6" t="s">
        <v>9360</v>
      </c>
      <c r="G1142" s="6" t="s">
        <v>9359</v>
      </c>
      <c r="H1142" s="6" t="s">
        <v>7859</v>
      </c>
      <c r="I1142" s="11" t="str">
        <f>VLOOKUP(B1142,Email!$A$2:$D$1859, 4, 0)</f>
        <v>BHAGAWATGITA.NUGRAHANTO@PERTAMINA.COM</v>
      </c>
    </row>
    <row r="1143" spans="1:9" x14ac:dyDescent="0.25">
      <c r="A1143" t="str">
        <f t="shared" si="17"/>
        <v>update member set bank_account='0109755733', bank='BANK BNI SYARIAH', email='HANIF.THALIB@PERTAMINA.COM' where parent_number like '%256479%' AND member_group_id = '334' AND deleted_status=0;</v>
      </c>
      <c r="B1143" s="7">
        <v>256479</v>
      </c>
      <c r="C1143" s="6" t="s">
        <v>3420</v>
      </c>
      <c r="D1143" s="6" t="s">
        <v>7860</v>
      </c>
      <c r="E1143" s="6" t="s">
        <v>5668</v>
      </c>
      <c r="F1143" s="6" t="s">
        <v>9647</v>
      </c>
      <c r="G1143" s="6" t="s">
        <v>9293</v>
      </c>
      <c r="H1143" s="6" t="s">
        <v>7861</v>
      </c>
      <c r="I1143" s="11" t="str">
        <f>VLOOKUP(B1143,Email!$A$2:$D$1859, 4, 0)</f>
        <v>HANIF.THALIB@PERTAMINA.COM</v>
      </c>
    </row>
    <row r="1144" spans="1:9" x14ac:dyDescent="0.25">
      <c r="A1144" t="str">
        <f t="shared" si="17"/>
        <v>update member set bank_account='1440012505910', bank='Bank Mandiri', email='HARINTO-PANJI.SASONO@PERTAMINA.COM' where parent_number like '%254714%' AND member_group_id = '334' AND deleted_status=0;</v>
      </c>
      <c r="B1144" s="7">
        <v>254714</v>
      </c>
      <c r="C1144" s="6" t="s">
        <v>3414</v>
      </c>
      <c r="D1144" s="6" t="s">
        <v>7862</v>
      </c>
      <c r="E1144" s="6" t="s">
        <v>5583</v>
      </c>
      <c r="F1144" s="6" t="s">
        <v>9523</v>
      </c>
      <c r="G1144" s="6" t="s">
        <v>9314</v>
      </c>
      <c r="H1144" s="6" t="s">
        <v>7863</v>
      </c>
      <c r="I1144" s="11" t="str">
        <f>VLOOKUP(B1144,Email!$A$2:$D$1859, 4, 0)</f>
        <v>HARINTO-PANJI.SASONO@PERTAMINA.COM</v>
      </c>
    </row>
    <row r="1145" spans="1:9" x14ac:dyDescent="0.25">
      <c r="A1145" t="str">
        <f t="shared" si="17"/>
        <v>update member set bank_account='0048652134', bank='BANK BNI', email='TIOMA.HUTAPEA@PERTAMINA.COM' where parent_number like '%256480%' AND member_group_id = '334' AND deleted_status=0;</v>
      </c>
      <c r="B1145" s="7">
        <v>256480</v>
      </c>
      <c r="C1145" s="6" t="s">
        <v>3423</v>
      </c>
      <c r="D1145" s="6" t="s">
        <v>7864</v>
      </c>
      <c r="E1145" s="6" t="s">
        <v>5629</v>
      </c>
      <c r="F1145" s="6" t="s">
        <v>9579</v>
      </c>
      <c r="G1145" s="6" t="s">
        <v>9299</v>
      </c>
      <c r="H1145" s="6" t="s">
        <v>7865</v>
      </c>
      <c r="I1145" s="11" t="str">
        <f>VLOOKUP(B1145,Email!$A$2:$D$1859, 4, 0)</f>
        <v>TIOMA.HUTAPEA@PERTAMINA.COM</v>
      </c>
    </row>
    <row r="1146" spans="1:9" x14ac:dyDescent="0.25">
      <c r="A1146" t="str">
        <f t="shared" si="17"/>
        <v>update member set bank_account='1010007428194', bank='Bank Mandiri', email='TRI.HARYANTO@PERTAMINA.COM' where parent_number like '%256481%' AND member_group_id = '334' AND deleted_status=0;</v>
      </c>
      <c r="B1146" s="7">
        <v>256481</v>
      </c>
      <c r="C1146" s="6" t="s">
        <v>3426</v>
      </c>
      <c r="D1146" s="6" t="s">
        <v>7866</v>
      </c>
      <c r="E1146" s="6" t="s">
        <v>5583</v>
      </c>
      <c r="F1146" s="6" t="s">
        <v>9708</v>
      </c>
      <c r="G1146" s="6" t="s">
        <v>9293</v>
      </c>
      <c r="H1146" s="6" t="s">
        <v>7867</v>
      </c>
      <c r="I1146" s="11" t="str">
        <f>VLOOKUP(B1146,Email!$A$2:$D$1859, 4, 0)</f>
        <v>TRI.HARYANTO@PERTAMINA.COM</v>
      </c>
    </row>
    <row r="1147" spans="1:9" x14ac:dyDescent="0.25">
      <c r="A1147" t="str">
        <f t="shared" si="17"/>
        <v>update member set bank_account='1290007133214', bank='BANK MANDIRI', email='DIDIK.SUSILO1@PERTAMINA.COM' where parent_number like '%256482%' AND member_group_id = '334' AND deleted_status=0;</v>
      </c>
      <c r="B1147" s="7">
        <v>256482</v>
      </c>
      <c r="C1147" s="6" t="s">
        <v>3429</v>
      </c>
      <c r="D1147" s="6" t="s">
        <v>7868</v>
      </c>
      <c r="E1147" s="6" t="s">
        <v>5741</v>
      </c>
      <c r="F1147" s="6" t="s">
        <v>9905</v>
      </c>
      <c r="G1147" s="6" t="s">
        <v>9293</v>
      </c>
      <c r="H1147" s="6" t="s">
        <v>7869</v>
      </c>
      <c r="I1147" s="11" t="str">
        <f>VLOOKUP(B1147,Email!$A$2:$D$1859, 4, 0)</f>
        <v>DIDIK.SUSILO1@PERTAMINA.COM</v>
      </c>
    </row>
    <row r="1148" spans="1:9" x14ac:dyDescent="0.25">
      <c r="A1148" t="str">
        <f t="shared" si="17"/>
        <v>update member set bank_account='0552923543', bank='BANK BNI SYARIAH', email='RACHMAD.SOEHARTO@PERTAMINA.COM' where parent_number like '%256483%' AND member_group_id = '334' AND deleted_status=0;</v>
      </c>
      <c r="B1148" s="7">
        <v>256483</v>
      </c>
      <c r="C1148" s="6" t="s">
        <v>3432</v>
      </c>
      <c r="D1148" s="6" t="s">
        <v>7870</v>
      </c>
      <c r="E1148" s="6" t="s">
        <v>5668</v>
      </c>
      <c r="F1148" s="6">
        <v>0</v>
      </c>
      <c r="G1148" s="6" t="s">
        <v>9662</v>
      </c>
      <c r="H1148" s="6" t="s">
        <v>7871</v>
      </c>
      <c r="I1148" s="11" t="str">
        <f>VLOOKUP(B1148,Email!$A$2:$D$1859, 4, 0)</f>
        <v>RACHMAD.SOEHARTO@PERTAMINA.COM</v>
      </c>
    </row>
    <row r="1149" spans="1:9" x14ac:dyDescent="0.25">
      <c r="A1149" t="str">
        <f t="shared" si="17"/>
        <v>update member set bank_account='1290009828027', bank='BANK MANDIRI', email='WIDODO.WICAKSONO@PERTAMINA.COM' where parent_number like '%256485%' AND member_group_id = '334' AND deleted_status=0;</v>
      </c>
      <c r="B1149" s="7">
        <v>256485</v>
      </c>
      <c r="C1149" s="6" t="s">
        <v>3435</v>
      </c>
      <c r="D1149" s="6" t="s">
        <v>7872</v>
      </c>
      <c r="E1149" s="6" t="s">
        <v>5741</v>
      </c>
      <c r="F1149" s="6" t="s">
        <v>9935</v>
      </c>
      <c r="G1149" s="6" t="s">
        <v>9293</v>
      </c>
      <c r="H1149" s="6" t="s">
        <v>7873</v>
      </c>
      <c r="I1149" s="11" t="str">
        <f>VLOOKUP(B1149,Email!$A$2:$D$1859, 4, 0)</f>
        <v>WIDODO.WICAKSONO@PERTAMINA.COM</v>
      </c>
    </row>
    <row r="1150" spans="1:9" x14ac:dyDescent="0.25">
      <c r="A1150" t="str">
        <f t="shared" si="17"/>
        <v>update member set bank_account='0060004598219', bank='Bank Mandiri', email='DAMARIO.MARCONY@PERTAMINA.COM' where parent_number like '%256486%' AND member_group_id = '334' AND deleted_status=0;</v>
      </c>
      <c r="B1150" s="7">
        <v>256486</v>
      </c>
      <c r="C1150" s="6" t="s">
        <v>3438</v>
      </c>
      <c r="D1150" s="6" t="s">
        <v>7874</v>
      </c>
      <c r="E1150" s="6" t="s">
        <v>5583</v>
      </c>
      <c r="F1150" s="6" t="s">
        <v>9803</v>
      </c>
      <c r="G1150" s="6" t="s">
        <v>9293</v>
      </c>
      <c r="H1150" s="6" t="s">
        <v>7875</v>
      </c>
      <c r="I1150" s="11" t="str">
        <f>VLOOKUP(B1150,Email!$A$2:$D$1859, 4, 0)</f>
        <v>DAMARIO.MARCONY@PERTAMINA.COM</v>
      </c>
    </row>
    <row r="1151" spans="1:9" x14ac:dyDescent="0.25">
      <c r="A1151" t="str">
        <f t="shared" si="17"/>
        <v>update member set bank_account='0184525369', bank='BANK NEGARA INDONESIA', email='ARIES.KURNIAWAN@PERTAMINA.COM' where parent_number like '%256487%' AND member_group_id = '334' AND deleted_status=0;</v>
      </c>
      <c r="B1151" s="7">
        <v>256487</v>
      </c>
      <c r="C1151" s="6" t="s">
        <v>3441</v>
      </c>
      <c r="D1151" s="6" t="s">
        <v>7876</v>
      </c>
      <c r="E1151" s="6" t="s">
        <v>5567</v>
      </c>
      <c r="F1151" s="6" t="s">
        <v>9593</v>
      </c>
      <c r="G1151" s="6" t="s">
        <v>9515</v>
      </c>
      <c r="H1151" s="6" t="s">
        <v>7877</v>
      </c>
      <c r="I1151" s="11" t="str">
        <f>VLOOKUP(B1151,Email!$A$2:$D$1859, 4, 0)</f>
        <v>ARIES.KURNIAWAN@PERTAMINA.COM</v>
      </c>
    </row>
    <row r="1152" spans="1:9" x14ac:dyDescent="0.25">
      <c r="A1152" t="str">
        <f t="shared" si="17"/>
        <v>update member set bank_account='7777217216', bank='BANK BNI SYARIAH', email='INDRA.MULIA@PERTAMINA.COM' where parent_number like '%256488%' AND member_group_id = '334' AND deleted_status=0;</v>
      </c>
      <c r="B1152" s="7">
        <v>256488</v>
      </c>
      <c r="C1152" s="6" t="s">
        <v>3444</v>
      </c>
      <c r="D1152" s="6" t="s">
        <v>7878</v>
      </c>
      <c r="E1152" s="6" t="s">
        <v>5668</v>
      </c>
      <c r="F1152" s="6" t="s">
        <v>9651</v>
      </c>
      <c r="G1152" s="6" t="s">
        <v>9306</v>
      </c>
      <c r="H1152" s="6" t="s">
        <v>7879</v>
      </c>
      <c r="I1152" s="11" t="str">
        <f>VLOOKUP(B1152,Email!$A$2:$D$1859, 4, 0)</f>
        <v>INDRA.MULIA@PERTAMINA.COM</v>
      </c>
    </row>
    <row r="1153" spans="1:9" x14ac:dyDescent="0.25">
      <c r="A1153" t="str">
        <f t="shared" si="17"/>
        <v>update member set bank_account='1420007120354', bank='Bank Mandiri', email='RAMADHANI.RACHMAN@PERTAMINA.COM' where parent_number like '%256489%' AND member_group_id = '334' AND deleted_status=0;</v>
      </c>
      <c r="B1153" s="7">
        <v>256489</v>
      </c>
      <c r="C1153" s="6" t="s">
        <v>3447</v>
      </c>
      <c r="D1153" s="6" t="s">
        <v>7880</v>
      </c>
      <c r="E1153" s="6" t="s">
        <v>5583</v>
      </c>
      <c r="F1153" s="6" t="s">
        <v>9848</v>
      </c>
      <c r="G1153" s="6" t="s">
        <v>9299</v>
      </c>
      <c r="H1153" s="6" t="s">
        <v>7881</v>
      </c>
      <c r="I1153" s="11" t="str">
        <f>VLOOKUP(B1153,Email!$A$2:$D$1859, 4, 0)</f>
        <v>RAMADHANI.RACHMAN@PERTAMINA.COM</v>
      </c>
    </row>
    <row r="1154" spans="1:9" x14ac:dyDescent="0.25">
      <c r="A1154" t="str">
        <f t="shared" si="17"/>
        <v>update member set bank_account='4112415489', bank='BANK PERMATA SYARIAH', email='CORNELIA.SITUMORANG@PERTAMINA.COM' where parent_number like '%256491%' AND member_group_id = '334' AND deleted_status=0;</v>
      </c>
      <c r="B1154" s="7">
        <v>256491</v>
      </c>
      <c r="C1154" s="6" t="s">
        <v>3450</v>
      </c>
      <c r="D1154" s="6" t="s">
        <v>7882</v>
      </c>
      <c r="E1154" s="6" t="s">
        <v>5720</v>
      </c>
      <c r="F1154" s="6" t="s">
        <v>9984</v>
      </c>
      <c r="G1154" s="6" t="s">
        <v>9293</v>
      </c>
      <c r="H1154" s="6" t="s">
        <v>7883</v>
      </c>
      <c r="I1154" s="11" t="str">
        <f>VLOOKUP(B1154,Email!$A$2:$D$1859, 4, 0)</f>
        <v>CORNELIA.SITUMORANG@PERTAMINA.COM</v>
      </c>
    </row>
    <row r="1155" spans="1:9" x14ac:dyDescent="0.25">
      <c r="A1155" t="str">
        <f t="shared" ref="A1155:A1218" si="18">"update member set bank_account='"&amp;D1155&amp;"', bank='"&amp;E1155&amp;"', email='"&amp;I1155&amp;"' where parent_number like '%"&amp;B1155&amp;"%' AND member_group_id = '334' AND deleted_status=0;"</f>
        <v>update member set bank_account='2520343566', bank='BANK CENTRAL ASIA (BCA)', email='HERMAWAN.WIDIARTO@PERTAMINA.COM' where parent_number like '%257027%' AND member_group_id = '334' AND deleted_status=0;</v>
      </c>
      <c r="B1155" s="7">
        <v>257027</v>
      </c>
      <c r="C1155" s="6" t="s">
        <v>3453</v>
      </c>
      <c r="D1155" s="6" t="s">
        <v>7884</v>
      </c>
      <c r="E1155" s="6" t="s">
        <v>5570</v>
      </c>
      <c r="F1155" s="6" t="s">
        <v>9387</v>
      </c>
      <c r="G1155" s="6" t="s">
        <v>9385</v>
      </c>
      <c r="H1155" s="6" t="s">
        <v>3453</v>
      </c>
      <c r="I1155" s="11" t="str">
        <f>VLOOKUP(B1155,Email!$A$2:$D$1859, 4, 0)</f>
        <v>HERMAWAN.WIDIARTO@PERTAMINA.COM</v>
      </c>
    </row>
    <row r="1156" spans="1:9" x14ac:dyDescent="0.25">
      <c r="A1156" t="str">
        <f t="shared" si="18"/>
        <v>update member set bank_account='1036281211', bank='BANK COMMONWEALTH', email='CHIKO-EKO.JATMIKO@PERTAMINA.COM' where parent_number like '%257353%' AND member_group_id = '334' AND deleted_status=0;</v>
      </c>
      <c r="B1156" s="7">
        <v>257353</v>
      </c>
      <c r="C1156" s="6" t="s">
        <v>3456</v>
      </c>
      <c r="D1156" s="6" t="s">
        <v>7885</v>
      </c>
      <c r="E1156" s="6" t="s">
        <v>5692</v>
      </c>
      <c r="F1156" s="6" t="s">
        <v>9296</v>
      </c>
      <c r="G1156" s="6" t="s">
        <v>9295</v>
      </c>
      <c r="H1156" s="6" t="s">
        <v>7886</v>
      </c>
      <c r="I1156" s="11" t="str">
        <f>VLOOKUP(B1156,Email!$A$2:$D$1859, 4, 0)</f>
        <v>CHIKO-EKO.JATMIKO@PERTAMINA.COM</v>
      </c>
    </row>
    <row r="1157" spans="1:9" x14ac:dyDescent="0.25">
      <c r="A1157" t="str">
        <f t="shared" si="18"/>
        <v>update member set bank_account='5455023227', bank='BANK CENTRAL ASIA', email='CHRIS.SUBHAN@PERTAMINA.COM' where parent_number like '%257415%' AND member_group_id = '334' AND deleted_status=0;</v>
      </c>
      <c r="B1157" s="7">
        <v>257415</v>
      </c>
      <c r="C1157" s="6" t="s">
        <v>3459</v>
      </c>
      <c r="D1157" s="6" t="s">
        <v>7887</v>
      </c>
      <c r="E1157" s="6" t="s">
        <v>5591</v>
      </c>
      <c r="F1157" s="6" t="s">
        <v>9484</v>
      </c>
      <c r="G1157" s="6" t="s">
        <v>9293</v>
      </c>
      <c r="H1157" s="6" t="s">
        <v>7888</v>
      </c>
      <c r="I1157" s="11" t="str">
        <f>VLOOKUP(B1157,Email!$A$2:$D$1859, 4, 0)</f>
        <v>CHRIS.SUBHAN@PERTAMINA.COM</v>
      </c>
    </row>
    <row r="1158" spans="1:9" x14ac:dyDescent="0.25">
      <c r="A1158" t="str">
        <f t="shared" si="18"/>
        <v>update member set bank_account='2371466772', bank='BANK CENTRAL ASIA', email='GDE.WIRAWAN@PERTAMINA.COM' where parent_number like '%257416%' AND member_group_id = '334' AND deleted_status=0;</v>
      </c>
      <c r="B1158" s="7">
        <v>257416</v>
      </c>
      <c r="C1158" s="6" t="s">
        <v>3462</v>
      </c>
      <c r="D1158" s="6" t="s">
        <v>7889</v>
      </c>
      <c r="E1158" s="6" t="s">
        <v>5591</v>
      </c>
      <c r="F1158" s="6" t="s">
        <v>9331</v>
      </c>
      <c r="G1158" s="6" t="s">
        <v>9293</v>
      </c>
      <c r="H1158" s="6" t="s">
        <v>7890</v>
      </c>
      <c r="I1158" s="11" t="str">
        <f>VLOOKUP(B1158,Email!$A$2:$D$1859, 4, 0)</f>
        <v>GDE.WIRAWAN@PERTAMINA.COM</v>
      </c>
    </row>
    <row r="1159" spans="1:9" x14ac:dyDescent="0.25">
      <c r="A1159" t="str">
        <f t="shared" si="18"/>
        <v>update member set bank_account='018099846806', bank='HSBC', email='FILDY.ISWARA@PERTAMINA.COM' where parent_number like '%257418%' AND member_group_id = '334' AND deleted_status=0;</v>
      </c>
      <c r="B1159" s="7">
        <v>257418</v>
      </c>
      <c r="C1159" s="6" t="s">
        <v>3465</v>
      </c>
      <c r="D1159" s="6" t="s">
        <v>7891</v>
      </c>
      <c r="E1159" s="6" t="s">
        <v>6823</v>
      </c>
      <c r="F1159" s="6" t="s">
        <v>9716</v>
      </c>
      <c r="G1159" s="6" t="s">
        <v>9293</v>
      </c>
      <c r="H1159" s="6" t="s">
        <v>7892</v>
      </c>
      <c r="I1159" s="11" t="str">
        <f>VLOOKUP(B1159,Email!$A$2:$D$1859, 4, 0)</f>
        <v>FILDY.ISWARA@PERTAMINA.COM</v>
      </c>
    </row>
    <row r="1160" spans="1:9" x14ac:dyDescent="0.25">
      <c r="A1160" t="str">
        <f t="shared" si="18"/>
        <v>update member set bank_account='1490004959823', bank='Bank Mandiri', email='WAHYU.PAMUNGKAS@PERTAMINA.COM' where parent_number like '%257486%' AND member_group_id = '334' AND deleted_status=0;</v>
      </c>
      <c r="B1160" s="7">
        <v>257486</v>
      </c>
      <c r="C1160" s="6" t="s">
        <v>3468</v>
      </c>
      <c r="D1160" s="6" t="s">
        <v>7893</v>
      </c>
      <c r="E1160" s="6" t="s">
        <v>5583</v>
      </c>
      <c r="F1160" s="6" t="s">
        <v>9560</v>
      </c>
      <c r="G1160" s="6" t="s">
        <v>9295</v>
      </c>
      <c r="H1160" s="6" t="s">
        <v>7894</v>
      </c>
      <c r="I1160" s="11" t="str">
        <f>VLOOKUP(B1160,Email!$A$2:$D$1859, 4, 0)</f>
        <v>WAHYU.PAMUNGKAS@PERTAMINA.COM</v>
      </c>
    </row>
    <row r="1161" spans="1:9" x14ac:dyDescent="0.25">
      <c r="A1161" t="str">
        <f t="shared" si="18"/>
        <v>update member set bank_account='1220004333632', bank='Bank Mandiri', email='JOHANES-ANTON.WITONO@PERTAMINA.COM' where parent_number like '%258989%' AND member_group_id = '334' AND deleted_status=0;</v>
      </c>
      <c r="B1161" s="7">
        <v>258989</v>
      </c>
      <c r="C1161" s="6" t="s">
        <v>3471</v>
      </c>
      <c r="D1161" s="6" t="s">
        <v>7895</v>
      </c>
      <c r="E1161" s="6" t="s">
        <v>5583</v>
      </c>
      <c r="F1161" s="6" t="s">
        <v>9777</v>
      </c>
      <c r="G1161" s="6" t="s">
        <v>9293</v>
      </c>
      <c r="H1161" s="6" t="s">
        <v>7896</v>
      </c>
      <c r="I1161" s="11" t="str">
        <f>VLOOKUP(B1161,Email!$A$2:$D$1859, 4, 0)</f>
        <v>JOHANES-ANTON.WITONO@PERTAMINA.COM</v>
      </c>
    </row>
    <row r="1162" spans="1:9" x14ac:dyDescent="0.25">
      <c r="A1162" t="str">
        <f t="shared" si="18"/>
        <v>update member set bank_account='1520004932501', bank='Bank Mandiri', email='LIONIE.CANTIKA@PERTAMINA.COM' where parent_number like '%258990%' AND member_group_id = '334' AND deleted_status=0;</v>
      </c>
      <c r="B1162" s="7">
        <v>258990</v>
      </c>
      <c r="C1162" s="6" t="s">
        <v>3474</v>
      </c>
      <c r="D1162" s="6" t="s">
        <v>7897</v>
      </c>
      <c r="E1162" s="6" t="s">
        <v>5583</v>
      </c>
      <c r="F1162" s="6" t="s">
        <v>9760</v>
      </c>
      <c r="G1162" s="6" t="s">
        <v>9297</v>
      </c>
      <c r="H1162" s="6" t="s">
        <v>7898</v>
      </c>
      <c r="I1162" s="11" t="str">
        <f>VLOOKUP(B1162,Email!$A$2:$D$1859, 4, 0)</f>
        <v>LIONIE.CANTIKA@PERTAMINA.COM</v>
      </c>
    </row>
    <row r="1163" spans="1:9" x14ac:dyDescent="0.25">
      <c r="A1163" t="str">
        <f t="shared" si="18"/>
        <v>update member set bank_account='1020007015255', bank='Bank Mandiri', email='EKO.DARMINTO@PERTAMINA.COM' where parent_number like '%259789%' AND member_group_id = '334' AND deleted_status=0;</v>
      </c>
      <c r="B1163" s="7">
        <v>259789</v>
      </c>
      <c r="C1163" s="6" t="s">
        <v>3480</v>
      </c>
      <c r="D1163" s="6" t="s">
        <v>7899</v>
      </c>
      <c r="E1163" s="6" t="s">
        <v>5583</v>
      </c>
      <c r="F1163" s="6" t="s">
        <v>9493</v>
      </c>
      <c r="G1163" s="6" t="s">
        <v>9293</v>
      </c>
      <c r="H1163" s="6" t="s">
        <v>7900</v>
      </c>
      <c r="I1163" s="11" t="str">
        <f>VLOOKUP(B1163,Email!$A$2:$D$1859, 4, 0)</f>
        <v>EKO.DARMINTO@PERTAMINA.COM</v>
      </c>
    </row>
    <row r="1164" spans="1:9" x14ac:dyDescent="0.25">
      <c r="A1164" t="str">
        <f t="shared" si="18"/>
        <v>update member set bank_account='8120100866184', bank='Bank CIMB Niaga', email='FARID.NURDIN@PERTAMINA.COM' where parent_number like '%259843%' AND member_group_id = '334' AND deleted_status=0;</v>
      </c>
      <c r="B1164" s="7">
        <v>259843</v>
      </c>
      <c r="C1164" s="6" t="s">
        <v>3483</v>
      </c>
      <c r="D1164" s="6" t="s">
        <v>7901</v>
      </c>
      <c r="E1164" s="6" t="s">
        <v>5618</v>
      </c>
      <c r="F1164" s="6" t="s">
        <v>9723</v>
      </c>
      <c r="G1164" s="6" t="s">
        <v>9555</v>
      </c>
      <c r="H1164" s="6" t="s">
        <v>7902</v>
      </c>
      <c r="I1164" s="11" t="str">
        <f>VLOOKUP(B1164,Email!$A$2:$D$1859, 4, 0)</f>
        <v>FARID.NURDIN@PERTAMINA.COM</v>
      </c>
    </row>
    <row r="1165" spans="1:9" x14ac:dyDescent="0.25">
      <c r="A1165" t="str">
        <f t="shared" si="18"/>
        <v>update member set bank_account='0178120075', bank='BANK NEGARA INDONESIA', email='TABITA.MALAT@PERTAMINA.COM' where parent_number like '%258995%' AND member_group_id = '334' AND deleted_status=0;</v>
      </c>
      <c r="B1165" s="7">
        <v>258995</v>
      </c>
      <c r="C1165" s="6" t="s">
        <v>3477</v>
      </c>
      <c r="D1165" s="6" t="s">
        <v>7903</v>
      </c>
      <c r="E1165" s="6" t="s">
        <v>5567</v>
      </c>
      <c r="F1165" s="6" t="s">
        <v>9561</v>
      </c>
      <c r="G1165" s="6" t="s">
        <v>9301</v>
      </c>
      <c r="H1165" s="6" t="s">
        <v>7904</v>
      </c>
      <c r="I1165" s="11" t="str">
        <f>VLOOKUP(B1165,Email!$A$2:$D$1859, 4, 0)</f>
        <v>TABITA.MALAT@PERTAMINA.COM</v>
      </c>
    </row>
    <row r="1166" spans="1:9" x14ac:dyDescent="0.25">
      <c r="A1166" t="str">
        <f t="shared" si="18"/>
        <v>update member set bank_account='1016081969', bank='BANK COMMONWEALTH', email='MOCHAMAD-SHALAHUDIN.MAHFUDZ@PERTAMINA.COM' where parent_number like '%260624%' AND member_group_id = '334' AND deleted_status=0;</v>
      </c>
      <c r="B1166" s="7">
        <v>260624</v>
      </c>
      <c r="C1166" s="6" t="s">
        <v>3486</v>
      </c>
      <c r="D1166" s="6" t="s">
        <v>7905</v>
      </c>
      <c r="E1166" s="6" t="s">
        <v>5692</v>
      </c>
      <c r="F1166" s="6" t="s">
        <v>9296</v>
      </c>
      <c r="G1166" s="6" t="s">
        <v>9295</v>
      </c>
      <c r="H1166" s="6" t="s">
        <v>7906</v>
      </c>
      <c r="I1166" s="11" t="str">
        <f>VLOOKUP(B1166,Email!$A$2:$D$1859, 4, 0)</f>
        <v>MOCHAMAD-SHALAHUDIN.MAHFUDZ@PERTAMINA.COM</v>
      </c>
    </row>
    <row r="1167" spans="1:9" x14ac:dyDescent="0.25">
      <c r="A1167" t="str">
        <f t="shared" si="18"/>
        <v>update member set bank_account='1240004880994', bank='Bank Mandiri', email='AMBAR-RETNO.WARDHANI@PERTAMINA.COM' where parent_number like '%260703%' AND member_group_id = '334' AND deleted_status=0;</v>
      </c>
      <c r="B1167" s="7">
        <v>260703</v>
      </c>
      <c r="C1167" s="6" t="s">
        <v>3489</v>
      </c>
      <c r="D1167" s="6" t="s">
        <v>7907</v>
      </c>
      <c r="E1167" s="6" t="s">
        <v>5583</v>
      </c>
      <c r="F1167" s="6" t="s">
        <v>9762</v>
      </c>
      <c r="G1167" s="6" t="s">
        <v>9293</v>
      </c>
      <c r="H1167" s="6" t="s">
        <v>7908</v>
      </c>
      <c r="I1167" s="11" t="str">
        <f>VLOOKUP(B1167,Email!$A$2:$D$1859, 4, 0)</f>
        <v>AMBAR-RETNO.WARDHANI@PERTAMINA.COM</v>
      </c>
    </row>
    <row r="1168" spans="1:9" x14ac:dyDescent="0.25">
      <c r="A1168" t="str">
        <f t="shared" si="18"/>
        <v>update member set bank_account='7770642994', bank='BANK CENTRAL ASIA', email='RADYA.SENOPUTRA@PERTAMINA.COM' where parent_number like '%260928%' AND member_group_id = '334' AND deleted_status=0;</v>
      </c>
      <c r="B1168" s="7">
        <v>260928</v>
      </c>
      <c r="C1168" s="6" t="s">
        <v>3492</v>
      </c>
      <c r="D1168" s="6" t="s">
        <v>7909</v>
      </c>
      <c r="E1168" s="6" t="s">
        <v>5591</v>
      </c>
      <c r="F1168" s="6" t="s">
        <v>9356</v>
      </c>
      <c r="G1168" s="6" t="s">
        <v>9306</v>
      </c>
      <c r="H1168" s="6" t="s">
        <v>7910</v>
      </c>
      <c r="I1168" s="11" t="str">
        <f>VLOOKUP(B1168,Email!$A$2:$D$1859, 4, 0)</f>
        <v>RADYA.SENOPUTRA@PERTAMINA.COM</v>
      </c>
    </row>
    <row r="1169" spans="1:9" x14ac:dyDescent="0.25">
      <c r="A1169" t="str">
        <f t="shared" si="18"/>
        <v>update member set bank_account='0640112374187', bank='Bank CIMB Niaga', email='SAFINAH-NIDIASTI.SIREGAR@PERTAMINA.COM' where parent_number like '%260929%' AND member_group_id = '334' AND deleted_status=0;</v>
      </c>
      <c r="B1169" s="7">
        <v>260929</v>
      </c>
      <c r="C1169" s="6" t="s">
        <v>3495</v>
      </c>
      <c r="D1169" s="6" t="s">
        <v>7911</v>
      </c>
      <c r="E1169" s="6" t="s">
        <v>5618</v>
      </c>
      <c r="F1169" s="6" t="s">
        <v>9560</v>
      </c>
      <c r="G1169" s="6" t="s">
        <v>9293</v>
      </c>
      <c r="H1169" s="6" t="s">
        <v>7912</v>
      </c>
      <c r="I1169" s="11" t="str">
        <f>VLOOKUP(B1169,Email!$A$2:$D$1859, 4, 0)</f>
        <v>SAFINAH-NIDIASTI.SIREGAR@PERTAMINA.COM</v>
      </c>
    </row>
    <row r="1170" spans="1:9" x14ac:dyDescent="0.25">
      <c r="A1170" t="str">
        <f t="shared" si="18"/>
        <v>update member set bank_account='0354150961', bank='BANK CENTRAL ASIA', email='MICHAEL.LATUMAHINA@PERTAMINA.COM' where parent_number like '%261407%' AND member_group_id = '334' AND deleted_status=0;</v>
      </c>
      <c r="B1170" s="7">
        <v>261407</v>
      </c>
      <c r="C1170" s="6" t="s">
        <v>3498</v>
      </c>
      <c r="D1170" s="6" t="s">
        <v>7913</v>
      </c>
      <c r="E1170" s="6" t="s">
        <v>5591</v>
      </c>
      <c r="F1170" s="6" t="s">
        <v>9345</v>
      </c>
      <c r="G1170" s="6" t="s">
        <v>9293</v>
      </c>
      <c r="H1170" s="6" t="s">
        <v>7914</v>
      </c>
      <c r="I1170" s="11" t="str">
        <f>VLOOKUP(B1170,Email!$A$2:$D$1859, 4, 0)</f>
        <v>MICHAEL.LATUMAHINA@PERTAMINA.COM</v>
      </c>
    </row>
    <row r="1171" spans="1:9" x14ac:dyDescent="0.25">
      <c r="A1171" t="str">
        <f t="shared" si="18"/>
        <v>update member set bank_account='0640112366184', bank='Bank CIMB Niaga', email='FITRIKA.FITRIKA@PERTAMINA.COM' where parent_number like '%261461%' AND member_group_id = '334' AND deleted_status=0;</v>
      </c>
      <c r="B1171" s="7">
        <v>261461</v>
      </c>
      <c r="C1171" s="6" t="s">
        <v>3501</v>
      </c>
      <c r="D1171" s="6" t="s">
        <v>7915</v>
      </c>
      <c r="E1171" s="6" t="s">
        <v>5618</v>
      </c>
      <c r="F1171" s="6" t="s">
        <v>9560</v>
      </c>
      <c r="G1171" s="6" t="s">
        <v>9293</v>
      </c>
      <c r="H1171" s="6" t="s">
        <v>7916</v>
      </c>
      <c r="I1171" s="11" t="str">
        <f>VLOOKUP(B1171,Email!$A$2:$D$1859, 4, 0)</f>
        <v>FITRIKA.FITRIKA@PERTAMINA.COM</v>
      </c>
    </row>
    <row r="1172" spans="1:9" x14ac:dyDescent="0.25">
      <c r="A1172" t="str">
        <f t="shared" si="18"/>
        <v>update member set bank_account='8012861781', bank='CITIBANK, N.A.', email='FRANSISKUS.WAHYUDHI@PERTAMINA.COM' where parent_number like '%262692%' AND member_group_id = '334' AND deleted_status=0;</v>
      </c>
      <c r="B1172" s="7">
        <v>262692</v>
      </c>
      <c r="C1172" s="6" t="s">
        <v>3510</v>
      </c>
      <c r="D1172" s="6" t="s">
        <v>7917</v>
      </c>
      <c r="E1172" s="6" t="s">
        <v>7918</v>
      </c>
      <c r="F1172" s="6" t="s">
        <v>9710</v>
      </c>
      <c r="G1172" s="6" t="s">
        <v>9293</v>
      </c>
      <c r="H1172" s="6" t="s">
        <v>7919</v>
      </c>
      <c r="I1172" s="11" t="str">
        <f>VLOOKUP(B1172,Email!$A$2:$D$1859, 4, 0)</f>
        <v>FRANSISKUS.WAHYUDHI@PERTAMINA.COM</v>
      </c>
    </row>
    <row r="1173" spans="1:9" x14ac:dyDescent="0.25">
      <c r="A1173" t="str">
        <f t="shared" si="18"/>
        <v>update member set bank_account='1420004260732', bank='Bank Mandiri', email='PUTRA.SJAHBUNAN@PERTAMINA.COM' where parent_number like '%262392%' AND member_group_id = '334' AND deleted_status=0;</v>
      </c>
      <c r="B1173" s="7">
        <v>262392</v>
      </c>
      <c r="C1173" s="6" t="s">
        <v>3504</v>
      </c>
      <c r="D1173" s="6" t="s">
        <v>7920</v>
      </c>
      <c r="E1173" s="6" t="s">
        <v>5583</v>
      </c>
      <c r="F1173" s="6" t="s">
        <v>9878</v>
      </c>
      <c r="G1173" s="6" t="s">
        <v>9299</v>
      </c>
      <c r="H1173" s="6" t="s">
        <v>7921</v>
      </c>
      <c r="I1173" s="11" t="str">
        <f>VLOOKUP(B1173,Email!$A$2:$D$1859, 4, 0)</f>
        <v>PUTRA.SJAHBUNAN@PERTAMINA.COM</v>
      </c>
    </row>
    <row r="1174" spans="1:9" x14ac:dyDescent="0.25">
      <c r="A1174" t="str">
        <f t="shared" si="18"/>
        <v>update member set bank_account='2305000002', bank='BANK BNI SYARIAH', email='ISMAIL.MARZUKI1@PERTAMINA.COM' where parent_number like '%262627%' AND member_group_id = '334' AND deleted_status=0;</v>
      </c>
      <c r="B1174" s="7">
        <v>262627</v>
      </c>
      <c r="C1174" s="6" t="s">
        <v>3507</v>
      </c>
      <c r="D1174" s="6" t="s">
        <v>7922</v>
      </c>
      <c r="E1174" s="6" t="s">
        <v>5668</v>
      </c>
      <c r="F1174" s="6" t="s">
        <v>9646</v>
      </c>
      <c r="G1174" s="6" t="s">
        <v>9295</v>
      </c>
      <c r="H1174" s="6" t="s">
        <v>7923</v>
      </c>
      <c r="I1174" s="11" t="str">
        <f>VLOOKUP(B1174,Email!$A$2:$D$1859, 4, 0)</f>
        <v>ISMAIL.MARZUKI1@PERTAMINA.COM</v>
      </c>
    </row>
    <row r="1175" spans="1:9" x14ac:dyDescent="0.25">
      <c r="A1175" t="str">
        <f t="shared" si="18"/>
        <v>update member set bank_account='2170019744', bank='BANK CENTRAL ASIA', email='TAUFIQ.RIDHA@PERTAMINA.COM' where parent_number like '%262694%' AND member_group_id = '334' AND deleted_status=0;</v>
      </c>
      <c r="B1175" s="7">
        <v>262694</v>
      </c>
      <c r="C1175" s="6" t="s">
        <v>3513</v>
      </c>
      <c r="D1175" s="6" t="s">
        <v>7924</v>
      </c>
      <c r="E1175" s="6" t="s">
        <v>5591</v>
      </c>
      <c r="F1175" s="6" t="s">
        <v>9316</v>
      </c>
      <c r="G1175" s="6" t="s">
        <v>9293</v>
      </c>
      <c r="H1175" s="6" t="s">
        <v>7925</v>
      </c>
      <c r="I1175" s="11" t="str">
        <f>VLOOKUP(B1175,Email!$A$2:$D$1859, 4, 0)</f>
        <v>TAUFIQ.RIDHA@PERTAMINA.COM</v>
      </c>
    </row>
    <row r="1176" spans="1:9" x14ac:dyDescent="0.25">
      <c r="A1176" t="str">
        <f t="shared" si="18"/>
        <v>update member set bank_account='0605519917', bank='BANK BNI', email='HANDY.KURNIAWAN@PERTAMINA.COM' where parent_number like '%262695%' AND member_group_id = '334' AND deleted_status=0;</v>
      </c>
      <c r="B1176" s="7">
        <v>262695</v>
      </c>
      <c r="C1176" s="6" t="s">
        <v>3516</v>
      </c>
      <c r="D1176" s="6" t="s">
        <v>7926</v>
      </c>
      <c r="E1176" s="6" t="s">
        <v>5629</v>
      </c>
      <c r="F1176" s="6" t="s">
        <v>9579</v>
      </c>
      <c r="G1176" s="6" t="s">
        <v>9299</v>
      </c>
      <c r="H1176" s="6" t="s">
        <v>7927</v>
      </c>
      <c r="I1176" s="11" t="str">
        <f>VLOOKUP(B1176,Email!$A$2:$D$1859, 4, 0)</f>
        <v>HANDY.KURNIAWAN@PERTAMINA.COM</v>
      </c>
    </row>
    <row r="1177" spans="1:9" x14ac:dyDescent="0.25">
      <c r="A1177" t="str">
        <f t="shared" si="18"/>
        <v>update member set bank_account='1490007906227', bank='Bank Mandiri', email='BAYU-SETYO.HANDOKO@PERTAMINA.COM' where parent_number like '%263677%' AND member_group_id = '334' AND deleted_status=0;</v>
      </c>
      <c r="B1177" s="7">
        <v>263677</v>
      </c>
      <c r="C1177" s="6" t="s">
        <v>3519</v>
      </c>
      <c r="D1177" s="6" t="s">
        <v>7928</v>
      </c>
      <c r="E1177" s="6" t="s">
        <v>5583</v>
      </c>
      <c r="F1177" s="6" t="s">
        <v>9750</v>
      </c>
      <c r="G1177" s="6" t="s">
        <v>9295</v>
      </c>
      <c r="H1177" s="6" t="s">
        <v>7929</v>
      </c>
      <c r="I1177" s="11" t="str">
        <f>VLOOKUP(B1177,Email!$A$2:$D$1859, 4, 0)</f>
        <v>BAYU-SETYO.HANDOKO@PERTAMINA.COM</v>
      </c>
    </row>
    <row r="1178" spans="1:9" x14ac:dyDescent="0.25">
      <c r="A1178" t="str">
        <f t="shared" si="18"/>
        <v>update member set bank_account='1490007877055', bank='Bank Mandiri', email='LOLITA.SAGITARI@PERTAMINA.COM' where parent_number like '%263678%' AND member_group_id = '334' AND deleted_status=0;</v>
      </c>
      <c r="B1178" s="7">
        <v>263678</v>
      </c>
      <c r="C1178" s="6" t="s">
        <v>3522</v>
      </c>
      <c r="D1178" s="6" t="s">
        <v>7930</v>
      </c>
      <c r="E1178" s="6" t="s">
        <v>5583</v>
      </c>
      <c r="F1178" s="6" t="s">
        <v>9750</v>
      </c>
      <c r="G1178" s="6" t="s">
        <v>9295</v>
      </c>
      <c r="H1178" s="6" t="s">
        <v>7931</v>
      </c>
      <c r="I1178" s="11" t="str">
        <f>VLOOKUP(B1178,Email!$A$2:$D$1859, 4, 0)</f>
        <v>LOLITA.SAGITARI@PERTAMINA.COM</v>
      </c>
    </row>
    <row r="1179" spans="1:9" x14ac:dyDescent="0.25">
      <c r="A1179" t="str">
        <f t="shared" si="18"/>
        <v>update member set bank_account='1490007879333', bank='Bank Mandiri', email='YUFA.SAFITRI@PERTAMINA.COM' where parent_number like '%263768%' AND member_group_id = '334' AND deleted_status=0;</v>
      </c>
      <c r="B1179" s="7">
        <v>263768</v>
      </c>
      <c r="C1179" s="6" t="s">
        <v>3525</v>
      </c>
      <c r="D1179" s="6" t="s">
        <v>7932</v>
      </c>
      <c r="E1179" s="6" t="s">
        <v>5583</v>
      </c>
      <c r="F1179" s="6" t="s">
        <v>9750</v>
      </c>
      <c r="G1179" s="6" t="s">
        <v>9295</v>
      </c>
      <c r="H1179" s="6" t="s">
        <v>7933</v>
      </c>
      <c r="I1179" s="11" t="str">
        <f>VLOOKUP(B1179,Email!$A$2:$D$1859, 4, 0)</f>
        <v>YUFA.SAFITRI@PERTAMINA.COM</v>
      </c>
    </row>
    <row r="1180" spans="1:9" x14ac:dyDescent="0.25">
      <c r="A1180" t="str">
        <f t="shared" si="18"/>
        <v>update member set bank_account='1370005405036', bank='Bank Mandiri', email='ARDIYANTO.TJONDRONEGORO@PERTAMINA.COM' where parent_number like '%264005%' AND member_group_id = '334' AND deleted_status=0;</v>
      </c>
      <c r="B1180" s="7">
        <v>264005</v>
      </c>
      <c r="C1180" s="6" t="s">
        <v>3528</v>
      </c>
      <c r="D1180" s="6" t="s">
        <v>7934</v>
      </c>
      <c r="E1180" s="6" t="s">
        <v>5583</v>
      </c>
      <c r="F1180" s="6" t="s">
        <v>9784</v>
      </c>
      <c r="G1180" s="6" t="s">
        <v>9359</v>
      </c>
      <c r="H1180" s="6" t="s">
        <v>7935</v>
      </c>
      <c r="I1180" s="11" t="str">
        <f>VLOOKUP(B1180,Email!$A$2:$D$1859, 4, 0)</f>
        <v>ARDIYANTO.TJONDRONEGORO@PERTAMINA.COM</v>
      </c>
    </row>
    <row r="1181" spans="1:9" x14ac:dyDescent="0.25">
      <c r="A1181" t="str">
        <f t="shared" si="18"/>
        <v>update member set bank_account='1300004382126', bank='Bank Mandiri', email='FIRMAN.NURRACHMAN@PERTAMINA.COM' where parent_number like '%264186%' AND member_group_id = '334' AND deleted_status=0;</v>
      </c>
      <c r="B1181" s="7">
        <v>264186</v>
      </c>
      <c r="C1181" s="6" t="s">
        <v>3531</v>
      </c>
      <c r="D1181" s="6" t="s">
        <v>7936</v>
      </c>
      <c r="E1181" s="6" t="s">
        <v>5583</v>
      </c>
      <c r="F1181" s="6" t="s">
        <v>9797</v>
      </c>
      <c r="G1181" s="6" t="s">
        <v>9306</v>
      </c>
      <c r="H1181" s="6" t="s">
        <v>7937</v>
      </c>
      <c r="I1181" s="11" t="str">
        <f>VLOOKUP(B1181,Email!$A$2:$D$1859, 4, 0)</f>
        <v>FIRMAN.NURRACHMAN@PERTAMINA.COM</v>
      </c>
    </row>
    <row r="1182" spans="1:9" x14ac:dyDescent="0.25">
      <c r="A1182" t="str">
        <f t="shared" si="18"/>
        <v>update member set bank_account='1240005352274', bank='Bank Mandiri', email='ASTRID.PINKAN@PERTAMINA.COM' where parent_number like '%264187%' AND member_group_id = '334' AND deleted_status=0;</v>
      </c>
      <c r="B1182" s="7">
        <v>264187</v>
      </c>
      <c r="C1182" s="6" t="s">
        <v>3537</v>
      </c>
      <c r="D1182" s="6" t="s">
        <v>7938</v>
      </c>
      <c r="E1182" s="6" t="s">
        <v>5583</v>
      </c>
      <c r="F1182" s="6" t="s">
        <v>9762</v>
      </c>
      <c r="G1182" s="6" t="s">
        <v>9293</v>
      </c>
      <c r="H1182" s="6" t="s">
        <v>7939</v>
      </c>
      <c r="I1182" s="11" t="str">
        <f>VLOOKUP(B1182,Email!$A$2:$D$1859, 4, 0)</f>
        <v>ASTRID.PINKAN@PERTAMINA.COM</v>
      </c>
    </row>
    <row r="1183" spans="1:9" x14ac:dyDescent="0.25">
      <c r="A1183" t="str">
        <f t="shared" si="18"/>
        <v>update member set bank_account='1490004919181', bank='Bank Mandiri', email='FIRDAUZI.FIRDAUZI@PERTAMINA.COM' where parent_number like '%264257%' AND member_group_id = '334' AND deleted_status=0;</v>
      </c>
      <c r="B1183" s="7">
        <v>264257</v>
      </c>
      <c r="C1183" s="6" t="s">
        <v>3534</v>
      </c>
      <c r="D1183" s="6" t="s">
        <v>7940</v>
      </c>
      <c r="E1183" s="6" t="s">
        <v>5583</v>
      </c>
      <c r="F1183" s="6" t="s">
        <v>9296</v>
      </c>
      <c r="G1183" s="6" t="s">
        <v>9764</v>
      </c>
      <c r="H1183" s="6" t="s">
        <v>7941</v>
      </c>
      <c r="I1183" s="11" t="str">
        <f>VLOOKUP(B1183,Email!$A$2:$D$1859, 4, 0)</f>
        <v>FIRDAUZI.FIRDAUZI@PERTAMINA.COM</v>
      </c>
    </row>
    <row r="1184" spans="1:9" x14ac:dyDescent="0.25">
      <c r="A1184" t="str">
        <f t="shared" si="18"/>
        <v>update member set bank_account='1140106123', bank='BANK CENTRAL ASIA (BCA)', email='BUSTOMI.JOHAN@PERTAMINA.COM' where parent_number like '%264736%' AND member_group_id = '334' AND deleted_status=0;</v>
      </c>
      <c r="B1184" s="7">
        <v>264736</v>
      </c>
      <c r="C1184" s="6" t="s">
        <v>3540</v>
      </c>
      <c r="D1184" s="6" t="s">
        <v>7942</v>
      </c>
      <c r="E1184" s="6" t="s">
        <v>5570</v>
      </c>
      <c r="F1184" s="6" t="s">
        <v>9440</v>
      </c>
      <c r="G1184" s="6">
        <v>0</v>
      </c>
      <c r="H1184" s="6" t="s">
        <v>7943</v>
      </c>
      <c r="I1184" s="11" t="str">
        <f>VLOOKUP(B1184,Email!$A$2:$D$1859, 4, 0)</f>
        <v>BUSTOMI.JOHAN@PERTAMINA.COM</v>
      </c>
    </row>
    <row r="1185" spans="1:9" x14ac:dyDescent="0.25">
      <c r="A1185" t="str">
        <f t="shared" si="18"/>
        <v>update member set bank_account='4101981444', bank='BANK BNI SYARIAH', email='AGUS-DWI.HERIYANTO@PERTAMINA.COM' where parent_number like '%264834%' AND member_group_id = '334' AND deleted_status=0;</v>
      </c>
      <c r="B1185" s="7">
        <v>264834</v>
      </c>
      <c r="C1185" s="6" t="s">
        <v>3543</v>
      </c>
      <c r="D1185" s="6" t="s">
        <v>7944</v>
      </c>
      <c r="E1185" s="6" t="s">
        <v>5668</v>
      </c>
      <c r="F1185" s="6" t="s">
        <v>9646</v>
      </c>
      <c r="G1185" s="6" t="s">
        <v>9295</v>
      </c>
      <c r="H1185" s="6" t="s">
        <v>7945</v>
      </c>
      <c r="I1185" s="11" t="str">
        <f>VLOOKUP(B1185,Email!$A$2:$D$1859, 4, 0)</f>
        <v>AGUS-DWI.HERIYANTO@PERTAMINA.COM</v>
      </c>
    </row>
    <row r="1186" spans="1:9" x14ac:dyDescent="0.25">
      <c r="A1186" t="str">
        <f t="shared" si="18"/>
        <v>update member set bank_account='1200004915687', bank='Bank Mandiri', email='YOGA.NURYANTO@PERTAMINA.COM' where parent_number like '%264940%' AND member_group_id = '334' AND deleted_status=0;</v>
      </c>
      <c r="B1186" s="7">
        <v>264940</v>
      </c>
      <c r="C1186" s="6" t="s">
        <v>3546</v>
      </c>
      <c r="D1186" s="6" t="s">
        <v>7946</v>
      </c>
      <c r="E1186" s="6" t="s">
        <v>5583</v>
      </c>
      <c r="F1186" s="6" t="s">
        <v>9805</v>
      </c>
      <c r="G1186" s="6" t="s">
        <v>9293</v>
      </c>
      <c r="H1186" s="6" t="s">
        <v>7947</v>
      </c>
      <c r="I1186" s="11" t="str">
        <f>VLOOKUP(B1186,Email!$A$2:$D$1859, 4, 0)</f>
        <v>YOGA.NURYANTO@PERTAMINA.COM</v>
      </c>
    </row>
    <row r="1187" spans="1:9" x14ac:dyDescent="0.25">
      <c r="A1187" t="str">
        <f t="shared" si="18"/>
        <v>update member set bank_account='0060094048828', bank='Bank Mandiri', email='RAHMAT.PALASTYONO@PERTAMINA.COM' where parent_number like '%265103%' AND member_group_id = '334' AND deleted_status=0;</v>
      </c>
      <c r="B1187" s="7">
        <v>265103</v>
      </c>
      <c r="C1187" s="6" t="s">
        <v>3549</v>
      </c>
      <c r="D1187" s="6" t="s">
        <v>7948</v>
      </c>
      <c r="E1187" s="6" t="s">
        <v>5583</v>
      </c>
      <c r="F1187" s="6" t="s">
        <v>9791</v>
      </c>
      <c r="G1187" s="6" t="s">
        <v>9790</v>
      </c>
      <c r="H1187" s="6" t="s">
        <v>7949</v>
      </c>
      <c r="I1187" s="11" t="str">
        <f>VLOOKUP(B1187,Email!$A$2:$D$1859, 4, 0)</f>
        <v>RAHMAT.PALASTYONO@PERTAMINA.COM</v>
      </c>
    </row>
    <row r="1188" spans="1:9" x14ac:dyDescent="0.25">
      <c r="A1188" t="str">
        <f t="shared" si="18"/>
        <v>update member set bank_account='1270004409973', bank='Bank Mandiri', email='BENYAMIN.BUNGARAN@PERTAMINA.COM' where parent_number like '%265259%' AND member_group_id = '334' AND deleted_status=0;</v>
      </c>
      <c r="B1188" s="7">
        <v>265259</v>
      </c>
      <c r="C1188" s="6" t="s">
        <v>3552</v>
      </c>
      <c r="D1188" s="6" t="s">
        <v>7950</v>
      </c>
      <c r="E1188" s="6" t="s">
        <v>5583</v>
      </c>
      <c r="F1188" s="6" t="s">
        <v>9765</v>
      </c>
      <c r="G1188" s="6" t="s">
        <v>9301</v>
      </c>
      <c r="H1188" s="6" t="s">
        <v>7951</v>
      </c>
      <c r="I1188" s="11" t="str">
        <f>VLOOKUP(B1188,Email!$A$2:$D$1859, 4, 0)</f>
        <v>BENYAMIN.BUNGARAN@PERTAMINA.COM</v>
      </c>
    </row>
    <row r="1189" spans="1:9" x14ac:dyDescent="0.25">
      <c r="A1189" t="str">
        <f t="shared" si="18"/>
        <v>update member set bank_account='1370005618349', bank='Bank Mandiri', email='GATOT-DWI.JAYANTO@PERTAMINA.COM' where parent_number like '%265260%' AND member_group_id = '334' AND deleted_status=0;</v>
      </c>
      <c r="B1189" s="7">
        <v>265260</v>
      </c>
      <c r="C1189" s="6" t="s">
        <v>3555</v>
      </c>
      <c r="D1189" s="6" t="s">
        <v>7952</v>
      </c>
      <c r="E1189" s="6" t="s">
        <v>5583</v>
      </c>
      <c r="F1189" s="6" t="s">
        <v>9784</v>
      </c>
      <c r="G1189" s="6" t="s">
        <v>9359</v>
      </c>
      <c r="H1189" s="6" t="s">
        <v>7953</v>
      </c>
      <c r="I1189" s="11" t="str">
        <f>VLOOKUP(B1189,Email!$A$2:$D$1859, 4, 0)</f>
        <v>GATOT-DWI.JAYANTO@PERTAMINA.COM</v>
      </c>
    </row>
    <row r="1190" spans="1:9" x14ac:dyDescent="0.25">
      <c r="A1190" t="str">
        <f t="shared" si="18"/>
        <v>update member set bank_account='0128605901', bank='BANK NEGARA INDONESIA-PT (PERSERO)', email='FIA.UTAMA@PERTAMINA.COM' where parent_number like '%265442%' AND member_group_id = '334' AND deleted_status=0;</v>
      </c>
      <c r="B1190" s="7">
        <v>265442</v>
      </c>
      <c r="C1190" s="6" t="s">
        <v>3561</v>
      </c>
      <c r="D1190" s="6" t="s">
        <v>7954</v>
      </c>
      <c r="E1190" s="6" t="s">
        <v>5600</v>
      </c>
      <c r="F1190" s="6" t="s">
        <v>9641</v>
      </c>
      <c r="G1190" s="6" t="s">
        <v>9359</v>
      </c>
      <c r="H1190" s="6" t="s">
        <v>7955</v>
      </c>
      <c r="I1190" s="11" t="str">
        <f>VLOOKUP(B1190,Email!$A$2:$D$1859, 4, 0)</f>
        <v>FIA.UTAMA@PERTAMINA.COM</v>
      </c>
    </row>
    <row r="1191" spans="1:9" x14ac:dyDescent="0.25">
      <c r="A1191" t="str">
        <f t="shared" si="18"/>
        <v>update member set bank_account='0464136206', bank='BANK BNI SYARIAH', email='NURBANI.HASAN@PERTAMINA.COM' where parent_number like '%265628%' AND member_group_id = '334' AND deleted_status=0;</v>
      </c>
      <c r="B1191" s="7">
        <v>265628</v>
      </c>
      <c r="C1191" s="6" t="s">
        <v>3564</v>
      </c>
      <c r="D1191" s="6" t="s">
        <v>7956</v>
      </c>
      <c r="E1191" s="6" t="s">
        <v>5668</v>
      </c>
      <c r="F1191" s="6" t="s">
        <v>9646</v>
      </c>
      <c r="G1191" s="6" t="s">
        <v>9295</v>
      </c>
      <c r="H1191" s="6" t="s">
        <v>7957</v>
      </c>
      <c r="I1191" s="11" t="str">
        <f>VLOOKUP(B1191,Email!$A$2:$D$1859, 4, 0)</f>
        <v>NURBANI.HASAN@PERTAMINA.COM</v>
      </c>
    </row>
    <row r="1192" spans="1:9" x14ac:dyDescent="0.25">
      <c r="A1192" t="str">
        <f t="shared" si="18"/>
        <v>update member set bank_account='79047607', bank='BANK NEGARA INDONESIA - PT (PERSERO)', email='IRMA.RAHMAWATI@PERTAMINA.COM' where parent_number like '%265284%' AND member_group_id = '334' AND deleted_status=0;</v>
      </c>
      <c r="B1192" s="7">
        <v>265284</v>
      </c>
      <c r="C1192" s="6" t="s">
        <v>3558</v>
      </c>
      <c r="D1192" s="6" t="s">
        <v>7958</v>
      </c>
      <c r="E1192" s="6" t="s">
        <v>5634</v>
      </c>
      <c r="F1192" s="6" t="s">
        <v>9643</v>
      </c>
      <c r="G1192" s="6" t="s">
        <v>9299</v>
      </c>
      <c r="H1192" s="6" t="s">
        <v>7959</v>
      </c>
      <c r="I1192" s="11" t="str">
        <f>VLOOKUP(B1192,Email!$A$2:$D$1859, 4, 0)</f>
        <v>IRMA.RAHMAWATI@PERTAMINA.COM</v>
      </c>
    </row>
    <row r="1193" spans="1:9" x14ac:dyDescent="0.25">
      <c r="A1193" t="str">
        <f t="shared" si="18"/>
        <v>update member set bank_account='0310002207523', bank='Bank Mandiri', email='HENDRI.EKO@PERTAMINA.COM' where parent_number like '%266441%' AND member_group_id = '334' AND deleted_status=0;</v>
      </c>
      <c r="B1193" s="7">
        <v>266441</v>
      </c>
      <c r="C1193" s="6" t="s">
        <v>3567</v>
      </c>
      <c r="D1193" s="6" t="s">
        <v>7960</v>
      </c>
      <c r="E1193" s="6" t="s">
        <v>5583</v>
      </c>
      <c r="F1193" s="6" t="s">
        <v>9858</v>
      </c>
      <c r="G1193" s="6">
        <v>0</v>
      </c>
      <c r="H1193" s="6" t="s">
        <v>7961</v>
      </c>
      <c r="I1193" s="11" t="str">
        <f>VLOOKUP(B1193,Email!$A$2:$D$1859, 4, 0)</f>
        <v>HENDRI.EKO@PERTAMINA.COM</v>
      </c>
    </row>
    <row r="1194" spans="1:9" x14ac:dyDescent="0.25">
      <c r="A1194" t="str">
        <f t="shared" si="18"/>
        <v>update member set bank_account='0780101067181', bank='Bank CIMB Niaga', email='NANA.PRANASARI@PERTAMINA.COM' where parent_number like '%266478%' AND member_group_id = '334' AND deleted_status=0;</v>
      </c>
      <c r="B1194" s="7">
        <v>266478</v>
      </c>
      <c r="C1194" s="6" t="s">
        <v>3570</v>
      </c>
      <c r="D1194" s="6" t="s">
        <v>7962</v>
      </c>
      <c r="E1194" s="6" t="s">
        <v>5618</v>
      </c>
      <c r="F1194" s="6" t="s">
        <v>9296</v>
      </c>
      <c r="G1194" s="6" t="s">
        <v>9295</v>
      </c>
      <c r="H1194" s="6" t="s">
        <v>7963</v>
      </c>
      <c r="I1194" s="11" t="str">
        <f>VLOOKUP(B1194,Email!$A$2:$D$1859, 4, 0)</f>
        <v>NANA.PRANASARI@PERTAMINA.COM</v>
      </c>
    </row>
    <row r="1195" spans="1:9" x14ac:dyDescent="0.25">
      <c r="A1195" t="str">
        <f t="shared" si="18"/>
        <v>update member set bank_account='0640111781187', bank='Bank CIMB Niaga', email='HESTI-ZIANOFA.CAYARANI@PERTAMINA.COM' where parent_number like '%266544%' AND member_group_id = '334' AND deleted_status=0;</v>
      </c>
      <c r="B1195" s="7">
        <v>266544</v>
      </c>
      <c r="C1195" s="6" t="s">
        <v>3573</v>
      </c>
      <c r="D1195" s="6" t="s">
        <v>7964</v>
      </c>
      <c r="E1195" s="6" t="s">
        <v>5618</v>
      </c>
      <c r="F1195" s="6" t="s">
        <v>9553</v>
      </c>
      <c r="G1195" s="6" t="s">
        <v>9293</v>
      </c>
      <c r="H1195" s="6" t="s">
        <v>7965</v>
      </c>
      <c r="I1195" s="11" t="str">
        <f>VLOOKUP(B1195,Email!$A$2:$D$1859, 4, 0)</f>
        <v>HESTI-ZIANOFA.CAYARANI@PERTAMINA.COM</v>
      </c>
    </row>
    <row r="1196" spans="1:9" x14ac:dyDescent="0.25">
      <c r="A1196" t="str">
        <f t="shared" si="18"/>
        <v>update member set bank_account='6330343859', bank='BANK CENTRAL ASIA', email='ARIAJI.NUGRAHA@PERTAMINA.COM' where parent_number like '%266742%' AND member_group_id = '334' AND deleted_status=0;</v>
      </c>
      <c r="B1196" s="7">
        <v>266742</v>
      </c>
      <c r="C1196" s="6" t="s">
        <v>3576</v>
      </c>
      <c r="D1196" s="6" t="s">
        <v>7966</v>
      </c>
      <c r="E1196" s="6" t="s">
        <v>5591</v>
      </c>
      <c r="F1196" s="6" t="s">
        <v>9474</v>
      </c>
      <c r="G1196" s="6" t="s">
        <v>9293</v>
      </c>
      <c r="H1196" s="6" t="s">
        <v>7967</v>
      </c>
      <c r="I1196" s="11" t="str">
        <f>VLOOKUP(B1196,Email!$A$2:$D$1859, 4, 0)</f>
        <v>ARIAJI.NUGRAHA@PERTAMINA.COM</v>
      </c>
    </row>
    <row r="1197" spans="1:9" x14ac:dyDescent="0.25">
      <c r="A1197" t="str">
        <f t="shared" si="18"/>
        <v>update member set bank_account='1490010099531', bank='Bank Mandiri', email='WAHYU-DWI.PRIYANTONO@PERTAMINA.COM' where parent_number like '%266974%' AND member_group_id = '334' AND deleted_status=0;</v>
      </c>
      <c r="B1197" s="7">
        <v>266974</v>
      </c>
      <c r="C1197" s="6" t="s">
        <v>3579</v>
      </c>
      <c r="D1197" s="6" t="s">
        <v>7968</v>
      </c>
      <c r="E1197" s="6" t="s">
        <v>5583</v>
      </c>
      <c r="F1197" s="6" t="s">
        <v>9296</v>
      </c>
      <c r="G1197" s="6" t="s">
        <v>9295</v>
      </c>
      <c r="H1197" s="6" t="s">
        <v>7969</v>
      </c>
      <c r="I1197" s="11" t="str">
        <f>VLOOKUP(B1197,Email!$A$2:$D$1859, 4, 0)</f>
        <v>WAHYU-DWI.PRIYANTONO@PERTAMINA.COM</v>
      </c>
    </row>
    <row r="1198" spans="1:9" x14ac:dyDescent="0.25">
      <c r="A1198" t="str">
        <f t="shared" si="18"/>
        <v>update member set bank_account='0840701239', bank='BANK CENTRAL ASIA', email='HENDRA.WAHYUDI1@PERTAMINA.COM' where parent_number like '%266975%' AND member_group_id = '334' AND deleted_status=0;</v>
      </c>
      <c r="B1198" s="7">
        <v>266975</v>
      </c>
      <c r="C1198" s="6" t="s">
        <v>3582</v>
      </c>
      <c r="D1198" s="6" t="s">
        <v>7970</v>
      </c>
      <c r="E1198" s="6" t="s">
        <v>5591</v>
      </c>
      <c r="F1198" s="6" t="s">
        <v>9329</v>
      </c>
      <c r="G1198" s="6" t="s">
        <v>9294</v>
      </c>
      <c r="H1198" s="6" t="s">
        <v>7971</v>
      </c>
      <c r="I1198" s="11" t="str">
        <f>VLOOKUP(B1198,Email!$A$2:$D$1859, 4, 0)</f>
        <v>HENDRA.WAHYUDI1@PERTAMINA.COM</v>
      </c>
    </row>
    <row r="1199" spans="1:9" x14ac:dyDescent="0.25">
      <c r="A1199" t="str">
        <f t="shared" si="18"/>
        <v>update member set bank_account='9030110317111', bank='Bank CIMB Niaga', email='AHMADAN.FANANI@PERTAMINA.COM' where parent_number like '%267297%' AND member_group_id = '334' AND deleted_status=0;</v>
      </c>
      <c r="B1199" s="7">
        <v>267297</v>
      </c>
      <c r="C1199" s="6" t="s">
        <v>3585</v>
      </c>
      <c r="D1199" s="6" t="s">
        <v>7972</v>
      </c>
      <c r="E1199" s="6" t="s">
        <v>5618</v>
      </c>
      <c r="F1199" s="6" t="s">
        <v>9551</v>
      </c>
      <c r="G1199" s="6" t="s">
        <v>9306</v>
      </c>
      <c r="H1199" s="6" t="s">
        <v>7973</v>
      </c>
      <c r="I1199" s="11" t="str">
        <f>VLOOKUP(B1199,Email!$A$2:$D$1859, 4, 0)</f>
        <v>AHMADAN.FANANI@PERTAMINA.COM</v>
      </c>
    </row>
    <row r="1200" spans="1:9" x14ac:dyDescent="0.25">
      <c r="A1200" t="str">
        <f t="shared" si="18"/>
        <v>update member set bank_account='0420899101', bank='Bank Mandiri', email='DIAH-PADMA.LESTARI@PERTAMINA.COM' where parent_number like '%267547%' AND member_group_id = '334' AND deleted_status=0;</v>
      </c>
      <c r="B1200" s="7">
        <v>267547</v>
      </c>
      <c r="C1200" s="6" t="s">
        <v>3588</v>
      </c>
      <c r="D1200" s="6" t="s">
        <v>7974</v>
      </c>
      <c r="E1200" s="6" t="s">
        <v>5583</v>
      </c>
      <c r="F1200" s="6" t="s">
        <v>9750</v>
      </c>
      <c r="G1200" s="6" t="s">
        <v>9295</v>
      </c>
      <c r="H1200" s="6" t="s">
        <v>7975</v>
      </c>
      <c r="I1200" s="11" t="str">
        <f>VLOOKUP(B1200,Email!$A$2:$D$1859, 4, 0)</f>
        <v>DIAH-PADMA.LESTARI@PERTAMINA.COM</v>
      </c>
    </row>
    <row r="1201" spans="1:9" x14ac:dyDescent="0.25">
      <c r="A1201" t="str">
        <f t="shared" si="18"/>
        <v>update member set bank_account='0093805983', bank='BANK NEGARA INDONESIA', email='HENRY.MARTHADINATA@PERTAMINA.COM' where parent_number like '%267924%' AND member_group_id = '334' AND deleted_status=0;</v>
      </c>
      <c r="B1201" s="7">
        <v>267924</v>
      </c>
      <c r="C1201" s="6" t="s">
        <v>3591</v>
      </c>
      <c r="D1201" s="6" t="s">
        <v>7976</v>
      </c>
      <c r="E1201" s="6" t="s">
        <v>5567</v>
      </c>
      <c r="F1201" s="6" t="s">
        <v>9545</v>
      </c>
      <c r="G1201" s="6" t="s">
        <v>9306</v>
      </c>
      <c r="H1201" s="6" t="s">
        <v>7977</v>
      </c>
      <c r="I1201" s="11" t="str">
        <f>VLOOKUP(B1201,Email!$A$2:$D$1859, 4, 0)</f>
        <v>HENRY.MARTHADINATA@PERTAMINA.COM</v>
      </c>
    </row>
    <row r="1202" spans="1:9" x14ac:dyDescent="0.25">
      <c r="A1202" t="str">
        <f t="shared" si="18"/>
        <v>update member set bank_account='1310004507580', bank='Bank Mandiri', email='SARAS.NAWANGSARI@PERTAMINA.COM' where parent_number like '%268758%' AND member_group_id = '334' AND deleted_status=0;</v>
      </c>
      <c r="B1202" s="7">
        <v>268758</v>
      </c>
      <c r="C1202" s="6" t="s">
        <v>3594</v>
      </c>
      <c r="D1202" s="6" t="s">
        <v>7978</v>
      </c>
      <c r="E1202" s="6" t="s">
        <v>5583</v>
      </c>
      <c r="F1202" s="6" t="s">
        <v>9806</v>
      </c>
      <c r="G1202" s="6" t="s">
        <v>9306</v>
      </c>
      <c r="H1202" s="6" t="s">
        <v>7979</v>
      </c>
      <c r="I1202" s="11" t="str">
        <f>VLOOKUP(B1202,Email!$A$2:$D$1859, 4, 0)</f>
        <v>SARAS.NAWANGSARI@PERTAMINA.COM</v>
      </c>
    </row>
    <row r="1203" spans="1:9" x14ac:dyDescent="0.25">
      <c r="A1203" t="str">
        <f t="shared" si="18"/>
        <v>update member set bank_account='7011128622', bank='BANK MUAMALAT INDONESIA', email='AMAT.RONI@PERTAMINA.COM' where parent_number like '%268834%' AND member_group_id = '334' AND deleted_status=0;</v>
      </c>
      <c r="B1203" s="7">
        <v>268834</v>
      </c>
      <c r="C1203" s="6" t="s">
        <v>3597</v>
      </c>
      <c r="D1203" s="6" t="s">
        <v>7980</v>
      </c>
      <c r="E1203" s="6" t="s">
        <v>6071</v>
      </c>
      <c r="F1203" s="6" t="s">
        <v>9300</v>
      </c>
      <c r="G1203" s="6" t="s">
        <v>9524</v>
      </c>
      <c r="H1203" s="6" t="s">
        <v>7981</v>
      </c>
      <c r="I1203" s="11" t="str">
        <f>VLOOKUP(B1203,Email!$A$2:$D$1859, 4, 0)</f>
        <v>AMAT.RONI@PERTAMINA.COM</v>
      </c>
    </row>
    <row r="1204" spans="1:9" x14ac:dyDescent="0.25">
      <c r="A1204" t="str">
        <f t="shared" si="18"/>
        <v>update member set bank_account='0229993088', bank='BANK NEGARA INDONESIA SYARIAH', email='ARIEF.FACHRUDDIN@PERTAMINA.COM' where parent_number like '%268836%' AND member_group_id = '334' AND deleted_status=0;</v>
      </c>
      <c r="B1204" s="7">
        <v>268836</v>
      </c>
      <c r="C1204" s="6" t="s">
        <v>3600</v>
      </c>
      <c r="D1204" s="6" t="s">
        <v>7982</v>
      </c>
      <c r="E1204" s="6" t="s">
        <v>7983</v>
      </c>
      <c r="F1204" s="6" t="s">
        <v>9650</v>
      </c>
      <c r="G1204" s="6" t="s">
        <v>9299</v>
      </c>
      <c r="H1204" s="6" t="s">
        <v>7984</v>
      </c>
      <c r="I1204" s="11" t="str">
        <f>VLOOKUP(B1204,Email!$A$2:$D$1859, 4, 0)</f>
        <v>ARIEF.FACHRUDDIN@PERTAMINA.COM</v>
      </c>
    </row>
    <row r="1205" spans="1:9" x14ac:dyDescent="0.25">
      <c r="A1205" t="str">
        <f t="shared" si="18"/>
        <v>update member set bank_account='0184195522', bank='BANK NEGARA INDONESIA-PT (PERSERO)', email='BRIAN.ENDRAJAYA@PERTAMINA.COM' where parent_number like '%268837%' AND member_group_id = '334' AND deleted_status=0;</v>
      </c>
      <c r="B1205" s="7">
        <v>268837</v>
      </c>
      <c r="C1205" s="6" t="s">
        <v>3603</v>
      </c>
      <c r="D1205" s="6" t="s">
        <v>7985</v>
      </c>
      <c r="E1205" s="6" t="s">
        <v>5600</v>
      </c>
      <c r="F1205" s="6" t="s">
        <v>9631</v>
      </c>
      <c r="G1205" s="6" t="s">
        <v>9509</v>
      </c>
      <c r="H1205" s="6" t="s">
        <v>7986</v>
      </c>
      <c r="I1205" s="11" t="str">
        <f>VLOOKUP(B1205,Email!$A$2:$D$1859, 4, 0)</f>
        <v>BRIAN.ENDRAJAYA@PERTAMINA.COM</v>
      </c>
    </row>
    <row r="1206" spans="1:9" x14ac:dyDescent="0.25">
      <c r="A1206" t="str">
        <f t="shared" si="18"/>
        <v>update member set bank_account='0131591196', bank='BANK NEGARA INDONESIA-PT (PERSERO)', email='FARIES.MAULANA@PERTAMINA.COM' where parent_number like '%268839%' AND member_group_id = '334' AND deleted_status=0;</v>
      </c>
      <c r="B1206" s="7">
        <v>268839</v>
      </c>
      <c r="C1206" s="6" t="s">
        <v>3606</v>
      </c>
      <c r="D1206" s="6" t="s">
        <v>7987</v>
      </c>
      <c r="E1206" s="6" t="s">
        <v>5600</v>
      </c>
      <c r="F1206" s="6" t="s">
        <v>9627</v>
      </c>
      <c r="G1206" s="6" t="s">
        <v>9314</v>
      </c>
      <c r="H1206" s="6" t="s">
        <v>7988</v>
      </c>
      <c r="I1206" s="11" t="str">
        <f>VLOOKUP(B1206,Email!$A$2:$D$1859, 4, 0)</f>
        <v>FARIES.MAULANA@PERTAMINA.COM</v>
      </c>
    </row>
    <row r="1207" spans="1:9" x14ac:dyDescent="0.25">
      <c r="A1207" t="str">
        <f t="shared" si="18"/>
        <v>update member set bank_account='1490007906359', bank='Bank Mandiri', email='HABIBIE-PUTRA.REFIE@PERTAMINA.COM' where parent_number like '%268840%' AND member_group_id = '334' AND deleted_status=0;</v>
      </c>
      <c r="B1207" s="7">
        <v>268840</v>
      </c>
      <c r="C1207" s="6" t="s">
        <v>3609</v>
      </c>
      <c r="D1207" s="6" t="s">
        <v>7989</v>
      </c>
      <c r="E1207" s="6" t="s">
        <v>5583</v>
      </c>
      <c r="F1207" s="6" t="s">
        <v>9750</v>
      </c>
      <c r="G1207" s="6" t="s">
        <v>9295</v>
      </c>
      <c r="H1207" s="6" t="s">
        <v>7990</v>
      </c>
      <c r="I1207" s="11" t="str">
        <f>VLOOKUP(B1207,Email!$A$2:$D$1859, 4, 0)</f>
        <v>HABIBIE-PUTRA.REFIE@PERTAMINA.COM</v>
      </c>
    </row>
    <row r="1208" spans="1:9" x14ac:dyDescent="0.25">
      <c r="A1208" t="str">
        <f t="shared" si="18"/>
        <v>update member set bank_account='1350005216914', bank='Bank Mandiri', email='HENDRY-PURNOMO.NUGROHO@PERTAMINA.COM' where parent_number like '%268842%' AND member_group_id = '334' AND deleted_status=0;</v>
      </c>
      <c r="B1208" s="7">
        <v>268842</v>
      </c>
      <c r="C1208" s="6" t="s">
        <v>3612</v>
      </c>
      <c r="D1208" s="6" t="s">
        <v>7991</v>
      </c>
      <c r="E1208" s="6" t="s">
        <v>5583</v>
      </c>
      <c r="F1208" s="6" t="s">
        <v>9870</v>
      </c>
      <c r="G1208" s="6" t="s">
        <v>9385</v>
      </c>
      <c r="H1208" s="6" t="s">
        <v>7992</v>
      </c>
      <c r="I1208" s="11" t="str">
        <f>VLOOKUP(B1208,Email!$A$2:$D$1859, 4, 0)</f>
        <v>HENDRY-PURNOMO.NUGROHO@PERTAMINA.COM</v>
      </c>
    </row>
    <row r="1209" spans="1:9" x14ac:dyDescent="0.25">
      <c r="A1209" t="str">
        <f t="shared" si="18"/>
        <v>update member set bank_account='1490007879408', bank='Bank Mandiri', email='IMAM-RAHMAN.AZIZ@PERTAMINA.COM' where parent_number like '%268843%' AND member_group_id = '334' AND deleted_status=0;</v>
      </c>
      <c r="B1209" s="7">
        <v>268843</v>
      </c>
      <c r="C1209" s="6" t="s">
        <v>3615</v>
      </c>
      <c r="D1209" s="6" t="s">
        <v>7993</v>
      </c>
      <c r="E1209" s="6" t="s">
        <v>5583</v>
      </c>
      <c r="F1209" s="6" t="s">
        <v>9750</v>
      </c>
      <c r="G1209" s="6" t="s">
        <v>9295</v>
      </c>
      <c r="H1209" s="6" t="s">
        <v>7994</v>
      </c>
      <c r="I1209" s="11" t="str">
        <f>VLOOKUP(B1209,Email!$A$2:$D$1859, 4, 0)</f>
        <v>IMAM-RAHMAN.AZIZ@PERTAMINA.COM</v>
      </c>
    </row>
    <row r="1210" spans="1:9" x14ac:dyDescent="0.25">
      <c r="A1210" t="str">
        <f t="shared" si="18"/>
        <v>update member set bank_account='1490006585923', bank='Bank Mandiri', email='TAUFIQ.ISMAIL-CS@PERTAMINA.COM' where parent_number like '%268845%' AND member_group_id = '334' AND deleted_status=0;</v>
      </c>
      <c r="B1210" s="7">
        <v>268845</v>
      </c>
      <c r="C1210" s="6" t="s">
        <v>1431</v>
      </c>
      <c r="D1210" s="6" t="s">
        <v>7995</v>
      </c>
      <c r="E1210" s="6" t="s">
        <v>5583</v>
      </c>
      <c r="F1210" s="6" t="s">
        <v>9296</v>
      </c>
      <c r="G1210" s="6" t="s">
        <v>9764</v>
      </c>
      <c r="H1210" s="6" t="s">
        <v>7996</v>
      </c>
      <c r="I1210" s="11" t="str">
        <f>VLOOKUP(B1210,Email!$A$2:$D$1859, 4, 0)</f>
        <v>TAUFIQ.ISMAIL-CS@PERTAMINA.COM</v>
      </c>
    </row>
    <row r="1211" spans="1:9" x14ac:dyDescent="0.25">
      <c r="A1211" t="str">
        <f t="shared" si="18"/>
        <v>update member set bank_account='1320005596789', bank='Bank Mandiri', email='TOTO.HERMAWAN@PERTAMINA.COM' where parent_number like '%268847%' AND member_group_id = '334' AND deleted_status=0;</v>
      </c>
      <c r="B1211" s="7">
        <v>268847</v>
      </c>
      <c r="C1211" s="6" t="s">
        <v>3620</v>
      </c>
      <c r="D1211" s="6" t="s">
        <v>7997</v>
      </c>
      <c r="E1211" s="6" t="s">
        <v>5583</v>
      </c>
      <c r="F1211" s="6" t="s">
        <v>9891</v>
      </c>
      <c r="G1211" s="6" t="s">
        <v>9306</v>
      </c>
      <c r="H1211" s="6" t="s">
        <v>7998</v>
      </c>
      <c r="I1211" s="11" t="str">
        <f>VLOOKUP(B1211,Email!$A$2:$D$1859, 4, 0)</f>
        <v>TOTO.HERMAWAN@PERTAMINA.COM</v>
      </c>
    </row>
    <row r="1212" spans="1:9" x14ac:dyDescent="0.25">
      <c r="A1212" t="str">
        <f t="shared" si="18"/>
        <v>update member set bank_account='1350005922396', bank='Bank Mandiri', email='YULIFAR-MUTTAQIEN.NOOR@PERTAMINA.COM' where parent_number like '%268849%' AND member_group_id = '334' AND deleted_status=0;</v>
      </c>
      <c r="B1212" s="7">
        <v>268849</v>
      </c>
      <c r="C1212" s="6" t="s">
        <v>3623</v>
      </c>
      <c r="D1212" s="6" t="s">
        <v>7999</v>
      </c>
      <c r="E1212" s="6" t="s">
        <v>5583</v>
      </c>
      <c r="F1212" s="6" t="s">
        <v>9870</v>
      </c>
      <c r="G1212" s="6" t="s">
        <v>9385</v>
      </c>
      <c r="H1212" s="6" t="s">
        <v>8000</v>
      </c>
      <c r="I1212" s="11" t="str">
        <f>VLOOKUP(B1212,Email!$A$2:$D$1859, 4, 0)</f>
        <v>YULIFAR-MUTTAQIEN.NOOR@PERTAMINA.COM</v>
      </c>
    </row>
    <row r="1213" spans="1:9" x14ac:dyDescent="0.25">
      <c r="A1213" t="str">
        <f t="shared" si="18"/>
        <v>update member set bank_account='5045008671', bank='BANK CENTRAL ASIA', email='IIN.ROSLIANA@PERTAMINA.COM' where parent_number like '%269159%' AND member_group_id = '334' AND deleted_status=0;</v>
      </c>
      <c r="B1213" s="7">
        <v>269159</v>
      </c>
      <c r="C1213" s="6" t="s">
        <v>3626</v>
      </c>
      <c r="D1213" s="6" t="s">
        <v>8001</v>
      </c>
      <c r="E1213" s="6" t="s">
        <v>5591</v>
      </c>
      <c r="F1213" s="6" t="s">
        <v>9466</v>
      </c>
      <c r="G1213" s="6" t="s">
        <v>9301</v>
      </c>
      <c r="H1213" s="6" t="s">
        <v>8002</v>
      </c>
      <c r="I1213" s="11" t="str">
        <f>VLOOKUP(B1213,Email!$A$2:$D$1859, 4, 0)</f>
        <v>IIN.ROSLIANA@PERTAMINA.COM</v>
      </c>
    </row>
    <row r="1214" spans="1:9" x14ac:dyDescent="0.25">
      <c r="A1214" t="str">
        <f t="shared" si="18"/>
        <v>update member set bank_account='5220416218', bank='BANK CENTRAL ASIA', email='IFRIALDI.RADJAB@PERTAMINA.COM' where parent_number like '%269473%' AND member_group_id = '334' AND deleted_status=0;</v>
      </c>
      <c r="B1214" s="7">
        <v>269473</v>
      </c>
      <c r="C1214" s="6" t="s">
        <v>3629</v>
      </c>
      <c r="D1214" s="6" t="s">
        <v>8003</v>
      </c>
      <c r="E1214" s="6" t="s">
        <v>5591</v>
      </c>
      <c r="F1214" s="6" t="s">
        <v>9337</v>
      </c>
      <c r="G1214" s="6" t="s">
        <v>9336</v>
      </c>
      <c r="H1214" s="6" t="s">
        <v>8004</v>
      </c>
      <c r="I1214" s="11" t="str">
        <f>VLOOKUP(B1214,Email!$A$2:$D$1859, 4, 0)</f>
        <v>IFRIALDI.RADJAB@PERTAMINA.COM</v>
      </c>
    </row>
    <row r="1215" spans="1:9" x14ac:dyDescent="0.25">
      <c r="A1215" t="str">
        <f t="shared" si="18"/>
        <v>update member set bank_account='2830102494182', bank='Bank CIMB Niaga', email='RONI.HERDIYANTO@PERTAMINA.COM' where parent_number like '%269570%' AND member_group_id = '334' AND deleted_status=0;</v>
      </c>
      <c r="B1215" s="7">
        <v>269570</v>
      </c>
      <c r="C1215" s="6" t="s">
        <v>3632</v>
      </c>
      <c r="D1215" s="6" t="s">
        <v>8005</v>
      </c>
      <c r="E1215" s="6" t="s">
        <v>5618</v>
      </c>
      <c r="F1215" s="6" t="s">
        <v>9504</v>
      </c>
      <c r="G1215" s="6" t="s">
        <v>9295</v>
      </c>
      <c r="H1215" s="6" t="s">
        <v>8006</v>
      </c>
      <c r="I1215" s="11" t="str">
        <f>VLOOKUP(B1215,Email!$A$2:$D$1859, 4, 0)</f>
        <v>RONI.HERDIYANTO@PERTAMINA.COM</v>
      </c>
    </row>
    <row r="1216" spans="1:9" x14ac:dyDescent="0.25">
      <c r="A1216" t="str">
        <f t="shared" si="18"/>
        <v>update member set bank_account='1016152701', bank='BANK COMMONWEALTH', email='EFFENDY.SIAWIRA@PERTAMINA.COM' where parent_number like '%269756%' AND member_group_id = '334' AND deleted_status=0;</v>
      </c>
      <c r="B1216" s="7">
        <v>269756</v>
      </c>
      <c r="C1216" s="6" t="s">
        <v>3635</v>
      </c>
      <c r="D1216" s="6" t="s">
        <v>8007</v>
      </c>
      <c r="E1216" s="6" t="s">
        <v>5692</v>
      </c>
      <c r="F1216" s="6" t="s">
        <v>9296</v>
      </c>
      <c r="G1216" s="6" t="s">
        <v>9295</v>
      </c>
      <c r="H1216" s="6" t="s">
        <v>8008</v>
      </c>
      <c r="I1216" s="11" t="str">
        <f>VLOOKUP(B1216,Email!$A$2:$D$1859, 4, 0)</f>
        <v>EFFENDY.SIAWIRA@PERTAMINA.COM</v>
      </c>
    </row>
    <row r="1217" spans="1:9" x14ac:dyDescent="0.25">
      <c r="A1217" t="str">
        <f t="shared" si="18"/>
        <v>update member set bank_account='2380302074', bank='BANK CENTRAL ASIA', email='DEWO.TJINDARBUMI@PERTAMINA.COM' where parent_number like '%269822%' AND member_group_id = '334' AND deleted_status=0;</v>
      </c>
      <c r="B1217" s="7">
        <v>269822</v>
      </c>
      <c r="C1217" s="6" t="s">
        <v>3638</v>
      </c>
      <c r="D1217" s="6" t="s">
        <v>8009</v>
      </c>
      <c r="E1217" s="6" t="s">
        <v>5591</v>
      </c>
      <c r="F1217" s="6" t="s">
        <v>9479</v>
      </c>
      <c r="G1217" s="6" t="s">
        <v>9478</v>
      </c>
      <c r="H1217" s="6" t="s">
        <v>8010</v>
      </c>
      <c r="I1217" s="11" t="str">
        <f>VLOOKUP(B1217,Email!$A$2:$D$1859, 4, 0)</f>
        <v>DEWO.TJINDARBUMI@PERTAMINA.COM</v>
      </c>
    </row>
    <row r="1218" spans="1:9" x14ac:dyDescent="0.25">
      <c r="A1218" t="str">
        <f t="shared" si="18"/>
        <v>update member set bank_account='2800634469', bank='BANK CENTRAL ASIA (BCA)', email='EKA.ISWAHYUNI@PERTAMINA.COM' where parent_number like '%269823%' AND member_group_id = '334' AND deleted_status=0;</v>
      </c>
      <c r="B1218" s="7">
        <v>269823</v>
      </c>
      <c r="C1218" s="6" t="s">
        <v>3641</v>
      </c>
      <c r="D1218" s="6" t="s">
        <v>8011</v>
      </c>
      <c r="E1218" s="6" t="s">
        <v>5570</v>
      </c>
      <c r="F1218" s="6" t="s">
        <v>9405</v>
      </c>
      <c r="G1218" s="6" t="s">
        <v>9306</v>
      </c>
      <c r="H1218" s="6" t="s">
        <v>8012</v>
      </c>
      <c r="I1218" s="11" t="str">
        <f>VLOOKUP(B1218,Email!$A$2:$D$1859, 4, 0)</f>
        <v>EKA.ISWAHYUNI@PERTAMINA.COM</v>
      </c>
    </row>
    <row r="1219" spans="1:9" x14ac:dyDescent="0.25">
      <c r="A1219" t="str">
        <f t="shared" ref="A1219:A1282" si="19">"update member set bank_account='"&amp;D1219&amp;"', bank='"&amp;E1219&amp;"', email='"&amp;I1219&amp;"' where parent_number like '%"&amp;B1219&amp;"%' AND member_group_id = '334' AND deleted_status=0;"</f>
        <v>update member set bank_account='1010109671', bank='BANK MUAMALAT', email='ANDRIE.ASTIANDI@PERTAMINA.COM' where parent_number like '%270389%' AND member_group_id = '334' AND deleted_status=0;</v>
      </c>
      <c r="B1219" s="7">
        <v>270389</v>
      </c>
      <c r="C1219" s="6" t="s">
        <v>3644</v>
      </c>
      <c r="D1219" s="6" t="s">
        <v>8013</v>
      </c>
      <c r="E1219" s="6" t="s">
        <v>5647</v>
      </c>
      <c r="F1219" s="6" t="s">
        <v>9521</v>
      </c>
      <c r="G1219" s="6" t="s">
        <v>9306</v>
      </c>
      <c r="H1219" s="6" t="s">
        <v>8014</v>
      </c>
      <c r="I1219" s="11" t="str">
        <f>VLOOKUP(B1219,Email!$A$2:$D$1859, 4, 0)</f>
        <v>ANDRIE.ASTIANDI@PERTAMINA.COM</v>
      </c>
    </row>
    <row r="1220" spans="1:9" x14ac:dyDescent="0.25">
      <c r="A1220" t="str">
        <f t="shared" si="19"/>
        <v>update member set bank_account='0065809379', bank='BANK NEGARA INDONESIA-PT (PERSERO)', email='ARIEF.BUDIMAN2@PERTAMINA.COM' where parent_number like '%270446%' AND member_group_id = '334' AND deleted_status=0;</v>
      </c>
      <c r="B1220" s="7">
        <v>270446</v>
      </c>
      <c r="C1220" s="6" t="s">
        <v>3647</v>
      </c>
      <c r="D1220" s="6" t="s">
        <v>8015</v>
      </c>
      <c r="E1220" s="6" t="s">
        <v>5600</v>
      </c>
      <c r="F1220" s="6" t="s">
        <v>9618</v>
      </c>
      <c r="G1220" s="6" t="s">
        <v>9436</v>
      </c>
      <c r="H1220" s="6" t="s">
        <v>8016</v>
      </c>
      <c r="I1220" s="11" t="str">
        <f>VLOOKUP(B1220,Email!$A$2:$D$1859, 4, 0)</f>
        <v>ARIEF.BUDIMAN2@PERTAMINA.COM</v>
      </c>
    </row>
    <row r="1221" spans="1:9" x14ac:dyDescent="0.25">
      <c r="A1221" t="str">
        <f t="shared" si="19"/>
        <v>update member set bank_account='9814781833', bank='BANK PERMATA', email='WENI.SATYA-DHARMA@PERTAMINA.COM' where parent_number like '%270639%' AND member_group_id = '334' AND deleted_status=0;</v>
      </c>
      <c r="B1221" s="7">
        <v>270639</v>
      </c>
      <c r="C1221" s="6" t="s">
        <v>3650</v>
      </c>
      <c r="D1221" s="6" t="s">
        <v>8017</v>
      </c>
      <c r="E1221" s="6" t="s">
        <v>5652</v>
      </c>
      <c r="F1221" s="6">
        <v>0</v>
      </c>
      <c r="G1221" s="6" t="s">
        <v>9295</v>
      </c>
      <c r="H1221" s="6" t="s">
        <v>8018</v>
      </c>
      <c r="I1221" s="11" t="str">
        <f>VLOOKUP(B1221,Email!$A$2:$D$1859, 4, 0)</f>
        <v>WENI.SATYA-DHARMA@PERTAMINA.COM</v>
      </c>
    </row>
    <row r="1222" spans="1:9" x14ac:dyDescent="0.25">
      <c r="A1222" t="str">
        <f t="shared" si="19"/>
        <v>update member set bank_account='1250007777238', bank='Bank Mandiri', email='BUDI.PRANAWINOTO@PERTAMINA.COM' where parent_number like '%270665%' AND member_group_id = '334' AND deleted_status=0;</v>
      </c>
      <c r="B1222" s="7">
        <v>270665</v>
      </c>
      <c r="C1222" s="6" t="s">
        <v>3653</v>
      </c>
      <c r="D1222" s="6" t="s">
        <v>8019</v>
      </c>
      <c r="E1222" s="6" t="s">
        <v>5583</v>
      </c>
      <c r="F1222" s="6" t="s">
        <v>9761</v>
      </c>
      <c r="G1222" s="6" t="s">
        <v>9490</v>
      </c>
      <c r="H1222" s="6" t="s">
        <v>8020</v>
      </c>
      <c r="I1222" s="11" t="str">
        <f>VLOOKUP(B1222,Email!$A$2:$D$1859, 4, 0)</f>
        <v>BUDI.PRANAWINOTO@PERTAMINA.COM</v>
      </c>
    </row>
    <row r="1223" spans="1:9" x14ac:dyDescent="0.25">
      <c r="A1223" t="str">
        <f t="shared" si="19"/>
        <v>update member set bank_account='0250120889141', bank='BANK CIMB NIAGA', email='ATHANATIUS.ISYUDANTO@PERTAMINA.COM' where parent_number like '%270892%' AND member_group_id = '334' AND deleted_status=0;</v>
      </c>
      <c r="B1223" s="7">
        <v>270892</v>
      </c>
      <c r="C1223" s="6" t="s">
        <v>3662</v>
      </c>
      <c r="D1223" s="6" t="s">
        <v>8021</v>
      </c>
      <c r="E1223" s="6" t="s">
        <v>6614</v>
      </c>
      <c r="F1223" s="6" t="s">
        <v>9561</v>
      </c>
      <c r="G1223" s="6" t="s">
        <v>9293</v>
      </c>
      <c r="H1223" s="6" t="s">
        <v>8022</v>
      </c>
      <c r="I1223" s="11" t="str">
        <f>VLOOKUP(B1223,Email!$A$2:$D$1859, 4, 0)</f>
        <v>ATHANATIUS.ISYUDANTO@PERTAMINA.COM</v>
      </c>
    </row>
    <row r="1224" spans="1:9" x14ac:dyDescent="0.25">
      <c r="A1224" t="str">
        <f t="shared" si="19"/>
        <v>update member set bank_account='0227036493', bank='BANK SYARIAH MANDIRI', email='HANIFAN-MAYO.BIYANNI@PERTAMINA.COM' where parent_number like '%270893%' AND member_group_id = '334' AND deleted_status=0;</v>
      </c>
      <c r="B1224" s="7">
        <v>270893</v>
      </c>
      <c r="C1224" s="6" t="s">
        <v>3656</v>
      </c>
      <c r="D1224" s="6" t="s">
        <v>8023</v>
      </c>
      <c r="E1224" s="6" t="s">
        <v>5580</v>
      </c>
      <c r="F1224" s="6" t="s">
        <v>9296</v>
      </c>
      <c r="G1224" s="6" t="s">
        <v>9295</v>
      </c>
      <c r="H1224" s="6" t="s">
        <v>8024</v>
      </c>
      <c r="I1224" s="11" t="str">
        <f>VLOOKUP(B1224,Email!$A$2:$D$1859, 4, 0)</f>
        <v>HANIFAN-MAYO.BIYANNI@PERTAMINA.COM</v>
      </c>
    </row>
    <row r="1225" spans="1:9" x14ac:dyDescent="0.25">
      <c r="A1225" t="str">
        <f t="shared" si="19"/>
        <v>update member set bank_account='1050001424179', bank='Bank Mandiri', email='WANDRY.SIMANJUNTAK@PERTAMINA.COM' where parent_number like '%271098%' AND member_group_id = '334' AND deleted_status=0;</v>
      </c>
      <c r="B1225" s="7">
        <v>271098</v>
      </c>
      <c r="C1225" s="6" t="s">
        <v>3659</v>
      </c>
      <c r="D1225" s="6" t="s">
        <v>8025</v>
      </c>
      <c r="E1225" s="6" t="s">
        <v>5583</v>
      </c>
      <c r="F1225" s="6" t="s">
        <v>9864</v>
      </c>
      <c r="G1225" s="6" t="s">
        <v>9310</v>
      </c>
      <c r="H1225" s="6" t="s">
        <v>8026</v>
      </c>
      <c r="I1225" s="11" t="str">
        <f>VLOOKUP(B1225,Email!$A$2:$D$1859, 4, 0)</f>
        <v>WANDRY.SIMANJUNTAK@PERTAMINA.COM</v>
      </c>
    </row>
    <row r="1226" spans="1:9" x14ac:dyDescent="0.25">
      <c r="A1226" t="str">
        <f t="shared" si="19"/>
        <v>update member set bank_account='2860105013184', bank='Bank CIMB Niaga', email='DINI.NURHASANAH@PERTAMINA.COM' where parent_number like '%271286%' AND member_group_id = '334' AND deleted_status=0;</v>
      </c>
      <c r="B1226" s="7">
        <v>271286</v>
      </c>
      <c r="C1226" s="6" t="s">
        <v>3665</v>
      </c>
      <c r="D1226" s="6" t="s">
        <v>8027</v>
      </c>
      <c r="E1226" s="6" t="s">
        <v>5618</v>
      </c>
      <c r="F1226" s="6" t="s">
        <v>9553</v>
      </c>
      <c r="G1226" s="6" t="s">
        <v>9293</v>
      </c>
      <c r="H1226" s="6" t="s">
        <v>8028</v>
      </c>
      <c r="I1226" s="11" t="str">
        <f>VLOOKUP(B1226,Email!$A$2:$D$1859, 4, 0)</f>
        <v>DINI.NURHASANAH@PERTAMINA.COM</v>
      </c>
    </row>
    <row r="1227" spans="1:9" x14ac:dyDescent="0.25">
      <c r="A1227" t="str">
        <f t="shared" si="19"/>
        <v>update member set bank_account='0616799322', bank='BANK NEGARA INDONESIA', email='WINANDITA.ISKANDAR@PERTAMINA.COM' where parent_number like '%271302%' AND member_group_id = '334' AND deleted_status=0;</v>
      </c>
      <c r="B1227" s="7">
        <v>271302</v>
      </c>
      <c r="C1227" s="6" t="s">
        <v>3668</v>
      </c>
      <c r="D1227" s="6" t="s">
        <v>8029</v>
      </c>
      <c r="E1227" s="6" t="s">
        <v>5567</v>
      </c>
      <c r="F1227" s="6" t="s">
        <v>9585</v>
      </c>
      <c r="G1227" s="6" t="s">
        <v>9584</v>
      </c>
      <c r="H1227" s="6" t="s">
        <v>8030</v>
      </c>
      <c r="I1227" s="11" t="str">
        <f>VLOOKUP(B1227,Email!$A$2:$D$1859, 4, 0)</f>
        <v>WINANDITA.ISKANDAR@PERTAMINA.COM</v>
      </c>
    </row>
    <row r="1228" spans="1:9" x14ac:dyDescent="0.25">
      <c r="A1228" t="str">
        <f t="shared" si="19"/>
        <v>update member set bank_account='0780100312143', bank='Bank CIMB Niaga', email='HERU.PALASARA@PERTAMINA.COM' where parent_number like '%272394%' AND member_group_id = '334' AND deleted_status=0;</v>
      </c>
      <c r="B1228" s="7">
        <v>272394</v>
      </c>
      <c r="C1228" s="6" t="s">
        <v>3671</v>
      </c>
      <c r="D1228" s="6" t="s">
        <v>8031</v>
      </c>
      <c r="E1228" s="6" t="s">
        <v>5618</v>
      </c>
      <c r="F1228" s="6" t="s">
        <v>9296</v>
      </c>
      <c r="G1228" s="6" t="s">
        <v>9295</v>
      </c>
      <c r="H1228" s="6" t="s">
        <v>8032</v>
      </c>
      <c r="I1228" s="11" t="str">
        <f>VLOOKUP(B1228,Email!$A$2:$D$1859, 4, 0)</f>
        <v>HERU.PALASARA@PERTAMINA.COM</v>
      </c>
    </row>
    <row r="1229" spans="1:9" x14ac:dyDescent="0.25">
      <c r="A1229" t="str">
        <f t="shared" si="19"/>
        <v>update member set bank_account='1280002209754', bank='Bank Mandiri', email='DEDIH.DURAHMAN@PERTAMINA.COM' where parent_number like '%272401%' AND member_group_id = '334' AND deleted_status=0;</v>
      </c>
      <c r="B1229" s="7">
        <v>272401</v>
      </c>
      <c r="C1229" s="6" t="s">
        <v>3674</v>
      </c>
      <c r="D1229" s="6" t="s">
        <v>8033</v>
      </c>
      <c r="E1229" s="6" t="s">
        <v>5583</v>
      </c>
      <c r="F1229" s="6" t="s">
        <v>9708</v>
      </c>
      <c r="G1229" s="6" t="s">
        <v>9293</v>
      </c>
      <c r="H1229" s="6" t="s">
        <v>8034</v>
      </c>
      <c r="I1229" s="11" t="str">
        <f>VLOOKUP(B1229,Email!$A$2:$D$1859, 4, 0)</f>
        <v>DEDIH.DURAHMAN@PERTAMINA.COM</v>
      </c>
    </row>
    <row r="1230" spans="1:9" x14ac:dyDescent="0.25">
      <c r="A1230" t="str">
        <f t="shared" si="19"/>
        <v>update member set bank_account='1911780505', bank='BANK CENTRAL ASIA', email='ARNO.ANDRIANTO@PERTAMINA.COM' where parent_number like '%272436%' AND member_group_id = '334' AND deleted_status=0;</v>
      </c>
      <c r="B1230" s="7">
        <v>272436</v>
      </c>
      <c r="C1230" s="6" t="s">
        <v>3677</v>
      </c>
      <c r="D1230" s="6" t="s">
        <v>8035</v>
      </c>
      <c r="E1230" s="6" t="s">
        <v>5591</v>
      </c>
      <c r="F1230" s="6" t="s">
        <v>9296</v>
      </c>
      <c r="G1230" s="6" t="s">
        <v>9295</v>
      </c>
      <c r="H1230" s="6" t="s">
        <v>8036</v>
      </c>
      <c r="I1230" s="11" t="str">
        <f>VLOOKUP(B1230,Email!$A$2:$D$1859, 4, 0)</f>
        <v>ARNO.ANDRIANTO@PERTAMINA.COM</v>
      </c>
    </row>
    <row r="1231" spans="1:9" x14ac:dyDescent="0.25">
      <c r="A1231" t="str">
        <f t="shared" si="19"/>
        <v>update member set bank_account='1260091009604', bank='Bank Mandiri', email='BAMBANG.ANGGORO@PERTAMINA.COM' where parent_number like '%272752%' AND member_group_id = '334' AND deleted_status=0;</v>
      </c>
      <c r="B1231" s="7">
        <v>272752</v>
      </c>
      <c r="C1231" s="6" t="s">
        <v>3680</v>
      </c>
      <c r="D1231" s="6" t="s">
        <v>8037</v>
      </c>
      <c r="E1231" s="6" t="s">
        <v>5583</v>
      </c>
      <c r="F1231" s="6" t="s">
        <v>9497</v>
      </c>
      <c r="G1231" s="6" t="s">
        <v>9293</v>
      </c>
      <c r="H1231" s="6" t="s">
        <v>8038</v>
      </c>
      <c r="I1231" s="11" t="str">
        <f>VLOOKUP(B1231,Email!$A$2:$D$1859, 4, 0)</f>
        <v>BAMBANG.ANGGORO@PERTAMINA.COM</v>
      </c>
    </row>
    <row r="1232" spans="1:9" x14ac:dyDescent="0.25">
      <c r="A1232" t="str">
        <f t="shared" si="19"/>
        <v>update member set bank_account='1490004950178', bank='Bank Mandiri', email='JOE-ANDERSON.SIADARY@PERTAMINA.COM' where parent_number like '%273948%' AND member_group_id = '334' AND deleted_status=0;</v>
      </c>
      <c r="B1232" s="7">
        <v>273948</v>
      </c>
      <c r="C1232" s="6" t="s">
        <v>3683</v>
      </c>
      <c r="D1232" s="6" t="s">
        <v>8039</v>
      </c>
      <c r="E1232" s="6" t="s">
        <v>5583</v>
      </c>
      <c r="F1232" s="6" t="s">
        <v>9750</v>
      </c>
      <c r="G1232" s="6" t="s">
        <v>9295</v>
      </c>
      <c r="H1232" s="6" t="s">
        <v>8040</v>
      </c>
      <c r="I1232" s="11" t="str">
        <f>VLOOKUP(B1232,Email!$A$2:$D$1859, 4, 0)</f>
        <v>JOE-ANDERSON.SIADARY@PERTAMINA.COM</v>
      </c>
    </row>
    <row r="1233" spans="1:9" x14ac:dyDescent="0.25">
      <c r="A1233" t="str">
        <f t="shared" si="19"/>
        <v>update member set bank_account='1490004312189', bank='Bank Mandiri', email='RIMUL-GULTAS.AKBAR@PERTAMINA.COM' where parent_number like '%274157%' AND member_group_id = '334' AND deleted_status=0;</v>
      </c>
      <c r="B1233" s="7">
        <v>274157</v>
      </c>
      <c r="C1233" s="6" t="s">
        <v>3686</v>
      </c>
      <c r="D1233" s="6" t="s">
        <v>8041</v>
      </c>
      <c r="E1233" s="6" t="s">
        <v>5583</v>
      </c>
      <c r="F1233" s="6" t="s">
        <v>9750</v>
      </c>
      <c r="G1233" s="6" t="s">
        <v>9295</v>
      </c>
      <c r="H1233" s="6" t="s">
        <v>8042</v>
      </c>
      <c r="I1233" s="11" t="str">
        <f>VLOOKUP(B1233,Email!$A$2:$D$1859, 4, 0)</f>
        <v>RIMUL-GULTAS.AKBAR@PERTAMINA.COM</v>
      </c>
    </row>
    <row r="1234" spans="1:9" x14ac:dyDescent="0.25">
      <c r="A1234" t="str">
        <f t="shared" si="19"/>
        <v>update member set bank_account='0921082940', bank='BANK CENTRAL ASIA', email='BAYU-ADIANTO.PRABOWO@PERTAMINA.COM' where parent_number like '%274826%' AND member_group_id = '334' AND deleted_status=0;</v>
      </c>
      <c r="B1234" s="7">
        <v>274826</v>
      </c>
      <c r="C1234" s="6" t="s">
        <v>3689</v>
      </c>
      <c r="D1234" s="6" t="s">
        <v>8043</v>
      </c>
      <c r="E1234" s="6" t="s">
        <v>5591</v>
      </c>
      <c r="F1234" s="6" t="s">
        <v>9335</v>
      </c>
      <c r="G1234" s="6" t="s">
        <v>9293</v>
      </c>
      <c r="H1234" s="6" t="s">
        <v>8044</v>
      </c>
      <c r="I1234" s="11" t="str">
        <f>VLOOKUP(B1234,Email!$A$2:$D$1859, 4, 0)</f>
        <v>BAYU-ADIANTO.PRABOWO@PERTAMINA.COM</v>
      </c>
    </row>
    <row r="1235" spans="1:9" x14ac:dyDescent="0.25">
      <c r="A1235" t="str">
        <f t="shared" si="19"/>
        <v>update member set bank_account='1090003207057', bank='Bank Mandiri', email='I-WAYAN.NOVIYANTHA@PERTAMINA.COM' where parent_number like '%274953%' AND member_group_id = '334' AND deleted_status=0;</v>
      </c>
      <c r="B1235" s="7">
        <v>274953</v>
      </c>
      <c r="C1235" s="6" t="s">
        <v>3692</v>
      </c>
      <c r="D1235" s="6" t="s">
        <v>8045</v>
      </c>
      <c r="E1235" s="6" t="s">
        <v>5583</v>
      </c>
      <c r="F1235" s="6" t="s">
        <v>9496</v>
      </c>
      <c r="G1235" s="6" t="s">
        <v>9354</v>
      </c>
      <c r="H1235" s="6" t="s">
        <v>8046</v>
      </c>
      <c r="I1235" s="11" t="str">
        <f>VLOOKUP(B1235,Email!$A$2:$D$1859, 4, 0)</f>
        <v>I-WAYAN.NOVIYANTHA@PERTAMINA.COM</v>
      </c>
    </row>
    <row r="1236" spans="1:9" x14ac:dyDescent="0.25">
      <c r="A1236" t="str">
        <f t="shared" si="19"/>
        <v>update member set bank_account='1170005311717', bank='Bank Mandiri', email='RACHMAN.PHASADAON@PERTAMINA.COM' where parent_number like '%275102%' AND member_group_id = '334' AND deleted_status=0;</v>
      </c>
      <c r="B1236" s="7">
        <v>275102</v>
      </c>
      <c r="C1236" s="6" t="s">
        <v>3695</v>
      </c>
      <c r="D1236" s="6" t="s">
        <v>8047</v>
      </c>
      <c r="E1236" s="6" t="s">
        <v>5583</v>
      </c>
      <c r="F1236" s="6" t="s">
        <v>9785</v>
      </c>
      <c r="G1236" s="6" t="s">
        <v>9342</v>
      </c>
      <c r="H1236" s="6" t="s">
        <v>8048</v>
      </c>
      <c r="I1236" s="11" t="str">
        <f>VLOOKUP(B1236,Email!$A$2:$D$1859, 4, 0)</f>
        <v>RACHMAN.PHASADAON@PERTAMINA.COM</v>
      </c>
    </row>
    <row r="1237" spans="1:9" x14ac:dyDescent="0.25">
      <c r="A1237" t="str">
        <f t="shared" si="19"/>
        <v>update member set bank_account='1360005313629', bank='BANK MANDIRI', email='AHMAD.ARIEF@PERTAMINA.COM' where parent_number like '%275249%' AND member_group_id = '334' AND deleted_status=0;</v>
      </c>
      <c r="B1237" s="7">
        <v>275249</v>
      </c>
      <c r="C1237" s="6" t="s">
        <v>3698</v>
      </c>
      <c r="D1237" s="6" t="s">
        <v>8049</v>
      </c>
      <c r="E1237" s="6" t="s">
        <v>5741</v>
      </c>
      <c r="F1237" s="6" t="s">
        <v>9899</v>
      </c>
      <c r="G1237" s="6" t="s">
        <v>9385</v>
      </c>
      <c r="H1237" s="6" t="s">
        <v>8050</v>
      </c>
      <c r="I1237" s="11" t="str">
        <f>VLOOKUP(B1237,Email!$A$2:$D$1859, 4, 0)</f>
        <v>AHMAD.ARIEF@PERTAMINA.COM</v>
      </c>
    </row>
    <row r="1238" spans="1:9" x14ac:dyDescent="0.25">
      <c r="A1238" t="str">
        <f t="shared" si="19"/>
        <v>update member set bank_account='0330114607131', bank='BANK CIMB NIAGA', email='BOBY-WIJAYA.HENDARNO@PERTAMINA.COM' where parent_number like '%275250%' AND member_group_id = '334' AND deleted_status=0;</v>
      </c>
      <c r="B1238" s="7">
        <v>275250</v>
      </c>
      <c r="C1238" s="6" t="s">
        <v>3701</v>
      </c>
      <c r="D1238" s="6" t="s">
        <v>8051</v>
      </c>
      <c r="E1238" s="6" t="s">
        <v>6614</v>
      </c>
      <c r="F1238" s="6" t="s">
        <v>9671</v>
      </c>
      <c r="G1238" s="6" t="s">
        <v>9299</v>
      </c>
      <c r="H1238" s="6" t="s">
        <v>8052</v>
      </c>
      <c r="I1238" s="11" t="str">
        <f>VLOOKUP(B1238,Email!$A$2:$D$1859, 4, 0)</f>
        <v>BOBY-WIJAYA.HENDARNO@PERTAMINA.COM</v>
      </c>
    </row>
    <row r="1239" spans="1:9" x14ac:dyDescent="0.25">
      <c r="A1239" t="str">
        <f t="shared" si="19"/>
        <v>update member set bank_account='1490005488053', bank='Bank Mandiri', email='BOY.KUNDOKO@PERTAMINA.COM' where parent_number like '%275252%' AND member_group_id = '334' AND deleted_status=0;</v>
      </c>
      <c r="B1239" s="7">
        <v>275252</v>
      </c>
      <c r="C1239" s="6" t="s">
        <v>3704</v>
      </c>
      <c r="D1239" s="6" t="s">
        <v>8053</v>
      </c>
      <c r="E1239" s="6" t="s">
        <v>5583</v>
      </c>
      <c r="F1239" s="6" t="s">
        <v>9296</v>
      </c>
      <c r="G1239" s="6" t="s">
        <v>9764</v>
      </c>
      <c r="H1239" s="6" t="s">
        <v>8054</v>
      </c>
      <c r="I1239" s="11" t="str">
        <f>VLOOKUP(B1239,Email!$A$2:$D$1859, 4, 0)</f>
        <v>BOY.KUNDOKO@PERTAMINA.COM</v>
      </c>
    </row>
    <row r="1240" spans="1:9" x14ac:dyDescent="0.25">
      <c r="A1240" t="str">
        <f t="shared" si="19"/>
        <v>update member set bank_account='7460008403', bank='BANK MUAMALAT', email='MOCHAMAD.SYAFRUDIN@PERTAMINA.COM' where parent_number like '%275254%' AND member_group_id = '334' AND deleted_status=0;</v>
      </c>
      <c r="B1240" s="7">
        <v>275254</v>
      </c>
      <c r="C1240" s="6" t="s">
        <v>3707</v>
      </c>
      <c r="D1240" s="6" t="s">
        <v>8055</v>
      </c>
      <c r="E1240" s="6" t="s">
        <v>5647</v>
      </c>
      <c r="F1240" s="6" t="s">
        <v>9529</v>
      </c>
      <c r="G1240" s="6" t="s">
        <v>9488</v>
      </c>
      <c r="H1240" s="6" t="s">
        <v>8056</v>
      </c>
      <c r="I1240" s="11" t="str">
        <f>VLOOKUP(B1240,Email!$A$2:$D$1859, 4, 0)</f>
        <v>MOCHAMAD.SYAFRUDIN@PERTAMINA.COM</v>
      </c>
    </row>
    <row r="1241" spans="1:9" x14ac:dyDescent="0.25">
      <c r="A1241" t="str">
        <f t="shared" si="19"/>
        <v>update member set bank_account='000501079385506', bank='BANK RAKYAT INDONESIA', email='DENY.WAHONO-EKO-SASI@PERTAMINA.COM' where parent_number like '%275255%' AND member_group_id = '334' AND deleted_status=0;</v>
      </c>
      <c r="B1241" s="7">
        <v>275255</v>
      </c>
      <c r="C1241" s="6" t="s">
        <v>3710</v>
      </c>
      <c r="D1241" s="6" t="s">
        <v>8057</v>
      </c>
      <c r="E1241" s="6" t="s">
        <v>6435</v>
      </c>
      <c r="F1241" s="6" t="s">
        <v>9672</v>
      </c>
      <c r="G1241" s="6" t="s">
        <v>9306</v>
      </c>
      <c r="H1241" s="6" t="s">
        <v>8058</v>
      </c>
      <c r="I1241" s="11" t="str">
        <f>VLOOKUP(B1241,Email!$A$2:$D$1859, 4, 0)</f>
        <v>DENY.WAHONO-EKO-SASI@PERTAMINA.COM</v>
      </c>
    </row>
    <row r="1242" spans="1:9" x14ac:dyDescent="0.25">
      <c r="A1242" t="str">
        <f t="shared" si="19"/>
        <v>update member set bank_account='1420004952627', bank='Bank Mandiri', email='INDRA.F-LINGGA@PERTAMINA.COM' where parent_number like '%275256%' AND member_group_id = '334' AND deleted_status=0;</v>
      </c>
      <c r="B1242" s="7">
        <v>275256</v>
      </c>
      <c r="C1242" s="6" t="s">
        <v>3713</v>
      </c>
      <c r="D1242" s="6" t="s">
        <v>8059</v>
      </c>
      <c r="E1242" s="6" t="s">
        <v>5583</v>
      </c>
      <c r="F1242" s="6" t="s">
        <v>9848</v>
      </c>
      <c r="G1242" s="6" t="s">
        <v>9299</v>
      </c>
      <c r="H1242" s="6" t="s">
        <v>8060</v>
      </c>
      <c r="I1242" s="11" t="str">
        <f>VLOOKUP(B1242,Email!$A$2:$D$1859, 4, 0)</f>
        <v>INDRA.F-LINGGA@PERTAMINA.COM</v>
      </c>
    </row>
    <row r="1243" spans="1:9" x14ac:dyDescent="0.25">
      <c r="A1243" t="str">
        <f t="shared" si="19"/>
        <v>update member set bank_account='0123283386', bank='BANK NEGARA INDONESIA - PT (PERSERO)', email='SETYO.PURWANTO@PERTAMINA.COM' where parent_number like '%275257%' AND member_group_id = '334' AND deleted_status=0;</v>
      </c>
      <c r="B1243" s="7">
        <v>275257</v>
      </c>
      <c r="C1243" s="6" t="s">
        <v>3716</v>
      </c>
      <c r="D1243" s="6" t="s">
        <v>8061</v>
      </c>
      <c r="E1243" s="6" t="s">
        <v>5634</v>
      </c>
      <c r="F1243" s="6" t="s">
        <v>9643</v>
      </c>
      <c r="G1243" s="6" t="s">
        <v>9299</v>
      </c>
      <c r="H1243" s="6" t="s">
        <v>8062</v>
      </c>
      <c r="I1243" s="11" t="str">
        <f>VLOOKUP(B1243,Email!$A$2:$D$1859, 4, 0)</f>
        <v>SETYO.PURWANTO@PERTAMINA.COM</v>
      </c>
    </row>
    <row r="1244" spans="1:9" x14ac:dyDescent="0.25">
      <c r="A1244" t="str">
        <f t="shared" si="19"/>
        <v>update member set bank_account='7048417862', bank='BANK SYARIAH MANDIRI', email='IBNU-KARTIKA.WICAKSANA@PERTAMINA.COM' where parent_number like '%275258%' AND member_group_id = '334' AND deleted_status=0;</v>
      </c>
      <c r="B1244" s="7">
        <v>275258</v>
      </c>
      <c r="C1244" s="6" t="s">
        <v>3719</v>
      </c>
      <c r="D1244" s="6" t="s">
        <v>8063</v>
      </c>
      <c r="E1244" s="6" t="s">
        <v>5580</v>
      </c>
      <c r="F1244" s="6" t="s">
        <v>9689</v>
      </c>
      <c r="G1244" s="6" t="s">
        <v>9295</v>
      </c>
      <c r="H1244" s="6" t="s">
        <v>8064</v>
      </c>
      <c r="I1244" s="11" t="str">
        <f>VLOOKUP(B1244,Email!$A$2:$D$1859, 4, 0)</f>
        <v>IBNU-KARTIKA.WICAKSANA@PERTAMINA.COM</v>
      </c>
    </row>
    <row r="1245" spans="1:9" x14ac:dyDescent="0.25">
      <c r="A1245" t="str">
        <f t="shared" si="19"/>
        <v>update member set bank_account='0700004387747', bank='Bank Mandiri', email='RANI.HERESPATIAGNI@PERTAMINA.COM' where parent_number like '%275780%' AND member_group_id = '334' AND deleted_status=0;</v>
      </c>
      <c r="B1245" s="7">
        <v>275780</v>
      </c>
      <c r="C1245" s="6" t="s">
        <v>3722</v>
      </c>
      <c r="D1245" s="6" t="s">
        <v>8065</v>
      </c>
      <c r="E1245" s="6" t="s">
        <v>5583</v>
      </c>
      <c r="F1245" s="6" t="s">
        <v>9766</v>
      </c>
      <c r="G1245" s="6" t="s">
        <v>9293</v>
      </c>
      <c r="H1245" s="6" t="s">
        <v>8066</v>
      </c>
      <c r="I1245" s="11" t="str">
        <f>VLOOKUP(B1245,Email!$A$2:$D$1859, 4, 0)</f>
        <v>RANI.HERESPATIAGNI@PERTAMINA.COM</v>
      </c>
    </row>
    <row r="1246" spans="1:9" x14ac:dyDescent="0.25">
      <c r="A1246" t="str">
        <f t="shared" si="19"/>
        <v>update member set bank_account='6010035450', bank='BANK MUAMALAT', email='RUSDIANSYAH.RUSDIANSYAH@PERTAMINA.COM' where parent_number like '%275781%' AND member_group_id = '334' AND deleted_status=0;</v>
      </c>
      <c r="B1246" s="7">
        <v>275781</v>
      </c>
      <c r="C1246" s="6" t="s">
        <v>3725</v>
      </c>
      <c r="D1246" s="6" t="s">
        <v>8067</v>
      </c>
      <c r="E1246" s="6" t="s">
        <v>5647</v>
      </c>
      <c r="F1246" s="6" t="s">
        <v>9296</v>
      </c>
      <c r="G1246" s="6" t="s">
        <v>9295</v>
      </c>
      <c r="H1246" s="6" t="s">
        <v>8068</v>
      </c>
      <c r="I1246" s="11" t="str">
        <f>VLOOKUP(B1246,Email!$A$2:$D$1859, 4, 0)</f>
        <v>RUSDIANSYAH.RUSDIANSYAH@PERTAMINA.COM</v>
      </c>
    </row>
    <row r="1247" spans="1:9" x14ac:dyDescent="0.25">
      <c r="A1247" t="str">
        <f t="shared" si="19"/>
        <v>update member set bank_account='7660227240', bank='BANK CENTRAL ASIA', email='WILLY-PURNAMA.CHANDRA@PERTAMINA.COM' where parent_number like '%276072%' AND member_group_id = '334' AND deleted_status=0;</v>
      </c>
      <c r="B1247" s="7">
        <v>276072</v>
      </c>
      <c r="C1247" s="6" t="s">
        <v>3728</v>
      </c>
      <c r="D1247" s="6" t="s">
        <v>8069</v>
      </c>
      <c r="E1247" s="6" t="s">
        <v>5591</v>
      </c>
      <c r="F1247" s="6" t="s">
        <v>9346</v>
      </c>
      <c r="G1247" s="6" t="s">
        <v>9293</v>
      </c>
      <c r="H1247" s="6" t="s">
        <v>8070</v>
      </c>
      <c r="I1247" s="11" t="str">
        <f>VLOOKUP(B1247,Email!$A$2:$D$1859, 4, 0)</f>
        <v>WILLY-PURNAMA.CHANDRA@PERTAMINA.COM</v>
      </c>
    </row>
    <row r="1248" spans="1:9" x14ac:dyDescent="0.25">
      <c r="A1248" t="str">
        <f t="shared" si="19"/>
        <v>update member set bank_account='1490005014883', bank='Bank Mandiri', email='MUHAMMAD.GINANJAR@PERTAMINA.COM' where parent_number like '%276434%' AND member_group_id = '334' AND deleted_status=0;</v>
      </c>
      <c r="B1248" s="7">
        <v>276434</v>
      </c>
      <c r="C1248" s="6" t="s">
        <v>3731</v>
      </c>
      <c r="D1248" s="6" t="s">
        <v>8071</v>
      </c>
      <c r="E1248" s="6" t="s">
        <v>5583</v>
      </c>
      <c r="F1248" s="6" t="s">
        <v>9559</v>
      </c>
      <c r="G1248" s="6" t="s">
        <v>9295</v>
      </c>
      <c r="H1248" s="6" t="s">
        <v>8072</v>
      </c>
      <c r="I1248" s="11" t="str">
        <f>VLOOKUP(B1248,Email!$A$2:$D$1859, 4, 0)</f>
        <v>MUHAMMAD.GINANJAR@PERTAMINA.COM</v>
      </c>
    </row>
    <row r="1249" spans="1:9" x14ac:dyDescent="0.25">
      <c r="A1249" t="str">
        <f t="shared" si="19"/>
        <v>update member set bank_account='1370006271957', bank='BANK MANDIRI PERSERO PT', email='YUDHISTIRA.ADJI@PERTAMINA.COM' where parent_number like '%276943%' AND member_group_id = '334' AND deleted_status=0;</v>
      </c>
      <c r="B1249" s="7">
        <v>276943</v>
      </c>
      <c r="C1249" s="6" t="s">
        <v>3734</v>
      </c>
      <c r="D1249" s="6" t="s">
        <v>8073</v>
      </c>
      <c r="E1249" s="6" t="s">
        <v>8074</v>
      </c>
      <c r="F1249" s="6" t="s">
        <v>9714</v>
      </c>
      <c r="G1249" s="6" t="s">
        <v>9359</v>
      </c>
      <c r="H1249" s="6" t="s">
        <v>8075</v>
      </c>
      <c r="I1249" s="11" t="str">
        <f>VLOOKUP(B1249,Email!$A$2:$D$1859, 4, 0)</f>
        <v>YUDHISTIRA.ADJI@PERTAMINA.COM</v>
      </c>
    </row>
    <row r="1250" spans="1:9" x14ac:dyDescent="0.25">
      <c r="A1250" t="str">
        <f t="shared" si="19"/>
        <v>update member set bank_account='3110198409', bank='BANK SYARIAH MANDIRI', email='MAHARANI.WIDYASTUTI@PERTAMINA.COM' where parent_number like '%276944%' AND member_group_id = '334' AND deleted_status=0;</v>
      </c>
      <c r="B1250" s="7">
        <v>276944</v>
      </c>
      <c r="C1250" s="6" t="s">
        <v>3737</v>
      </c>
      <c r="D1250" s="6" t="s">
        <v>8076</v>
      </c>
      <c r="E1250" s="6" t="s">
        <v>5580</v>
      </c>
      <c r="F1250" s="6" t="s">
        <v>9296</v>
      </c>
      <c r="G1250" s="6" t="s">
        <v>9295</v>
      </c>
      <c r="H1250" s="6" t="s">
        <v>8077</v>
      </c>
      <c r="I1250" s="11" t="str">
        <f>VLOOKUP(B1250,Email!$A$2:$D$1859, 4, 0)</f>
        <v>MAHARANI.WIDYASTUTI@PERTAMINA.COM</v>
      </c>
    </row>
    <row r="1251" spans="1:9" x14ac:dyDescent="0.25">
      <c r="A1251" t="str">
        <f t="shared" si="19"/>
        <v>update member set bank_account='1300004410828', bank='Bank Mandiri', email='HARRY.NURHADI@PERTAMINA.COM' where parent_number like '%277213%' AND member_group_id = '334' AND deleted_status=0;</v>
      </c>
      <c r="B1251" s="7">
        <v>277213</v>
      </c>
      <c r="C1251" s="6" t="s">
        <v>3740</v>
      </c>
      <c r="D1251" s="6" t="s">
        <v>8078</v>
      </c>
      <c r="E1251" s="6" t="s">
        <v>5583</v>
      </c>
      <c r="F1251" s="6" t="s">
        <v>9797</v>
      </c>
      <c r="G1251" s="6" t="s">
        <v>9306</v>
      </c>
      <c r="H1251" s="6" t="s">
        <v>8079</v>
      </c>
      <c r="I1251" s="11" t="str">
        <f>VLOOKUP(B1251,Email!$A$2:$D$1859, 4, 0)</f>
        <v>HARRY.NURHADI@PERTAMINA.COM</v>
      </c>
    </row>
    <row r="1252" spans="1:9" x14ac:dyDescent="0.25">
      <c r="A1252" t="str">
        <f t="shared" si="19"/>
        <v>update member set bank_account='1490007881735', bank='Bank Mandiri', email='ANITA.HARYONO@PERTAMINA.COM' where parent_number like '%277214%' AND member_group_id = '334' AND deleted_status=0;</v>
      </c>
      <c r="B1252" s="7">
        <v>277214</v>
      </c>
      <c r="C1252" s="6" t="s">
        <v>3743</v>
      </c>
      <c r="D1252" s="6" t="s">
        <v>8080</v>
      </c>
      <c r="E1252" s="6" t="s">
        <v>5583</v>
      </c>
      <c r="F1252" s="6" t="s">
        <v>9750</v>
      </c>
      <c r="G1252" s="6" t="s">
        <v>9295</v>
      </c>
      <c r="H1252" s="6" t="s">
        <v>8081</v>
      </c>
      <c r="I1252" s="11" t="str">
        <f>VLOOKUP(B1252,Email!$A$2:$D$1859, 4, 0)</f>
        <v>ANITA.HARYONO@PERTAMINA.COM</v>
      </c>
    </row>
    <row r="1253" spans="1:9" x14ac:dyDescent="0.25">
      <c r="A1253" t="str">
        <f t="shared" si="19"/>
        <v>update member set bank_account='101481236', bank='BANK NEGARA INDONESIA', email='DORKAS.TOBING@PERTAMINA.COM' where parent_number like '%277531%' AND member_group_id = '334' AND deleted_status=0;</v>
      </c>
      <c r="B1253" s="7">
        <v>277531</v>
      </c>
      <c r="C1253" s="6" t="s">
        <v>3746</v>
      </c>
      <c r="D1253" s="6" t="s">
        <v>8082</v>
      </c>
      <c r="E1253" s="6" t="s">
        <v>5567</v>
      </c>
      <c r="F1253" s="6" t="s">
        <v>9571</v>
      </c>
      <c r="G1253" s="6" t="s">
        <v>9570</v>
      </c>
      <c r="H1253" s="6" t="s">
        <v>8083</v>
      </c>
      <c r="I1253" s="11" t="str">
        <f>VLOOKUP(B1253,Email!$A$2:$D$1859, 4, 0)</f>
        <v>DORKAS.TOBING@PERTAMINA.COM</v>
      </c>
    </row>
    <row r="1254" spans="1:9" x14ac:dyDescent="0.25">
      <c r="A1254" t="str">
        <f t="shared" si="19"/>
        <v>update member set bank_account='0751339509', bank='BANK CENTRAL ASIA (BCA)', email='AGIOS.SEVENTINO@PERTAMINA.COM' where parent_number like '%277896%' AND member_group_id = '334' AND deleted_status=0;</v>
      </c>
      <c r="B1254" s="7">
        <v>277896</v>
      </c>
      <c r="C1254" s="6" t="s">
        <v>3749</v>
      </c>
      <c r="D1254" s="6" t="s">
        <v>8084</v>
      </c>
      <c r="E1254" s="6" t="s">
        <v>5570</v>
      </c>
      <c r="F1254" s="6" t="s">
        <v>9431</v>
      </c>
      <c r="G1254" s="6" t="s">
        <v>9293</v>
      </c>
      <c r="H1254" s="6" t="s">
        <v>8085</v>
      </c>
      <c r="I1254" s="11" t="str">
        <f>VLOOKUP(B1254,Email!$A$2:$D$1859, 4, 0)</f>
        <v>AGIOS.SEVENTINO@PERTAMINA.COM</v>
      </c>
    </row>
    <row r="1255" spans="1:9" x14ac:dyDescent="0.25">
      <c r="A1255" t="str">
        <f t="shared" si="19"/>
        <v>update member set bank_account='1490005161494', bank='Bank Mandiri', email='JEANNETTE.MANTIRI@PERTAMINA.COM' where parent_number like '%278265%' AND member_group_id = '334' AND deleted_status=0;</v>
      </c>
      <c r="B1255" s="7">
        <v>278265</v>
      </c>
      <c r="C1255" s="6" t="s">
        <v>3752</v>
      </c>
      <c r="D1255" s="6" t="s">
        <v>8086</v>
      </c>
      <c r="E1255" s="6" t="s">
        <v>5583</v>
      </c>
      <c r="F1255" s="6" t="s">
        <v>9844</v>
      </c>
      <c r="G1255" s="6" t="s">
        <v>9295</v>
      </c>
      <c r="H1255" s="6" t="s">
        <v>8087</v>
      </c>
      <c r="I1255" s="11" t="str">
        <f>VLOOKUP(B1255,Email!$A$2:$D$1859, 4, 0)</f>
        <v>JEANNETTE.MANTIRI@PERTAMINA.COM</v>
      </c>
    </row>
    <row r="1256" spans="1:9" x14ac:dyDescent="0.25">
      <c r="A1256" t="str">
        <f t="shared" si="19"/>
        <v>update member set bank_account='1490098116587', bank='Bank Mandiri', email='SARTONO.MUTAMAT@PERTAMINA.COM' where parent_number like '%279780%' AND member_group_id = '334' AND deleted_status=0;</v>
      </c>
      <c r="B1256" s="7">
        <v>279780</v>
      </c>
      <c r="C1256" s="6" t="s">
        <v>3761</v>
      </c>
      <c r="D1256" s="6" t="s">
        <v>8088</v>
      </c>
      <c r="E1256" s="6" t="s">
        <v>5583</v>
      </c>
      <c r="F1256" s="6" t="s">
        <v>9750</v>
      </c>
      <c r="G1256" s="6" t="s">
        <v>9295</v>
      </c>
      <c r="H1256" s="6" t="s">
        <v>8089</v>
      </c>
      <c r="I1256" s="11" t="str">
        <f>VLOOKUP(B1256,Email!$A$2:$D$1859, 4, 0)</f>
        <v>SARTONO.MUTAMAT@PERTAMINA.COM</v>
      </c>
    </row>
    <row r="1257" spans="1:9" x14ac:dyDescent="0.25">
      <c r="A1257" t="str">
        <f t="shared" si="19"/>
        <v>update member set bank_account='0080103365163', bank='Bank CIMB Niaga', email='NURMIRAD.DALUMIHASTA@PERTAMINA.COM' where parent_number like '%278273%' AND member_group_id = '334' AND deleted_status=0;</v>
      </c>
      <c r="B1257" s="7">
        <v>278273</v>
      </c>
      <c r="C1257" s="6" t="s">
        <v>3755</v>
      </c>
      <c r="D1257" s="6" t="s">
        <v>8090</v>
      </c>
      <c r="E1257" s="6" t="s">
        <v>5618</v>
      </c>
      <c r="F1257" s="6">
        <v>0</v>
      </c>
      <c r="G1257" s="6" t="s">
        <v>9546</v>
      </c>
      <c r="H1257" s="6" t="s">
        <v>8091</v>
      </c>
      <c r="I1257" s="11" t="str">
        <f>VLOOKUP(B1257,Email!$A$2:$D$1859, 4, 0)</f>
        <v>NURMIRAD.DALUMIHASTA@PERTAMINA.COM</v>
      </c>
    </row>
    <row r="1258" spans="1:9" x14ac:dyDescent="0.25">
      <c r="A1258" t="str">
        <f t="shared" si="19"/>
        <v>update member set bank_account='7310129130', bank='BANK CENTRAL ASIA', email='SULISTIYO.SULISTIYO@PERTAMINA.COM' where parent_number like '%279028%' AND member_group_id = '334' AND deleted_status=0;</v>
      </c>
      <c r="B1258" s="7">
        <v>279028</v>
      </c>
      <c r="C1258" s="6" t="s">
        <v>3758</v>
      </c>
      <c r="D1258" s="6" t="s">
        <v>8092</v>
      </c>
      <c r="E1258" s="6" t="s">
        <v>5591</v>
      </c>
      <c r="F1258" s="6" t="s">
        <v>9331</v>
      </c>
      <c r="G1258" s="6" t="s">
        <v>9293</v>
      </c>
      <c r="H1258" s="6" t="s">
        <v>8093</v>
      </c>
      <c r="I1258" s="11" t="str">
        <f>VLOOKUP(B1258,Email!$A$2:$D$1859, 4, 0)</f>
        <v>SULISTIYO.SULISTIYO@PERTAMINA.COM</v>
      </c>
    </row>
    <row r="1259" spans="1:9" x14ac:dyDescent="0.25">
      <c r="A1259" t="str">
        <f t="shared" si="19"/>
        <v>update member set bank_account='1662418182', bank='BANK CENTRAL ASIA (BCA)', email='HYDRINE.IRAWADI@PERTAMINA.COM' where parent_number like '%280357%' AND member_group_id = '334' AND deleted_status=0;</v>
      </c>
      <c r="B1259" s="7">
        <v>280357</v>
      </c>
      <c r="C1259" s="6" t="s">
        <v>3764</v>
      </c>
      <c r="D1259" s="6" t="s">
        <v>8094</v>
      </c>
      <c r="E1259" s="6" t="s">
        <v>5570</v>
      </c>
      <c r="F1259" s="6" t="s">
        <v>9406</v>
      </c>
      <c r="G1259" s="6" t="s">
        <v>9293</v>
      </c>
      <c r="H1259" s="6" t="s">
        <v>8095</v>
      </c>
      <c r="I1259" s="11" t="str">
        <f>VLOOKUP(B1259,Email!$A$2:$D$1859, 4, 0)</f>
        <v>HYDRINE.IRAWADI@PERTAMINA.COM</v>
      </c>
    </row>
    <row r="1260" spans="1:9" x14ac:dyDescent="0.25">
      <c r="A1260" t="str">
        <f t="shared" si="19"/>
        <v>update member set bank_account='1979020506', bank='BANK NEGARA INDONESIA', email='EGI.AL-GHIFARI@PERTAMINA.COM' where parent_number like '%281611%' AND member_group_id = '334' AND deleted_status=0;</v>
      </c>
      <c r="B1260" s="7">
        <v>281611</v>
      </c>
      <c r="C1260" s="6" t="s">
        <v>3767</v>
      </c>
      <c r="D1260" s="6" t="s">
        <v>8096</v>
      </c>
      <c r="E1260" s="6" t="s">
        <v>5567</v>
      </c>
      <c r="F1260" s="6" t="s">
        <v>9604</v>
      </c>
      <c r="G1260" s="6" t="s">
        <v>9306</v>
      </c>
      <c r="H1260" s="6" t="s">
        <v>8097</v>
      </c>
      <c r="I1260" s="11" t="str">
        <f>VLOOKUP(B1260,Email!$A$2:$D$1859, 4, 0)</f>
        <v>EGI.AL-GHIFARI@PERTAMINA.COM</v>
      </c>
    </row>
    <row r="1261" spans="1:9" x14ac:dyDescent="0.25">
      <c r="A1261" t="str">
        <f t="shared" si="19"/>
        <v>update member set bank_account='1290004649584', bank='Bank Mandiri', email='BERNADETA-DARINA.KUSBRAHMIANI@PERTAMINA.COM' where parent_number like '%282342%' AND member_group_id = '334' AND deleted_status=0;</v>
      </c>
      <c r="B1261" s="7">
        <v>282342</v>
      </c>
      <c r="C1261" s="6" t="s">
        <v>3770</v>
      </c>
      <c r="D1261" s="6" t="s">
        <v>8098</v>
      </c>
      <c r="E1261" s="6" t="s">
        <v>5583</v>
      </c>
      <c r="F1261" s="6" t="s">
        <v>9767</v>
      </c>
      <c r="G1261" s="6" t="s">
        <v>9293</v>
      </c>
      <c r="H1261" s="6" t="s">
        <v>8099</v>
      </c>
      <c r="I1261" s="11" t="str">
        <f>VLOOKUP(B1261,Email!$A$2:$D$1859, 4, 0)</f>
        <v>BERNADETA-DARINA.KUSBRAHMIANI@PERTAMINA.COM</v>
      </c>
    </row>
    <row r="1262" spans="1:9" x14ac:dyDescent="0.25">
      <c r="A1262" t="str">
        <f t="shared" si="19"/>
        <v>update member set bank_account='1490005476413', bank='Bank Mandiri', email='MUHAMMAD-REZA.RIFANDI@PERTAMINA.COM' where parent_number like '%282398%' AND member_group_id = '334' AND deleted_status=0;</v>
      </c>
      <c r="B1262" s="7">
        <v>282398</v>
      </c>
      <c r="C1262" s="6" t="s">
        <v>3773</v>
      </c>
      <c r="D1262" s="6" t="s">
        <v>8100</v>
      </c>
      <c r="E1262" s="6" t="s">
        <v>5583</v>
      </c>
      <c r="F1262" s="6" t="s">
        <v>9296</v>
      </c>
      <c r="G1262" s="6" t="s">
        <v>9764</v>
      </c>
      <c r="H1262" s="6" t="s">
        <v>8101</v>
      </c>
      <c r="I1262" s="11" t="str">
        <f>VLOOKUP(B1262,Email!$A$2:$D$1859, 4, 0)</f>
        <v>MUHAMMAD-REZA.RIFANDI@PERTAMINA.COM</v>
      </c>
    </row>
    <row r="1263" spans="1:9" x14ac:dyDescent="0.25">
      <c r="A1263" t="str">
        <f t="shared" si="19"/>
        <v>update member set bank_account='7810074641', bank='BANK CENTRAL ASIA', email='ACHMAD.HIDAYAT@PERTAMINA.COM' where parent_number like '%282678%' AND member_group_id = '334' AND deleted_status=0;</v>
      </c>
      <c r="B1263" s="7">
        <v>282678</v>
      </c>
      <c r="C1263" s="6" t="s">
        <v>3776</v>
      </c>
      <c r="D1263" s="6" t="s">
        <v>8102</v>
      </c>
      <c r="E1263" s="6" t="s">
        <v>5591</v>
      </c>
      <c r="F1263" s="6" t="s">
        <v>9367</v>
      </c>
      <c r="G1263" s="6" t="s">
        <v>9295</v>
      </c>
      <c r="H1263" s="6" t="s">
        <v>8103</v>
      </c>
      <c r="I1263" s="11" t="str">
        <f>VLOOKUP(B1263,Email!$A$2:$D$1859, 4, 0)</f>
        <v>ACHMAD.HIDAYAT@PERTAMINA.COM</v>
      </c>
    </row>
    <row r="1264" spans="1:9" x14ac:dyDescent="0.25">
      <c r="A1264" t="str">
        <f t="shared" si="19"/>
        <v>update member set bank_account='1490005735362', bank='Bank Mandiri', email='ADHITYA-BAYU.PRAKOSO@PERTAMINA.COM' where parent_number like '%282679%' AND member_group_id = '334' AND deleted_status=0;</v>
      </c>
      <c r="B1264" s="7">
        <v>282679</v>
      </c>
      <c r="C1264" s="6" t="s">
        <v>3779</v>
      </c>
      <c r="D1264" s="6" t="s">
        <v>8104</v>
      </c>
      <c r="E1264" s="6" t="s">
        <v>5583</v>
      </c>
      <c r="F1264" s="6" t="s">
        <v>9296</v>
      </c>
      <c r="G1264" s="6" t="s">
        <v>9764</v>
      </c>
      <c r="H1264" s="6" t="s">
        <v>8105</v>
      </c>
      <c r="I1264" s="11" t="str">
        <f>VLOOKUP(B1264,Email!$A$2:$D$1859, 4, 0)</f>
        <v>ADHITYA-BAYU.PRAKOSO@PERTAMINA.COM</v>
      </c>
    </row>
    <row r="1265" spans="1:9" x14ac:dyDescent="0.25">
      <c r="A1265" t="str">
        <f t="shared" si="19"/>
        <v>update member set bank_account='1490007619739', bank='BANK MANDIRI', email='AGUS.ANSHARULLAH@PERTAMINA.COM' where parent_number like '%282680%' AND member_group_id = '334' AND deleted_status=0;</v>
      </c>
      <c r="B1265" s="7">
        <v>282680</v>
      </c>
      <c r="C1265" s="6" t="s">
        <v>3782</v>
      </c>
      <c r="D1265" s="6" t="s">
        <v>8106</v>
      </c>
      <c r="E1265" s="6" t="s">
        <v>5741</v>
      </c>
      <c r="F1265" s="6" t="s">
        <v>9919</v>
      </c>
      <c r="G1265" s="6" t="s">
        <v>9295</v>
      </c>
      <c r="H1265" s="6" t="s">
        <v>8107</v>
      </c>
      <c r="I1265" s="11" t="str">
        <f>VLOOKUP(B1265,Email!$A$2:$D$1859, 4, 0)</f>
        <v>AGUS.ANSHARULLAH@PERTAMINA.COM</v>
      </c>
    </row>
    <row r="1266" spans="1:9" x14ac:dyDescent="0.25">
      <c r="A1266" t="str">
        <f t="shared" si="19"/>
        <v>update member set bank_account='1480006838620', bank='BANK MANDIRI', email='DENI.PURWANTO@PERTAMINA.COM' where parent_number like '%282681%' AND member_group_id = '334' AND deleted_status=0;</v>
      </c>
      <c r="B1266" s="7">
        <v>282681</v>
      </c>
      <c r="C1266" s="6" t="s">
        <v>3785</v>
      </c>
      <c r="D1266" s="6" t="s">
        <v>8108</v>
      </c>
      <c r="E1266" s="6" t="s">
        <v>5741</v>
      </c>
      <c r="F1266" s="6" t="s">
        <v>9526</v>
      </c>
      <c r="G1266" s="6" t="s">
        <v>9525</v>
      </c>
      <c r="H1266" s="6" t="s">
        <v>8109</v>
      </c>
      <c r="I1266" s="11" t="str">
        <f>VLOOKUP(B1266,Email!$A$2:$D$1859, 4, 0)</f>
        <v>DENI.PURWANTO@PERTAMINA.COM</v>
      </c>
    </row>
    <row r="1267" spans="1:9" x14ac:dyDescent="0.25">
      <c r="A1267" t="str">
        <f t="shared" si="19"/>
        <v>update member set bank_account='1480005894053', bank='BANK MANDIRI', email='ILHAM.KURNIAWAN@PERTAMINA.COM' where parent_number like '%282683%' AND member_group_id = '334' AND deleted_status=0;</v>
      </c>
      <c r="B1267" s="7">
        <v>282683</v>
      </c>
      <c r="C1267" s="6" t="s">
        <v>3788</v>
      </c>
      <c r="D1267" s="6" t="s">
        <v>8110</v>
      </c>
      <c r="E1267" s="6" t="s">
        <v>5741</v>
      </c>
      <c r="F1267" s="6" t="s">
        <v>9526</v>
      </c>
      <c r="G1267" s="6" t="s">
        <v>9525</v>
      </c>
      <c r="H1267" s="6" t="s">
        <v>8111</v>
      </c>
      <c r="I1267" s="11" t="str">
        <f>VLOOKUP(B1267,Email!$A$2:$D$1859, 4, 0)</f>
        <v>ILHAM.KURNIAWAN@PERTAMINA.COM</v>
      </c>
    </row>
    <row r="1268" spans="1:9" x14ac:dyDescent="0.25">
      <c r="A1268" t="str">
        <f t="shared" si="19"/>
        <v>update member set bank_account='447901006697531', bank='BANK RAKYAT INDONESIA', email='IRLAN.PRAKOTA@PERTAMINA.COM' where parent_number like '%282762%' AND member_group_id = '334' AND deleted_status=0;</v>
      </c>
      <c r="B1268" s="7">
        <v>282762</v>
      </c>
      <c r="C1268" s="6" t="s">
        <v>3791</v>
      </c>
      <c r="D1268" s="6" t="s">
        <v>8112</v>
      </c>
      <c r="E1268" s="6" t="s">
        <v>6435</v>
      </c>
      <c r="F1268" s="6" t="s">
        <v>9296</v>
      </c>
      <c r="G1268" s="6" t="s">
        <v>9295</v>
      </c>
      <c r="H1268" s="6" t="s">
        <v>8113</v>
      </c>
      <c r="I1268" s="11" t="str">
        <f>VLOOKUP(B1268,Email!$A$2:$D$1859, 4, 0)</f>
        <v>IRLAN.PRAKOTA@PERTAMINA.COM</v>
      </c>
    </row>
    <row r="1269" spans="1:9" x14ac:dyDescent="0.25">
      <c r="A1269" t="str">
        <f t="shared" si="19"/>
        <v>update member set bank_account='1480006839032', bank='BANK MANDIRI', email='JUNIZAL.JUNIZAL@PERTAMINA.COM' where parent_number like '%282766%' AND member_group_id = '334' AND deleted_status=0;</v>
      </c>
      <c r="B1269" s="7">
        <v>282766</v>
      </c>
      <c r="C1269" s="6" t="s">
        <v>3794</v>
      </c>
      <c r="D1269" s="6" t="s">
        <v>8114</v>
      </c>
      <c r="E1269" s="6" t="s">
        <v>5741</v>
      </c>
      <c r="F1269" s="6" t="s">
        <v>9526</v>
      </c>
      <c r="G1269" s="6" t="s">
        <v>9525</v>
      </c>
      <c r="H1269" s="6" t="s">
        <v>8115</v>
      </c>
      <c r="I1269" s="11" t="str">
        <f>VLOOKUP(B1269,Email!$A$2:$D$1859, 4, 0)</f>
        <v>JUNIZAL.JUNIZAL@PERTAMINA.COM</v>
      </c>
    </row>
    <row r="1270" spans="1:9" x14ac:dyDescent="0.25">
      <c r="A1270" t="str">
        <f t="shared" si="19"/>
        <v>update member set bank_account='1490005142064', bank='Bank Mandiri', email='LEO.SAPUTRA@PERTAMINA.COM' where parent_number like '%282770%' AND member_group_id = '334' AND deleted_status=0;</v>
      </c>
      <c r="B1270" s="7">
        <v>282770</v>
      </c>
      <c r="C1270" s="6" t="s">
        <v>3797</v>
      </c>
      <c r="D1270" s="6" t="s">
        <v>8116</v>
      </c>
      <c r="E1270" s="6" t="s">
        <v>5583</v>
      </c>
      <c r="F1270" s="6" t="s">
        <v>9827</v>
      </c>
      <c r="G1270" s="6" t="s">
        <v>9295</v>
      </c>
      <c r="H1270" s="6" t="s">
        <v>8117</v>
      </c>
      <c r="I1270" s="11" t="str">
        <f>VLOOKUP(B1270,Email!$A$2:$D$1859, 4, 0)</f>
        <v>LEO.SAPUTRA@PERTAMINA.COM</v>
      </c>
    </row>
    <row r="1271" spans="1:9" x14ac:dyDescent="0.25">
      <c r="A1271" t="str">
        <f t="shared" si="19"/>
        <v>update member set bank_account='1480007038436', bank='BANK MANDIRI', email='RENDY.NOVIANTO@PERTAMINA.COM' where parent_number like '%282772%' AND member_group_id = '334' AND deleted_status=0;</v>
      </c>
      <c r="B1271" s="7">
        <v>282772</v>
      </c>
      <c r="C1271" s="6" t="s">
        <v>3800</v>
      </c>
      <c r="D1271" s="6" t="s">
        <v>8118</v>
      </c>
      <c r="E1271" s="6" t="s">
        <v>5741</v>
      </c>
      <c r="F1271" s="6" t="s">
        <v>9526</v>
      </c>
      <c r="G1271" s="6" t="s">
        <v>9525</v>
      </c>
      <c r="H1271" s="6" t="s">
        <v>8119</v>
      </c>
      <c r="I1271" s="11" t="str">
        <f>VLOOKUP(B1271,Email!$A$2:$D$1859, 4, 0)</f>
        <v>RENDY.NOVIANTO@PERTAMINA.COM</v>
      </c>
    </row>
    <row r="1272" spans="1:9" x14ac:dyDescent="0.25">
      <c r="A1272" t="str">
        <f t="shared" si="19"/>
        <v>update member set bank_account='1490005534534', bank='Bank Mandiri', email='RUDI.HARTONO3@PERTAMINA.COM' where parent_number like '%282781%' AND member_group_id = '334' AND deleted_status=0;</v>
      </c>
      <c r="B1272" s="7">
        <v>282781</v>
      </c>
      <c r="C1272" s="6" t="s">
        <v>3803</v>
      </c>
      <c r="D1272" s="6" t="s">
        <v>8120</v>
      </c>
      <c r="E1272" s="6" t="s">
        <v>5583</v>
      </c>
      <c r="F1272" s="6" t="s">
        <v>9559</v>
      </c>
      <c r="G1272" s="6" t="s">
        <v>9295</v>
      </c>
      <c r="H1272" s="6" t="s">
        <v>8121</v>
      </c>
      <c r="I1272" s="11" t="str">
        <f>VLOOKUP(B1272,Email!$A$2:$D$1859, 4, 0)</f>
        <v>RUDI.HARTONO3@PERTAMINA.COM</v>
      </c>
    </row>
    <row r="1273" spans="1:9" x14ac:dyDescent="0.25">
      <c r="A1273" t="str">
        <f t="shared" si="19"/>
        <v>update member set bank_account='9000007145163', bank='Bank Mandiri', email='ADRIANUS.TETENGEAN@PERTAMINA.COM' where parent_number like '%282788%' AND member_group_id = '334' AND deleted_status=0;</v>
      </c>
      <c r="B1273" s="7">
        <v>282788</v>
      </c>
      <c r="C1273" s="6" t="s">
        <v>3806</v>
      </c>
      <c r="D1273" s="6" t="s">
        <v>8122</v>
      </c>
      <c r="E1273" s="6" t="s">
        <v>5583</v>
      </c>
      <c r="F1273" s="6" t="s">
        <v>9559</v>
      </c>
      <c r="G1273" s="6" t="s">
        <v>9295</v>
      </c>
      <c r="H1273" s="6" t="s">
        <v>8123</v>
      </c>
      <c r="I1273" s="11" t="str">
        <f>VLOOKUP(B1273,Email!$A$2:$D$1859, 4, 0)</f>
        <v>ADRIANUS.TETENGEAN@PERTAMINA.COM</v>
      </c>
    </row>
    <row r="1274" spans="1:9" x14ac:dyDescent="0.25">
      <c r="A1274" t="str">
        <f t="shared" si="19"/>
        <v>update member set bank_account='1490005039047', bank='Bank Mandiri', email='CATUR.ANWAR@PERTAMINA.COM' where parent_number like '%282791%' AND member_group_id = '334' AND deleted_status=0;</v>
      </c>
      <c r="B1274" s="7">
        <v>282791</v>
      </c>
      <c r="C1274" s="6" t="s">
        <v>3809</v>
      </c>
      <c r="D1274" s="6" t="s">
        <v>8124</v>
      </c>
      <c r="E1274" s="6" t="s">
        <v>5583</v>
      </c>
      <c r="F1274" s="6" t="s">
        <v>9296</v>
      </c>
      <c r="G1274" s="6" t="s">
        <v>9295</v>
      </c>
      <c r="H1274" s="6" t="s">
        <v>8125</v>
      </c>
      <c r="I1274" s="11" t="str">
        <f>VLOOKUP(B1274,Email!$A$2:$D$1859, 4, 0)</f>
        <v>CATUR.ANWAR@PERTAMINA.COM</v>
      </c>
    </row>
    <row r="1275" spans="1:9" x14ac:dyDescent="0.25">
      <c r="A1275" t="str">
        <f t="shared" si="19"/>
        <v>update member set bank_account='0172509667', bank='BANK BNI', email='DEDI.SUSANTO1@PERTAMINA.COM' where parent_number like '%282794%' AND member_group_id = '334' AND deleted_status=0;</v>
      </c>
      <c r="B1275" s="7">
        <v>282794</v>
      </c>
      <c r="C1275" s="6" t="s">
        <v>3812</v>
      </c>
      <c r="D1275" s="6" t="s">
        <v>8126</v>
      </c>
      <c r="E1275" s="6" t="s">
        <v>5629</v>
      </c>
      <c r="F1275" s="6" t="s">
        <v>9576</v>
      </c>
      <c r="G1275" s="6" t="s">
        <v>9295</v>
      </c>
      <c r="H1275" s="6" t="s">
        <v>8127</v>
      </c>
      <c r="I1275" s="11" t="str">
        <f>VLOOKUP(B1275,Email!$A$2:$D$1859, 4, 0)</f>
        <v>DEDI.SUSANTO1@PERTAMINA.COM</v>
      </c>
    </row>
    <row r="1276" spans="1:9" x14ac:dyDescent="0.25">
      <c r="A1276" t="str">
        <f t="shared" si="19"/>
        <v>update member set bank_account='1490005032513', bank='Bank Mandiri', email='ENDRI.WIDODO1@PERTAMINA.COM' where parent_number like '%282798%' AND member_group_id = '334' AND deleted_status=0;</v>
      </c>
      <c r="B1276" s="7">
        <v>282798</v>
      </c>
      <c r="C1276" s="6" t="s">
        <v>3815</v>
      </c>
      <c r="D1276" s="6" t="s">
        <v>8128</v>
      </c>
      <c r="E1276" s="6" t="s">
        <v>5583</v>
      </c>
      <c r="F1276" s="6" t="s">
        <v>9750</v>
      </c>
      <c r="G1276" s="6" t="s">
        <v>9295</v>
      </c>
      <c r="H1276" s="6" t="s">
        <v>8129</v>
      </c>
      <c r="I1276" s="11" t="str">
        <f>VLOOKUP(B1276,Email!$A$2:$D$1859, 4, 0)</f>
        <v>ENDRI.WIDODO1@PERTAMINA.COM</v>
      </c>
    </row>
    <row r="1277" spans="1:9" x14ac:dyDescent="0.25">
      <c r="A1277" t="str">
        <f t="shared" si="19"/>
        <v>update member set bank_account='0218469410', bank='BANK BNI', email='RUDI.PILER@PERTAMINA.COM' where parent_number like '%282805%' AND member_group_id = '334' AND deleted_status=0;</v>
      </c>
      <c r="B1277" s="7">
        <v>282805</v>
      </c>
      <c r="C1277" s="6" t="s">
        <v>3818</v>
      </c>
      <c r="D1277" s="6" t="s">
        <v>8130</v>
      </c>
      <c r="E1277" s="6" t="s">
        <v>5629</v>
      </c>
      <c r="F1277" s="6" t="s">
        <v>9581</v>
      </c>
      <c r="G1277" s="6" t="s">
        <v>9525</v>
      </c>
      <c r="H1277" s="6" t="s">
        <v>8131</v>
      </c>
      <c r="I1277" s="11" t="str">
        <f>VLOOKUP(B1277,Email!$A$2:$D$1859, 4, 0)</f>
        <v>RUDI.PILER@PERTAMINA.COM</v>
      </c>
    </row>
    <row r="1278" spans="1:9" x14ac:dyDescent="0.25">
      <c r="A1278" t="str">
        <f t="shared" si="19"/>
        <v>update member set bank_account='0780101035184', bank='Bank CIMB Niaga', email='SYARIFUDDIN.MUGNI@PERTAMINA.COM' where parent_number like '%282806%' AND member_group_id = '334' AND deleted_status=0;</v>
      </c>
      <c r="B1278" s="7">
        <v>282806</v>
      </c>
      <c r="C1278" s="6" t="s">
        <v>3821</v>
      </c>
      <c r="D1278" s="6" t="s">
        <v>8132</v>
      </c>
      <c r="E1278" s="6" t="s">
        <v>5618</v>
      </c>
      <c r="F1278" s="6">
        <v>0</v>
      </c>
      <c r="G1278" s="6" t="s">
        <v>9295</v>
      </c>
      <c r="H1278" s="6" t="s">
        <v>8133</v>
      </c>
      <c r="I1278" s="11" t="str">
        <f>VLOOKUP(B1278,Email!$A$2:$D$1859, 4, 0)</f>
        <v>SYARIFUDDIN.MUGNI@PERTAMINA.COM</v>
      </c>
    </row>
    <row r="1279" spans="1:9" x14ac:dyDescent="0.25">
      <c r="A1279" t="str">
        <f t="shared" si="19"/>
        <v>update member set bank_account='1490005637386', bank='Bank Mandiri', email='HARIYONO.MAHADINA@PERTAMINA.COM' where parent_number like '%282819%' AND member_group_id = '334' AND deleted_status=0;</v>
      </c>
      <c r="B1279" s="7">
        <v>282819</v>
      </c>
      <c r="C1279" s="6" t="s">
        <v>3824</v>
      </c>
      <c r="D1279" s="6" t="s">
        <v>8134</v>
      </c>
      <c r="E1279" s="6" t="s">
        <v>5583</v>
      </c>
      <c r="F1279" s="6" t="s">
        <v>9559</v>
      </c>
      <c r="G1279" s="6" t="s">
        <v>9295</v>
      </c>
      <c r="H1279" s="6" t="s">
        <v>8135</v>
      </c>
      <c r="I1279" s="11" t="str">
        <f>VLOOKUP(B1279,Email!$A$2:$D$1859, 4, 0)</f>
        <v>HARIYONO.MAHADINA@PERTAMINA.COM</v>
      </c>
    </row>
    <row r="1280" spans="1:9" x14ac:dyDescent="0.25">
      <c r="A1280" t="str">
        <f t="shared" si="19"/>
        <v>update member set bank_account='1490005342789', bank='Bank Mandiri', email='ISMAIL.SMAIL@PERTAMINA.COM' where parent_number like '%282821%' AND member_group_id = '334' AND deleted_status=0;</v>
      </c>
      <c r="B1280" s="7">
        <v>282821</v>
      </c>
      <c r="C1280" s="6" t="s">
        <v>1932</v>
      </c>
      <c r="D1280" s="6" t="s">
        <v>8136</v>
      </c>
      <c r="E1280" s="6" t="s">
        <v>5583</v>
      </c>
      <c r="F1280" s="6" t="s">
        <v>9296</v>
      </c>
      <c r="G1280" s="6" t="s">
        <v>9764</v>
      </c>
      <c r="H1280" s="6" t="s">
        <v>6882</v>
      </c>
      <c r="I1280" s="11" t="str">
        <f>VLOOKUP(B1280,Email!$A$2:$D$1859, 4, 0)</f>
        <v>ISMAIL.SMAIL@PERTAMINA.COM</v>
      </c>
    </row>
    <row r="1281" spans="1:9" x14ac:dyDescent="0.25">
      <c r="A1281" t="str">
        <f t="shared" si="19"/>
        <v>update member set bank_account='1490005809886', bank='Bank Mandiri', email='KRENDAN.PUTRA@PERTAMINA.COM' where parent_number like '%282824%' AND member_group_id = '334' AND deleted_status=0;</v>
      </c>
      <c r="B1281" s="7">
        <v>282824</v>
      </c>
      <c r="C1281" s="6" t="s">
        <v>3829</v>
      </c>
      <c r="D1281" s="6" t="s">
        <v>8137</v>
      </c>
      <c r="E1281" s="6" t="s">
        <v>5583</v>
      </c>
      <c r="F1281" s="6" t="s">
        <v>9296</v>
      </c>
      <c r="G1281" s="6" t="s">
        <v>9295</v>
      </c>
      <c r="H1281" s="6" t="s">
        <v>8138</v>
      </c>
      <c r="I1281" s="11" t="str">
        <f>VLOOKUP(B1281,Email!$A$2:$D$1859, 4, 0)</f>
        <v>KRENDAN.PUTRA@PERTAMINA.COM</v>
      </c>
    </row>
    <row r="1282" spans="1:9" x14ac:dyDescent="0.25">
      <c r="A1282" t="str">
        <f t="shared" si="19"/>
        <v>update member set bank_account='0076099738', bank='BANK NEGARA INDONESIA', email='LAMING.LUMU@PERTAMINA.COM' where parent_number like '%282826%' AND member_group_id = '334' AND deleted_status=0;</v>
      </c>
      <c r="B1282" s="7">
        <v>282826</v>
      </c>
      <c r="C1282" s="6" t="s">
        <v>3832</v>
      </c>
      <c r="D1282" s="6" t="s">
        <v>8139</v>
      </c>
      <c r="E1282" s="6" t="s">
        <v>5567</v>
      </c>
      <c r="F1282" s="6" t="s">
        <v>9559</v>
      </c>
      <c r="G1282" s="6" t="s">
        <v>9295</v>
      </c>
      <c r="H1282" s="6" t="s">
        <v>8140</v>
      </c>
      <c r="I1282" s="11" t="str">
        <f>VLOOKUP(B1282,Email!$A$2:$D$1859, 4, 0)</f>
        <v>LAMING.LUMU@PERTAMINA.COM</v>
      </c>
    </row>
    <row r="1283" spans="1:9" x14ac:dyDescent="0.25">
      <c r="A1283" t="str">
        <f t="shared" ref="A1283:A1346" si="20">"update member set bank_account='"&amp;D1283&amp;"', bank='"&amp;E1283&amp;"', email='"&amp;I1283&amp;"' where parent_number like '%"&amp;B1283&amp;"%' AND member_group_id = '334' AND deleted_status=0;"</f>
        <v>update member set bank_account='1490006238325', bank='Bank Mandiri', email='RUDHI.JULIVA@PERTAMINA.COM' where parent_number like '%282828%' AND member_group_id = '334' AND deleted_status=0;</v>
      </c>
      <c r="B1283" s="7">
        <v>282828</v>
      </c>
      <c r="C1283" s="6" t="s">
        <v>3835</v>
      </c>
      <c r="D1283" s="6" t="s">
        <v>8141</v>
      </c>
      <c r="E1283" s="6" t="s">
        <v>5583</v>
      </c>
      <c r="F1283" s="6" t="s">
        <v>9559</v>
      </c>
      <c r="G1283" s="6" t="s">
        <v>9295</v>
      </c>
      <c r="H1283" s="6" t="s">
        <v>8142</v>
      </c>
      <c r="I1283" s="11" t="str">
        <f>VLOOKUP(B1283,Email!$A$2:$D$1859, 4, 0)</f>
        <v>RUDHI.JULIVA@PERTAMINA.COM</v>
      </c>
    </row>
    <row r="1284" spans="1:9" x14ac:dyDescent="0.25">
      <c r="A1284" t="str">
        <f t="shared" si="20"/>
        <v>update member set bank_account='0076261942', bank='BANK NEGARA INDONESIA', email='SUPRIYANTO.RUBIATI@PERTAMINA.COM' where parent_number like '%282829%' AND member_group_id = '334' AND deleted_status=0;</v>
      </c>
      <c r="B1284" s="7">
        <v>282829</v>
      </c>
      <c r="C1284" s="6" t="s">
        <v>3838</v>
      </c>
      <c r="D1284" s="6" t="s">
        <v>8143</v>
      </c>
      <c r="E1284" s="6" t="s">
        <v>5567</v>
      </c>
      <c r="F1284" s="6" t="s">
        <v>9559</v>
      </c>
      <c r="G1284" s="6" t="s">
        <v>9295</v>
      </c>
      <c r="H1284" s="6" t="s">
        <v>8144</v>
      </c>
      <c r="I1284" s="11" t="str">
        <f>VLOOKUP(B1284,Email!$A$2:$D$1859, 4, 0)</f>
        <v>SUPRIYANTO.RUBIATI@PERTAMINA.COM</v>
      </c>
    </row>
    <row r="1285" spans="1:9" x14ac:dyDescent="0.25">
      <c r="A1285" t="str">
        <f t="shared" si="20"/>
        <v>update member set bank_account='1490005614500', bank='Bank Mandiri', email='ZULFIKAR.ZATIA@PERTAMINA.COM' where parent_number like '%282832%' AND member_group_id = '334' AND deleted_status=0;</v>
      </c>
      <c r="B1285" s="7">
        <v>282832</v>
      </c>
      <c r="C1285" s="6" t="s">
        <v>3841</v>
      </c>
      <c r="D1285" s="6" t="s">
        <v>8145</v>
      </c>
      <c r="E1285" s="6" t="s">
        <v>5583</v>
      </c>
      <c r="F1285" s="6" t="s">
        <v>9827</v>
      </c>
      <c r="G1285" s="6" t="s">
        <v>9295</v>
      </c>
      <c r="H1285" s="6" t="s">
        <v>8146</v>
      </c>
      <c r="I1285" s="11" t="str">
        <f>VLOOKUP(B1285,Email!$A$2:$D$1859, 4, 0)</f>
        <v>ZULFIKAR.ZATIA@PERTAMINA.COM</v>
      </c>
    </row>
    <row r="1286" spans="1:9" x14ac:dyDescent="0.25">
      <c r="A1286" t="str">
        <f t="shared" si="20"/>
        <v>update member set bank_account='1490005813631', bank='Bank Mandiri', email='RAHIMULLAH.RABBANI@PERTAMINA.COM' where parent_number like '%282842%' AND member_group_id = '334' AND deleted_status=0;</v>
      </c>
      <c r="B1286" s="7">
        <v>282842</v>
      </c>
      <c r="C1286" s="6" t="s">
        <v>3844</v>
      </c>
      <c r="D1286" s="6" t="s">
        <v>8147</v>
      </c>
      <c r="E1286" s="6" t="s">
        <v>5583</v>
      </c>
      <c r="F1286" s="6" t="s">
        <v>9296</v>
      </c>
      <c r="G1286" s="6" t="s">
        <v>9764</v>
      </c>
      <c r="H1286" s="6" t="s">
        <v>8148</v>
      </c>
      <c r="I1286" s="11" t="str">
        <f>VLOOKUP(B1286,Email!$A$2:$D$1859, 4, 0)</f>
        <v>RAHIMULLAH.RABBANI@PERTAMINA.COM</v>
      </c>
    </row>
    <row r="1287" spans="1:9" x14ac:dyDescent="0.25">
      <c r="A1287" t="str">
        <f t="shared" si="20"/>
        <v>update member set bank_account='1490007902754', bank='Bank Mandiri', email='AGUS.SISWANTO1@PERTAMINA.COM' where parent_number like '%283131%' AND member_group_id = '334' AND deleted_status=0;</v>
      </c>
      <c r="B1287" s="7">
        <v>283131</v>
      </c>
      <c r="C1287" s="6" t="s">
        <v>3847</v>
      </c>
      <c r="D1287" s="6" t="s">
        <v>8149</v>
      </c>
      <c r="E1287" s="6" t="s">
        <v>5583</v>
      </c>
      <c r="F1287" s="6" t="s">
        <v>9750</v>
      </c>
      <c r="G1287" s="6" t="s">
        <v>9295</v>
      </c>
      <c r="H1287" s="6" t="s">
        <v>8150</v>
      </c>
      <c r="I1287" s="11" t="str">
        <f>VLOOKUP(B1287,Email!$A$2:$D$1859, 4, 0)</f>
        <v>AGUS.SISWANTO1@PERTAMINA.COM</v>
      </c>
    </row>
    <row r="1288" spans="1:9" x14ac:dyDescent="0.25">
      <c r="A1288" t="str">
        <f t="shared" si="20"/>
        <v>update member set bank_account='1310006249322', bank='Bank Mandiri', email='ADITYA.SUARDIPUTRA@PERTAMINA.COM' where parent_number like '%283216%' AND member_group_id = '334' AND deleted_status=0;</v>
      </c>
      <c r="B1288" s="7">
        <v>283216</v>
      </c>
      <c r="C1288" s="6" t="s">
        <v>3850</v>
      </c>
      <c r="D1288" s="6" t="s">
        <v>8151</v>
      </c>
      <c r="E1288" s="6" t="s">
        <v>5583</v>
      </c>
      <c r="F1288" s="6">
        <v>0</v>
      </c>
      <c r="G1288" s="6" t="s">
        <v>9306</v>
      </c>
      <c r="H1288" s="6" t="s">
        <v>8152</v>
      </c>
      <c r="I1288" s="11" t="str">
        <f>VLOOKUP(B1288,Email!$A$2:$D$1859, 4, 0)</f>
        <v>ADITYA.SUARDIPUTRA@PERTAMINA.COM</v>
      </c>
    </row>
    <row r="1289" spans="1:9" x14ac:dyDescent="0.25">
      <c r="A1289" t="str">
        <f t="shared" si="20"/>
        <v>update member set bank_account='57015075403', bank='Bank CIMB Niaga', email='ROMY-IRVAN.PRASETYO@PERTAMINA.COM' where parent_number like '%283217%' AND member_group_id = '334' AND deleted_status=0;</v>
      </c>
      <c r="B1289" s="7">
        <v>283217</v>
      </c>
      <c r="C1289" s="6" t="s">
        <v>3856</v>
      </c>
      <c r="D1289" s="6" t="s">
        <v>8153</v>
      </c>
      <c r="E1289" s="6" t="s">
        <v>5618</v>
      </c>
      <c r="F1289" s="6" t="s">
        <v>9728</v>
      </c>
      <c r="G1289" s="6" t="s">
        <v>9371</v>
      </c>
      <c r="H1289" s="6" t="s">
        <v>8154</v>
      </c>
      <c r="I1289" s="11" t="str">
        <f>VLOOKUP(B1289,Email!$A$2:$D$1859, 4, 0)</f>
        <v>ROMY-IRVAN.PRASETYO@PERTAMINA.COM</v>
      </c>
    </row>
    <row r="1290" spans="1:9" x14ac:dyDescent="0.25">
      <c r="A1290" t="str">
        <f t="shared" si="20"/>
        <v>update member set bank_account='0061503811', bank='BANK CENTRAL ASIA (BCA)', email='RUNI-KUSUMANING.RUSDI@PERTAMINA.COM' where parent_number like '%283966%' AND member_group_id = '334' AND deleted_status=0;</v>
      </c>
      <c r="B1290" s="7">
        <v>283966</v>
      </c>
      <c r="C1290" s="6" t="s">
        <v>3853</v>
      </c>
      <c r="D1290" s="6" t="s">
        <v>8155</v>
      </c>
      <c r="E1290" s="6" t="s">
        <v>5570</v>
      </c>
      <c r="F1290" s="6" t="s">
        <v>9424</v>
      </c>
      <c r="G1290" s="6" t="s">
        <v>9293</v>
      </c>
      <c r="H1290" s="6" t="s">
        <v>8156</v>
      </c>
      <c r="I1290" s="11" t="str">
        <f>VLOOKUP(B1290,Email!$A$2:$D$1859, 4, 0)</f>
        <v>RUNI-KUSUMANING.RUSDI@PERTAMINA.COM</v>
      </c>
    </row>
    <row r="1291" spans="1:9" x14ac:dyDescent="0.25">
      <c r="A1291" t="str">
        <f t="shared" si="20"/>
        <v>update member set bank_account='1570000831850', bank='Bank Mandiri', email='RINI.MUSTIKASARI@PERTAMINA.COM' where parent_number like '%283967%' AND member_group_id = '334' AND deleted_status=0;</v>
      </c>
      <c r="B1291" s="7">
        <v>283967</v>
      </c>
      <c r="C1291" s="6" t="s">
        <v>3859</v>
      </c>
      <c r="D1291" s="6" t="s">
        <v>8157</v>
      </c>
      <c r="E1291" s="6" t="s">
        <v>5583</v>
      </c>
      <c r="F1291" s="6" t="s">
        <v>9875</v>
      </c>
      <c r="G1291" s="6" t="s">
        <v>9364</v>
      </c>
      <c r="H1291" s="6" t="s">
        <v>8158</v>
      </c>
      <c r="I1291" s="11" t="str">
        <f>VLOOKUP(B1291,Email!$A$2:$D$1859, 4, 0)</f>
        <v>RINI.MUSTIKASARI@PERTAMINA.COM</v>
      </c>
    </row>
    <row r="1292" spans="1:9" x14ac:dyDescent="0.25">
      <c r="A1292" t="str">
        <f t="shared" si="20"/>
        <v>update member set bank_account='2830102524181', bank='Bank CIMB Niaga', email='SAMUEL.PANGIHUTAN@PERTAMINA.COM' where parent_number like '%284261%' AND member_group_id = '334' AND deleted_status=0;</v>
      </c>
      <c r="B1292" s="7">
        <v>284261</v>
      </c>
      <c r="C1292" s="6" t="s">
        <v>3862</v>
      </c>
      <c r="D1292" s="6" t="s">
        <v>8159</v>
      </c>
      <c r="E1292" s="6" t="s">
        <v>5618</v>
      </c>
      <c r="F1292" s="6" t="s">
        <v>9504</v>
      </c>
      <c r="G1292" s="6" t="s">
        <v>9295</v>
      </c>
      <c r="H1292" s="6" t="s">
        <v>8160</v>
      </c>
      <c r="I1292" s="11" t="str">
        <f>VLOOKUP(B1292,Email!$A$2:$D$1859, 4, 0)</f>
        <v>SAMUEL.PANGIHUTAN@PERTAMINA.COM</v>
      </c>
    </row>
    <row r="1293" spans="1:9" x14ac:dyDescent="0.25">
      <c r="A1293" t="str">
        <f t="shared" si="20"/>
        <v>update member set bank_account='282-01-01223-11-9', bank='Bank CIMB Niaga', email='BORIS.STYWARD@PERTAMINA.COM' where parent_number like '%285379%' AND member_group_id = '334' AND deleted_status=0;</v>
      </c>
      <c r="B1293" s="7">
        <v>285379</v>
      </c>
      <c r="C1293" s="6" t="s">
        <v>3865</v>
      </c>
      <c r="D1293" s="6" t="s">
        <v>8161</v>
      </c>
      <c r="E1293" s="6" t="s">
        <v>5618</v>
      </c>
      <c r="F1293" s="6">
        <v>0</v>
      </c>
      <c r="G1293" s="6" t="s">
        <v>9295</v>
      </c>
      <c r="H1293" s="6" t="s">
        <v>8162</v>
      </c>
      <c r="I1293" s="11" t="str">
        <f>VLOOKUP(B1293,Email!$A$2:$D$1859, 4, 0)</f>
        <v>BORIS.STYWARD@PERTAMINA.COM</v>
      </c>
    </row>
    <row r="1294" spans="1:9" x14ac:dyDescent="0.25">
      <c r="A1294" t="str">
        <f t="shared" si="20"/>
        <v>update member set bank_account='1760000623205', bank='Bank Mandiri', email='ANDI.HAEKAL@PERTAMINA.COM' where parent_number like '%285443%' AND member_group_id = '334' AND deleted_status=0;</v>
      </c>
      <c r="B1294" s="7">
        <v>285443</v>
      </c>
      <c r="C1294" s="6" t="s">
        <v>3868</v>
      </c>
      <c r="D1294" s="6" t="s">
        <v>8163</v>
      </c>
      <c r="E1294" s="6" t="s">
        <v>5583</v>
      </c>
      <c r="F1294" s="6" t="s">
        <v>9449</v>
      </c>
      <c r="G1294" s="6" t="s">
        <v>9371</v>
      </c>
      <c r="H1294" s="6" t="s">
        <v>8164</v>
      </c>
      <c r="I1294" s="11" t="str">
        <f>VLOOKUP(B1294,Email!$A$2:$D$1859, 4, 0)</f>
        <v>ANDI.HAEKAL@PERTAMINA.COM</v>
      </c>
    </row>
    <row r="1295" spans="1:9" x14ac:dyDescent="0.25">
      <c r="A1295" t="str">
        <f t="shared" si="20"/>
        <v>update member set bank_account='2331694781', bank='BANK CENTRAL ASIA (BCA)', email='JEMMI.LUKMAN@PERTAMINA.COM' where parent_number like '%285450%' AND member_group_id = '334' AND deleted_status=0;</v>
      </c>
      <c r="B1295" s="7">
        <v>285450</v>
      </c>
      <c r="C1295" s="6" t="s">
        <v>3871</v>
      </c>
      <c r="D1295" s="6" t="s">
        <v>8165</v>
      </c>
      <c r="E1295" s="6" t="s">
        <v>5570</v>
      </c>
      <c r="F1295" s="6" t="s">
        <v>9414</v>
      </c>
      <c r="G1295" s="6" t="s">
        <v>9306</v>
      </c>
      <c r="H1295" s="6" t="s">
        <v>8166</v>
      </c>
      <c r="I1295" s="11" t="str">
        <f>VLOOKUP(B1295,Email!$A$2:$D$1859, 4, 0)</f>
        <v>JEMMI.LUKMAN@PERTAMINA.COM</v>
      </c>
    </row>
    <row r="1296" spans="1:9" x14ac:dyDescent="0.25">
      <c r="A1296" t="str">
        <f t="shared" si="20"/>
        <v>update member set bank_account='0146190641', bank='BANK NEGARA INDONESIA', email='MUH.SYARIFUDDIN@PERTAMINA.COM' where parent_number like '%285453%' AND member_group_id = '334' AND deleted_status=0;</v>
      </c>
      <c r="B1296" s="7">
        <v>285453</v>
      </c>
      <c r="C1296" s="6" t="s">
        <v>3874</v>
      </c>
      <c r="D1296" s="6" t="s">
        <v>8167</v>
      </c>
      <c r="E1296" s="6" t="s">
        <v>5567</v>
      </c>
      <c r="F1296" s="6" t="s">
        <v>9590</v>
      </c>
      <c r="G1296" s="6" t="s">
        <v>9589</v>
      </c>
      <c r="H1296" s="6" t="s">
        <v>8168</v>
      </c>
      <c r="I1296" s="11" t="str">
        <f>VLOOKUP(B1296,Email!$A$2:$D$1859, 4, 0)</f>
        <v>MUH.SYARIFUDDIN@PERTAMINA.COM</v>
      </c>
    </row>
    <row r="1297" spans="1:9" x14ac:dyDescent="0.25">
      <c r="A1297" t="str">
        <f t="shared" si="20"/>
        <v>update member set bank_account='9000017864480', bank='Bank Mandiri', email='RIKI.MIFTAHUDDIN@PERTAMINA.COM' where parent_number like '%285456%' AND member_group_id = '334' AND deleted_status=0;</v>
      </c>
      <c r="B1297" s="7">
        <v>285456</v>
      </c>
      <c r="C1297" s="6" t="s">
        <v>3877</v>
      </c>
      <c r="D1297" s="6" t="s">
        <v>8169</v>
      </c>
      <c r="E1297" s="6" t="s">
        <v>5583</v>
      </c>
      <c r="F1297" s="6" t="s">
        <v>9882</v>
      </c>
      <c r="G1297" s="6" t="s">
        <v>9364</v>
      </c>
      <c r="H1297" s="6" t="s">
        <v>8170</v>
      </c>
      <c r="I1297" s="11" t="str">
        <f>VLOOKUP(B1297,Email!$A$2:$D$1859, 4, 0)</f>
        <v>RIKI.MIFTAHUDDIN@PERTAMINA.COM</v>
      </c>
    </row>
    <row r="1298" spans="1:9" x14ac:dyDescent="0.25">
      <c r="A1298" t="str">
        <f t="shared" si="20"/>
        <v>update member set bank_account='1911773452', bank='BANK CENTRAL ASIA', email='SAORI.DEFI@PERTAMINA.COM' where parent_number like '%285459%' AND member_group_id = '334' AND deleted_status=0;</v>
      </c>
      <c r="B1298" s="7">
        <v>285459</v>
      </c>
      <c r="C1298" s="6" t="s">
        <v>3880</v>
      </c>
      <c r="D1298" s="6" t="s">
        <v>8171</v>
      </c>
      <c r="E1298" s="6" t="s">
        <v>5591</v>
      </c>
      <c r="F1298" s="6" t="s">
        <v>9296</v>
      </c>
      <c r="G1298" s="6" t="s">
        <v>9295</v>
      </c>
      <c r="H1298" s="6" t="s">
        <v>8172</v>
      </c>
      <c r="I1298" s="11" t="str">
        <f>VLOOKUP(B1298,Email!$A$2:$D$1859, 4, 0)</f>
        <v>SAORI.DEFI@PERTAMINA.COM</v>
      </c>
    </row>
    <row r="1299" spans="1:9" x14ac:dyDescent="0.25">
      <c r="A1299" t="str">
        <f t="shared" si="20"/>
        <v>update member set bank_account='1380004481961', bank='Bank Mandiri', email='USWATUN.HASANAH@PERTAMINA.COM' where parent_number like '%285466%' AND member_group_id = '334' AND deleted_status=0;</v>
      </c>
      <c r="B1299" s="7">
        <v>285466</v>
      </c>
      <c r="C1299" s="6" t="s">
        <v>3883</v>
      </c>
      <c r="D1299" s="6" t="s">
        <v>8173</v>
      </c>
      <c r="E1299" s="6" t="s">
        <v>5583</v>
      </c>
      <c r="F1299" s="6" t="s">
        <v>9823</v>
      </c>
      <c r="G1299" s="6" t="s">
        <v>9308</v>
      </c>
      <c r="H1299" s="6" t="s">
        <v>8174</v>
      </c>
      <c r="I1299" s="11" t="str">
        <f>VLOOKUP(B1299,Email!$A$2:$D$1859, 4, 0)</f>
        <v>USWATUN.HASANAH@PERTAMINA.COM</v>
      </c>
    </row>
    <row r="1300" spans="1:9" x14ac:dyDescent="0.25">
      <c r="A1300" t="str">
        <f t="shared" si="20"/>
        <v>update member set bank_account='1440005245722', bank='Bank Mandiri', email='HELMI-ZANUAR.SYAH@PERTAMINA.COM' where parent_number like '%285467%' AND member_group_id = '334' AND deleted_status=0;</v>
      </c>
      <c r="B1300" s="7">
        <v>285467</v>
      </c>
      <c r="C1300" s="6" t="s">
        <v>3886</v>
      </c>
      <c r="D1300" s="6" t="s">
        <v>8175</v>
      </c>
      <c r="E1300" s="6" t="s">
        <v>5583</v>
      </c>
      <c r="F1300" s="6" t="s">
        <v>9831</v>
      </c>
      <c r="G1300" s="6" t="s">
        <v>9314</v>
      </c>
      <c r="H1300" s="6" t="s">
        <v>8176</v>
      </c>
      <c r="I1300" s="11" t="str">
        <f>VLOOKUP(B1300,Email!$A$2:$D$1859, 4, 0)</f>
        <v>HELMI-ZANUAR.SYAH@PERTAMINA.COM</v>
      </c>
    </row>
    <row r="1301" spans="1:9" x14ac:dyDescent="0.25">
      <c r="A1301" t="str">
        <f t="shared" si="20"/>
        <v>update member set bank_account='1430054577', bank='BANK CENTRAL ASIA', email='WIMBUH.PURWOKO@PERTAMINA.COM' where parent_number like '%285468%' AND member_group_id = '334' AND deleted_status=0;</v>
      </c>
      <c r="B1301" s="7">
        <v>285468</v>
      </c>
      <c r="C1301" s="6" t="s">
        <v>3892</v>
      </c>
      <c r="D1301" s="6" t="s">
        <v>8177</v>
      </c>
      <c r="E1301" s="6" t="s">
        <v>5591</v>
      </c>
      <c r="F1301" s="6" t="s">
        <v>9444</v>
      </c>
      <c r="G1301" s="6" t="s">
        <v>9443</v>
      </c>
      <c r="H1301" s="6" t="s">
        <v>8178</v>
      </c>
      <c r="I1301" s="11" t="str">
        <f>VLOOKUP(B1301,Email!$A$2:$D$1859, 4, 0)</f>
        <v>WIMBUH.PURWOKO@PERTAMINA.COM</v>
      </c>
    </row>
    <row r="1302" spans="1:9" x14ac:dyDescent="0.25">
      <c r="A1302" t="str">
        <f t="shared" si="20"/>
        <v>update member set bank_account='7050364938', bank='BANK SYARIAH MANDIRI', email='DESRIZAL.LUWU@PERTAMINA.COM' where parent_number like '%286220%' AND member_group_id = '334' AND deleted_status=0;</v>
      </c>
      <c r="B1302" s="7">
        <v>286220</v>
      </c>
      <c r="C1302" s="6" t="s">
        <v>3895</v>
      </c>
      <c r="D1302" s="6" t="s">
        <v>8179</v>
      </c>
      <c r="E1302" s="6" t="s">
        <v>5580</v>
      </c>
      <c r="F1302" s="6" t="s">
        <v>9296</v>
      </c>
      <c r="G1302" s="6" t="s">
        <v>9295</v>
      </c>
      <c r="H1302" s="6" t="s">
        <v>8180</v>
      </c>
      <c r="I1302" s="11" t="str">
        <f>VLOOKUP(B1302,Email!$A$2:$D$1859, 4, 0)</f>
        <v>DESRIZAL.LUWU@PERTAMINA.COM</v>
      </c>
    </row>
    <row r="1303" spans="1:9" x14ac:dyDescent="0.25">
      <c r="A1303" t="str">
        <f t="shared" si="20"/>
        <v>update member set bank_account='7815600100', bank='BANK CENTRAL ASIA', email='REZA.AFANDI@PERTAMINA.COM' where parent_number like '%286678%' AND member_group_id = '334' AND deleted_status=0;</v>
      </c>
      <c r="B1303" s="7">
        <v>286678</v>
      </c>
      <c r="C1303" s="6" t="s">
        <v>3889</v>
      </c>
      <c r="D1303" s="6" t="s">
        <v>8181</v>
      </c>
      <c r="E1303" s="6" t="s">
        <v>5591</v>
      </c>
      <c r="F1303" s="6" t="s">
        <v>9465</v>
      </c>
      <c r="G1303" s="6" t="s">
        <v>9295</v>
      </c>
      <c r="H1303" s="6" t="s">
        <v>8182</v>
      </c>
      <c r="I1303" s="11" t="str">
        <f>VLOOKUP(B1303,Email!$A$2:$D$1859, 4, 0)</f>
        <v>REZA.AFANDI@PERTAMINA.COM</v>
      </c>
    </row>
    <row r="1304" spans="1:9" x14ac:dyDescent="0.25">
      <c r="A1304" t="str">
        <f t="shared" si="20"/>
        <v>update member set bank_account='1490005691326', bank='Bank Mandiri', email='MOCH.RUSHATMANTO@PERTAMINA.COM' where parent_number like '%286679%' AND member_group_id = '334' AND deleted_status=0;</v>
      </c>
      <c r="B1304" s="7">
        <v>286679</v>
      </c>
      <c r="C1304" s="6" t="s">
        <v>3898</v>
      </c>
      <c r="D1304" s="6" t="s">
        <v>8183</v>
      </c>
      <c r="E1304" s="6" t="s">
        <v>5583</v>
      </c>
      <c r="F1304" s="6" t="s">
        <v>9296</v>
      </c>
      <c r="G1304" s="6" t="s">
        <v>9764</v>
      </c>
      <c r="H1304" s="6" t="s">
        <v>8184</v>
      </c>
      <c r="I1304" s="11" t="str">
        <f>VLOOKUP(B1304,Email!$A$2:$D$1859, 4, 0)</f>
        <v>MOCH.RUSHATMANTO@PERTAMINA.COM</v>
      </c>
    </row>
    <row r="1305" spans="1:9" x14ac:dyDescent="0.25">
      <c r="A1305" t="str">
        <f t="shared" si="20"/>
        <v>update member set bank_account='2820108248186', bank='Bank CIMB Niaga', email='FEVRIANI.PURNAMASARI@PERTAMINA.COM' where parent_number like '%287605%' AND member_group_id = '334' AND deleted_status=0;</v>
      </c>
      <c r="B1305" s="7">
        <v>287605</v>
      </c>
      <c r="C1305" s="6" t="s">
        <v>3901</v>
      </c>
      <c r="D1305" s="6" t="s">
        <v>8185</v>
      </c>
      <c r="E1305" s="6" t="s">
        <v>5618</v>
      </c>
      <c r="F1305" s="6">
        <v>0</v>
      </c>
      <c r="G1305" s="6" t="s">
        <v>9295</v>
      </c>
      <c r="H1305" s="6" t="s">
        <v>8186</v>
      </c>
      <c r="I1305" s="11" t="str">
        <f>VLOOKUP(B1305,Email!$A$2:$D$1859, 4, 0)</f>
        <v>FEVRIANI.PURNAMASARI@PERTAMINA.COM</v>
      </c>
    </row>
    <row r="1306" spans="1:9" x14ac:dyDescent="0.25">
      <c r="A1306" t="str">
        <f t="shared" si="20"/>
        <v>update member set bank_account='6202033557', bank='BANK PANIN', email='THOMAS-YUNANTO.YOGA@PERTAMINA.COM' where parent_number like '%287606%' AND member_group_id = '334' AND deleted_status=0;</v>
      </c>
      <c r="B1306" s="7">
        <v>287606</v>
      </c>
      <c r="C1306" s="6" t="s">
        <v>3904</v>
      </c>
      <c r="D1306" s="6" t="s">
        <v>8187</v>
      </c>
      <c r="E1306" s="6" t="s">
        <v>5642</v>
      </c>
      <c r="F1306" s="6" t="s">
        <v>9296</v>
      </c>
      <c r="G1306" s="6" t="s">
        <v>9295</v>
      </c>
      <c r="H1306" s="6" t="s">
        <v>8188</v>
      </c>
      <c r="I1306" s="11" t="str">
        <f>VLOOKUP(B1306,Email!$A$2:$D$1859, 4, 0)</f>
        <v>THOMAS-YUNANTO.YOGA@PERTAMINA.COM</v>
      </c>
    </row>
    <row r="1307" spans="1:9" x14ac:dyDescent="0.25">
      <c r="A1307" t="str">
        <f t="shared" si="20"/>
        <v>update member set bank_account='90189953', bank='BANK NEGARA INDONESIA', email='MOCHAMMAD-ARIF.PRASETIAWAN@PERTAMINA.COM' where parent_number like '%287760%' AND member_group_id = '334' AND deleted_status=0;</v>
      </c>
      <c r="B1307" s="7">
        <v>287760</v>
      </c>
      <c r="C1307" s="6" t="s">
        <v>3913</v>
      </c>
      <c r="D1307" s="6" t="s">
        <v>8189</v>
      </c>
      <c r="E1307" s="6" t="s">
        <v>5567</v>
      </c>
      <c r="F1307" s="6" t="s">
        <v>9592</v>
      </c>
      <c r="G1307" s="6" t="s">
        <v>9378</v>
      </c>
      <c r="H1307" s="6" t="s">
        <v>8190</v>
      </c>
      <c r="I1307" s="11" t="str">
        <f>VLOOKUP(B1307,Email!$A$2:$D$1859, 4, 0)</f>
        <v>MOCHAMMAD-ARIF.PRASETIAWAN@PERTAMINA.COM</v>
      </c>
    </row>
    <row r="1308" spans="1:9" x14ac:dyDescent="0.25">
      <c r="A1308" t="str">
        <f t="shared" si="20"/>
        <v>update member set bank_account='1490005300035', bank='Bank Mandiri', email='MUHAMMAD-NADRUL.JAMAL@PERTAMINA.COM' where parent_number like '%287607%' AND member_group_id = '334' AND deleted_status=0;</v>
      </c>
      <c r="B1308" s="7">
        <v>287607</v>
      </c>
      <c r="C1308" s="6" t="s">
        <v>3907</v>
      </c>
      <c r="D1308" s="6" t="s">
        <v>8191</v>
      </c>
      <c r="E1308" s="6" t="s">
        <v>5583</v>
      </c>
      <c r="F1308" s="6" t="s">
        <v>9559</v>
      </c>
      <c r="G1308" s="6" t="s">
        <v>9295</v>
      </c>
      <c r="H1308" s="6" t="s">
        <v>8192</v>
      </c>
      <c r="I1308" s="11" t="str">
        <f>VLOOKUP(B1308,Email!$A$2:$D$1859, 4, 0)</f>
        <v>MUHAMMAD-NADRUL.JAMAL@PERTAMINA.COM</v>
      </c>
    </row>
    <row r="1309" spans="1:9" x14ac:dyDescent="0.25">
      <c r="A1309" t="str">
        <f t="shared" si="20"/>
        <v>update member set bank_account='1010099617', bank='BANK MUAMALAT', email='MUCHLIS.NUGROHO@PERTAMINA.COM' where parent_number like '%287608%' AND member_group_id = '334' AND deleted_status=0;</v>
      </c>
      <c r="B1309" s="7">
        <v>287608</v>
      </c>
      <c r="C1309" s="6" t="s">
        <v>3910</v>
      </c>
      <c r="D1309" s="6" t="s">
        <v>8193</v>
      </c>
      <c r="E1309" s="6" t="s">
        <v>5647</v>
      </c>
      <c r="F1309" s="6" t="s">
        <v>9521</v>
      </c>
      <c r="G1309" s="6" t="s">
        <v>9306</v>
      </c>
      <c r="H1309" s="6" t="s">
        <v>8194</v>
      </c>
      <c r="I1309" s="11" t="str">
        <f>VLOOKUP(B1309,Email!$A$2:$D$1859, 4, 0)</f>
        <v>MUCHLIS.NUGROHO@PERTAMINA.COM</v>
      </c>
    </row>
    <row r="1310" spans="1:9" x14ac:dyDescent="0.25">
      <c r="A1310" t="str">
        <f t="shared" si="20"/>
        <v>update member set bank_account='0229571260', bank='BANK NEGARA INDONESIA', email='MOHAMAD.AL-AYUBI@PERTAMINA.COM' where parent_number like '%287765%' AND member_group_id = '334' AND deleted_status=0;</v>
      </c>
      <c r="B1310" s="7">
        <v>287765</v>
      </c>
      <c r="C1310" s="6" t="s">
        <v>3916</v>
      </c>
      <c r="D1310" s="6" t="s">
        <v>8195</v>
      </c>
      <c r="E1310" s="6" t="s">
        <v>5567</v>
      </c>
      <c r="F1310" s="6" t="s">
        <v>9568</v>
      </c>
      <c r="G1310" s="6" t="s">
        <v>9295</v>
      </c>
      <c r="H1310" s="6" t="s">
        <v>8196</v>
      </c>
      <c r="I1310" s="11" t="str">
        <f>VLOOKUP(B1310,Email!$A$2:$D$1859, 4, 0)</f>
        <v>MOHAMAD.AL-AYUBI@PERTAMINA.COM</v>
      </c>
    </row>
    <row r="1311" spans="1:9" x14ac:dyDescent="0.25">
      <c r="A1311" t="str">
        <f t="shared" si="20"/>
        <v>update member set bank_account='1490006147385', bank='Bank Mandiri', email='HERMAWAN.BUDIANTO@PERTAMINA.COM' where parent_number like '%287766%' AND member_group_id = '334' AND deleted_status=0;</v>
      </c>
      <c r="B1311" s="7">
        <v>287766</v>
      </c>
      <c r="C1311" s="6" t="s">
        <v>3919</v>
      </c>
      <c r="D1311" s="6" t="s">
        <v>8197</v>
      </c>
      <c r="E1311" s="6" t="s">
        <v>5583</v>
      </c>
      <c r="F1311" s="6" t="s">
        <v>9296</v>
      </c>
      <c r="G1311" s="6" t="s">
        <v>9764</v>
      </c>
      <c r="H1311" s="6" t="s">
        <v>8198</v>
      </c>
      <c r="I1311" s="11" t="str">
        <f>VLOOKUP(B1311,Email!$A$2:$D$1859, 4, 0)</f>
        <v>HERMAWAN.BUDIANTO@PERTAMINA.COM</v>
      </c>
    </row>
    <row r="1312" spans="1:9" x14ac:dyDescent="0.25">
      <c r="A1312" t="str">
        <f t="shared" si="20"/>
        <v>update member set bank_account='1490005297991', bank='Bank Mandiri', email='PRAYUDI.NOVERRI@PERTAMINA.COM' where parent_number like '%288156%' AND member_group_id = '334' AND deleted_status=0;</v>
      </c>
      <c r="B1312" s="7">
        <v>288156</v>
      </c>
      <c r="C1312" s="6" t="s">
        <v>3922</v>
      </c>
      <c r="D1312" s="6" t="s">
        <v>8199</v>
      </c>
      <c r="E1312" s="6" t="s">
        <v>5583</v>
      </c>
      <c r="F1312" s="6" t="s">
        <v>9559</v>
      </c>
      <c r="G1312" s="6" t="s">
        <v>9295</v>
      </c>
      <c r="H1312" s="6" t="s">
        <v>8200</v>
      </c>
      <c r="I1312" s="11" t="str">
        <f>VLOOKUP(B1312,Email!$A$2:$D$1859, 4, 0)</f>
        <v>PRAYUDI.NOVERRI@PERTAMINA.COM</v>
      </c>
    </row>
    <row r="1313" spans="1:9" x14ac:dyDescent="0.25">
      <c r="A1313" t="str">
        <f t="shared" si="20"/>
        <v>update member set bank_account='0012807341', bank='BANK NEGARA INDONESIA-PT (PERSERO)', email='LUTHFIE.EFFENDY@PERTAMINA.COM' where parent_number like '%288157%' AND member_group_id = '334' AND deleted_status=0;</v>
      </c>
      <c r="B1313" s="7">
        <v>288157</v>
      </c>
      <c r="C1313" s="6" t="s">
        <v>3925</v>
      </c>
      <c r="D1313" s="6" t="s">
        <v>8201</v>
      </c>
      <c r="E1313" s="6" t="s">
        <v>5600</v>
      </c>
      <c r="F1313" s="6" t="s">
        <v>9634</v>
      </c>
      <c r="G1313" s="6" t="s">
        <v>9293</v>
      </c>
      <c r="H1313" s="6" t="s">
        <v>8202</v>
      </c>
      <c r="I1313" s="11" t="str">
        <f>VLOOKUP(B1313,Email!$A$2:$D$1859, 4, 0)</f>
        <v>LUTHFIE.EFFENDY@PERTAMINA.COM</v>
      </c>
    </row>
    <row r="1314" spans="1:9" x14ac:dyDescent="0.25">
      <c r="A1314" t="str">
        <f t="shared" si="20"/>
        <v>update member set bank_account='0657305085', bank='BANK CENTRAL ASIA', email='ADI.KRISHNA@PERTAMINA.COM' where parent_number like '%288158%' AND member_group_id = '334' AND deleted_status=0;</v>
      </c>
      <c r="B1314" s="7">
        <v>288158</v>
      </c>
      <c r="C1314" s="6" t="s">
        <v>3928</v>
      </c>
      <c r="D1314" s="6" t="s">
        <v>8203</v>
      </c>
      <c r="E1314" s="6" t="s">
        <v>5591</v>
      </c>
      <c r="F1314" s="6" t="s">
        <v>9307</v>
      </c>
      <c r="G1314" s="6" t="s">
        <v>9293</v>
      </c>
      <c r="H1314" s="6" t="s">
        <v>8204</v>
      </c>
      <c r="I1314" s="11" t="str">
        <f>VLOOKUP(B1314,Email!$A$2:$D$1859, 4, 0)</f>
        <v>ADI.KRISHNA@PERTAMINA.COM</v>
      </c>
    </row>
    <row r="1315" spans="1:9" x14ac:dyDescent="0.25">
      <c r="A1315" t="str">
        <f t="shared" si="20"/>
        <v>update member set bank_account='1290006252304', bank='Bank Mandiri', email='MITTERANK.SIBORO@PERTAMINA.COM' where parent_number like '%288159%' AND member_group_id = '334' AND deleted_status=0;</v>
      </c>
      <c r="B1315" s="7">
        <v>288159</v>
      </c>
      <c r="C1315" s="6" t="s">
        <v>3931</v>
      </c>
      <c r="D1315" s="6" t="s">
        <v>8205</v>
      </c>
      <c r="E1315" s="6" t="s">
        <v>5583</v>
      </c>
      <c r="F1315" s="6" t="s">
        <v>9879</v>
      </c>
      <c r="G1315" s="6" t="s">
        <v>9293</v>
      </c>
      <c r="H1315" s="6" t="s">
        <v>8206</v>
      </c>
      <c r="I1315" s="11" t="str">
        <f>VLOOKUP(B1315,Email!$A$2:$D$1859, 4, 0)</f>
        <v>MITTERANK.SIBORO@PERTAMINA.COM</v>
      </c>
    </row>
    <row r="1316" spans="1:9" x14ac:dyDescent="0.25">
      <c r="A1316" t="str">
        <f t="shared" si="20"/>
        <v>update member set bank_account='1280005786139', bank='Bank Mandiri', email='DHARMANTARA.NARENDRA@PERTAMINA.COM' where parent_number like '%288753%' AND member_group_id = '334' AND deleted_status=0;</v>
      </c>
      <c r="B1316" s="7">
        <v>288753</v>
      </c>
      <c r="C1316" s="6" t="s">
        <v>3934</v>
      </c>
      <c r="D1316" s="6" t="s">
        <v>8207</v>
      </c>
      <c r="E1316" s="6" t="s">
        <v>5583</v>
      </c>
      <c r="F1316" s="6" t="s">
        <v>9752</v>
      </c>
      <c r="G1316" s="6" t="s">
        <v>9293</v>
      </c>
      <c r="H1316" s="6" t="s">
        <v>8208</v>
      </c>
      <c r="I1316" s="11" t="str">
        <f>VLOOKUP(B1316,Email!$A$2:$D$1859, 4, 0)</f>
        <v>DHARMANTARA.NARENDRA@PERTAMINA.COM</v>
      </c>
    </row>
    <row r="1317" spans="1:9" x14ac:dyDescent="0.25">
      <c r="A1317" t="str">
        <f t="shared" si="20"/>
        <v>update member set bank_account='0020028716', bank='BANK NEGARA INDONESIA-PT (PERSERO)', email='ARLINA.RUZIALDY@PERTAMINA.COM' where parent_number like '%289429%' AND member_group_id = '334' AND deleted_status=0;</v>
      </c>
      <c r="B1317" s="7">
        <v>289429</v>
      </c>
      <c r="C1317" s="6" t="s">
        <v>3937</v>
      </c>
      <c r="D1317" s="6" t="s">
        <v>8209</v>
      </c>
      <c r="E1317" s="6" t="s">
        <v>5600</v>
      </c>
      <c r="F1317" s="6" t="s">
        <v>9623</v>
      </c>
      <c r="G1317" s="6" t="s">
        <v>9293</v>
      </c>
      <c r="H1317" s="6" t="s">
        <v>8210</v>
      </c>
      <c r="I1317" s="11" t="str">
        <f>VLOOKUP(B1317,Email!$A$2:$D$1859, 4, 0)</f>
        <v>ARLINA.RUZIALDY@PERTAMINA.COM</v>
      </c>
    </row>
    <row r="1318" spans="1:9" x14ac:dyDescent="0.25">
      <c r="A1318" t="str">
        <f t="shared" si="20"/>
        <v>update member set bank_account='1490006378444', bank='Bank Mandiri', email='SONY-RENDRA.WICAKSANA@PERTAMINA.COM' where parent_number like '%290381%' AND member_group_id = '334' AND deleted_status=0;</v>
      </c>
      <c r="B1318" s="7">
        <v>290381</v>
      </c>
      <c r="C1318" s="6" t="s">
        <v>3940</v>
      </c>
      <c r="D1318" s="6" t="s">
        <v>8211</v>
      </c>
      <c r="E1318" s="6" t="s">
        <v>5583</v>
      </c>
      <c r="F1318" s="6" t="s">
        <v>9296</v>
      </c>
      <c r="G1318" s="6" t="s">
        <v>9764</v>
      </c>
      <c r="H1318" s="6" t="s">
        <v>8212</v>
      </c>
      <c r="I1318" s="11" t="str">
        <f>VLOOKUP(B1318,Email!$A$2:$D$1859, 4, 0)</f>
        <v>SONY-RENDRA.WICAKSANA@PERTAMINA.COM</v>
      </c>
    </row>
    <row r="1319" spans="1:9" x14ac:dyDescent="0.25">
      <c r="A1319" t="str">
        <f t="shared" si="20"/>
        <v>update member set bank_account='0590295086', bank='BANK CENTRAL ASIA', email='IMMA.NUELLA@PERTAMINA.COM' where parent_number like '%290498%' AND member_group_id = '334' AND deleted_status=0;</v>
      </c>
      <c r="B1319" s="7">
        <v>290498</v>
      </c>
      <c r="C1319" s="6" t="s">
        <v>3943</v>
      </c>
      <c r="D1319" s="6" t="s">
        <v>8213</v>
      </c>
      <c r="E1319" s="6" t="s">
        <v>5591</v>
      </c>
      <c r="F1319" s="6" t="s">
        <v>9442</v>
      </c>
      <c r="G1319" s="6" t="s">
        <v>9357</v>
      </c>
      <c r="H1319" s="6" t="s">
        <v>8214</v>
      </c>
      <c r="I1319" s="11" t="str">
        <f>VLOOKUP(B1319,Email!$A$2:$D$1859, 4, 0)</f>
        <v>IMMA.NUELLA@PERTAMINA.COM</v>
      </c>
    </row>
    <row r="1320" spans="1:9" x14ac:dyDescent="0.25">
      <c r="A1320" t="str">
        <f t="shared" si="20"/>
        <v>update member set bank_account='0136486052', bank='BANK NEGARA INDONESIA - PT (PERSERO)', email='NURUL.AFIA@PERTAMINA.COM' where parent_number like '%290499%' AND member_group_id = '334' AND deleted_status=0;</v>
      </c>
      <c r="B1320" s="7">
        <v>290499</v>
      </c>
      <c r="C1320" s="6" t="s">
        <v>3946</v>
      </c>
      <c r="D1320" s="6" t="s">
        <v>8215</v>
      </c>
      <c r="E1320" s="6" t="s">
        <v>5634</v>
      </c>
      <c r="F1320" s="6" t="s">
        <v>9643</v>
      </c>
      <c r="G1320" s="6" t="s">
        <v>9299</v>
      </c>
      <c r="H1320" s="6" t="s">
        <v>8216</v>
      </c>
      <c r="I1320" s="11" t="str">
        <f>VLOOKUP(B1320,Email!$A$2:$D$1859, 4, 0)</f>
        <v>NURUL.AFIA@PERTAMINA.COM</v>
      </c>
    </row>
    <row r="1321" spans="1:9" x14ac:dyDescent="0.25">
      <c r="A1321" t="str">
        <f t="shared" si="20"/>
        <v>update member set bank_account='0700004410184', bank='Bank Mandiri', email='ELLEN-NURUL.FITRIE@PERTAMINA.COM' where parent_number like '%290500%' AND member_group_id = '334' AND deleted_status=0;</v>
      </c>
      <c r="B1321" s="7">
        <v>290500</v>
      </c>
      <c r="C1321" s="6" t="s">
        <v>3949</v>
      </c>
      <c r="D1321" s="6" t="s">
        <v>8217</v>
      </c>
      <c r="E1321" s="6" t="s">
        <v>5583</v>
      </c>
      <c r="F1321" s="6" t="s">
        <v>9881</v>
      </c>
      <c r="G1321" s="6" t="s">
        <v>9293</v>
      </c>
      <c r="H1321" s="6" t="s">
        <v>8218</v>
      </c>
      <c r="I1321" s="11" t="str">
        <f>VLOOKUP(B1321,Email!$A$2:$D$1859, 4, 0)</f>
        <v>ELLEN-NURUL.FITRIE@PERTAMINA.COM</v>
      </c>
    </row>
    <row r="1322" spans="1:9" x14ac:dyDescent="0.25">
      <c r="A1322" t="str">
        <f t="shared" si="20"/>
        <v>update member set bank_account='0700005476770', bank='BANK MANDIRI', email='GDE-ARYA.HARSANA@PERTAMINA.COM' where parent_number like '%290640%' AND member_group_id = '334' AND deleted_status=0;</v>
      </c>
      <c r="B1322" s="7">
        <v>290640</v>
      </c>
      <c r="C1322" s="6" t="s">
        <v>3955</v>
      </c>
      <c r="D1322" s="6" t="s">
        <v>8219</v>
      </c>
      <c r="E1322" s="6" t="s">
        <v>5741</v>
      </c>
      <c r="F1322" s="6" t="s">
        <v>9923</v>
      </c>
      <c r="G1322" s="6" t="s">
        <v>9305</v>
      </c>
      <c r="H1322" s="6" t="s">
        <v>8220</v>
      </c>
      <c r="I1322" s="11" t="str">
        <f>VLOOKUP(B1322,Email!$A$2:$D$1859, 4, 0)</f>
        <v>GDE-ARYA.HARSANA@PERTAMINA.COM</v>
      </c>
    </row>
    <row r="1323" spans="1:9" x14ac:dyDescent="0.25">
      <c r="A1323" t="str">
        <f t="shared" si="20"/>
        <v>update member set bank_account='5000313914', bank='BANK CENTRAL ASIA', email='ALDA-JUWITA.EKA-PUTRI@PERTAMINA.COM' where parent_number like '%290642%' AND member_group_id = '334' AND deleted_status=0;</v>
      </c>
      <c r="B1323" s="7">
        <v>290642</v>
      </c>
      <c r="C1323" s="6" t="s">
        <v>3958</v>
      </c>
      <c r="D1323" s="6" t="s">
        <v>8221</v>
      </c>
      <c r="E1323" s="6" t="s">
        <v>5591</v>
      </c>
      <c r="F1323" s="6" t="s">
        <v>9456</v>
      </c>
      <c r="G1323" s="6" t="s">
        <v>9293</v>
      </c>
      <c r="H1323" s="6" t="s">
        <v>8222</v>
      </c>
      <c r="I1323" s="11" t="str">
        <f>VLOOKUP(B1323,Email!$A$2:$D$1859, 4, 0)</f>
        <v>ALDA-JUWITA.EKA-PUTRI@PERTAMINA.COM</v>
      </c>
    </row>
    <row r="1324" spans="1:9" x14ac:dyDescent="0.25">
      <c r="A1324" t="str">
        <f t="shared" si="20"/>
        <v>update member set bank_account='0152091154', bank='BANK NEGARA INDONESIA-PT (PERSERO)', email='HELMI-HENDRADI.CAHYO@PERTAMINA.COM' where parent_number like '%290501%' AND member_group_id = '334' AND deleted_status=0;</v>
      </c>
      <c r="B1324" s="7">
        <v>290501</v>
      </c>
      <c r="C1324" s="6" t="s">
        <v>3952</v>
      </c>
      <c r="D1324" s="6" t="s">
        <v>8223</v>
      </c>
      <c r="E1324" s="6" t="s">
        <v>5600</v>
      </c>
      <c r="F1324" s="6" t="s">
        <v>9321</v>
      </c>
      <c r="G1324" s="6" t="s">
        <v>9293</v>
      </c>
      <c r="H1324" s="6" t="s">
        <v>8224</v>
      </c>
      <c r="I1324" s="11" t="str">
        <f>VLOOKUP(B1324,Email!$A$2:$D$1859, 4, 0)</f>
        <v>HELMI-HENDRADI.CAHYO@PERTAMINA.COM</v>
      </c>
    </row>
    <row r="1325" spans="1:9" x14ac:dyDescent="0.25">
      <c r="A1325" t="str">
        <f t="shared" si="20"/>
        <v>update member set bank_account='1240005566527', bank='Bank Mandiri', email='TB-ROYYANSYAH.SASTIKA@PERTAMINA.COM' where parent_number like '%290643%' AND member_group_id = '334' AND deleted_status=0;</v>
      </c>
      <c r="B1325" s="7">
        <v>290643</v>
      </c>
      <c r="C1325" s="6" t="s">
        <v>3961</v>
      </c>
      <c r="D1325" s="6" t="s">
        <v>8225</v>
      </c>
      <c r="E1325" s="6" t="s">
        <v>5583</v>
      </c>
      <c r="F1325" s="6" t="s">
        <v>9763</v>
      </c>
      <c r="G1325" s="6" t="s">
        <v>9293</v>
      </c>
      <c r="H1325" s="6" t="s">
        <v>8226</v>
      </c>
      <c r="I1325" s="11" t="str">
        <f>VLOOKUP(B1325,Email!$A$2:$D$1859, 4, 0)</f>
        <v>TB-ROYYANSYAH.SASTIKA@PERTAMINA.COM</v>
      </c>
    </row>
    <row r="1326" spans="1:9" x14ac:dyDescent="0.25">
      <c r="A1326" t="str">
        <f t="shared" si="20"/>
        <v>update member set bank_account='4370462581', bank='BANK CENTRAL ASIA (BCA)', email='RATNA.KUSUMANINGTYAS@PERTAMINA.COM' where parent_number like '%290645%' AND member_group_id = '334' AND deleted_status=0;</v>
      </c>
      <c r="B1326" s="7">
        <v>290645</v>
      </c>
      <c r="C1326" s="6" t="s">
        <v>3964</v>
      </c>
      <c r="D1326" s="6" t="s">
        <v>8227</v>
      </c>
      <c r="E1326" s="6" t="s">
        <v>5570</v>
      </c>
      <c r="F1326" s="6" t="s">
        <v>9373</v>
      </c>
      <c r="G1326" s="6" t="s">
        <v>9306</v>
      </c>
      <c r="H1326" s="6" t="s">
        <v>8228</v>
      </c>
      <c r="I1326" s="11" t="str">
        <f>VLOOKUP(B1326,Email!$A$2:$D$1859, 4, 0)</f>
        <v>RATNA.KUSUMANINGTYAS@PERTAMINA.COM</v>
      </c>
    </row>
    <row r="1327" spans="1:9" x14ac:dyDescent="0.25">
      <c r="A1327" t="str">
        <f t="shared" si="20"/>
        <v>update member set bank_account='0329073283', bank='BANK BNI', email='ALPHA.ARIFIN@PERTAMINA.COM' where parent_number like '%290646%' AND member_group_id = '334' AND deleted_status=0;</v>
      </c>
      <c r="B1327" s="7">
        <v>290646</v>
      </c>
      <c r="C1327" s="6" t="s">
        <v>3967</v>
      </c>
      <c r="D1327" s="6" t="s">
        <v>8229</v>
      </c>
      <c r="E1327" s="6" t="s">
        <v>5629</v>
      </c>
      <c r="F1327" s="6" t="s">
        <v>9576</v>
      </c>
      <c r="G1327" s="6" t="s">
        <v>9295</v>
      </c>
      <c r="H1327" s="6" t="s">
        <v>8230</v>
      </c>
      <c r="I1327" s="11" t="str">
        <f>VLOOKUP(B1327,Email!$A$2:$D$1859, 4, 0)</f>
        <v>ALPHA.ARIFIN@PERTAMINA.COM</v>
      </c>
    </row>
    <row r="1328" spans="1:9" x14ac:dyDescent="0.25">
      <c r="A1328" t="str">
        <f t="shared" si="20"/>
        <v>update member set bank_account='0031806593', bank='BANK NEGARA INDONESIA - PT (PERSERO)', email='RISTIANTO.NUGROHO@PERTAMINA.COM' where parent_number like '%290647%' AND member_group_id = '334' AND deleted_status=0;</v>
      </c>
      <c r="B1328" s="7">
        <v>290647</v>
      </c>
      <c r="C1328" s="6" t="s">
        <v>3970</v>
      </c>
      <c r="D1328" s="6" t="s">
        <v>8231</v>
      </c>
      <c r="E1328" s="6" t="s">
        <v>5634</v>
      </c>
      <c r="F1328" s="6" t="s">
        <v>9625</v>
      </c>
      <c r="G1328" s="6" t="s">
        <v>9624</v>
      </c>
      <c r="H1328" s="6" t="s">
        <v>8232</v>
      </c>
      <c r="I1328" s="11" t="str">
        <f>VLOOKUP(B1328,Email!$A$2:$D$1859, 4, 0)</f>
        <v>RISTIANTO.NUGROHO@PERTAMINA.COM</v>
      </c>
    </row>
    <row r="1329" spans="1:9" x14ac:dyDescent="0.25">
      <c r="A1329" t="str">
        <f t="shared" si="20"/>
        <v>update member set bank_account='0511700948', bank='BANK CENTRAL ASIA (BCA)', email='KHAIRI.FADLI@PERTAMINA.COM' where parent_number like '%290767%' AND member_group_id = '334' AND deleted_status=0;</v>
      </c>
      <c r="B1329" s="7">
        <v>290767</v>
      </c>
      <c r="C1329" s="6" t="s">
        <v>3973</v>
      </c>
      <c r="D1329" s="6" t="s">
        <v>8233</v>
      </c>
      <c r="E1329" s="6" t="s">
        <v>5570</v>
      </c>
      <c r="F1329" s="6" t="s">
        <v>9437</v>
      </c>
      <c r="G1329" s="6" t="s">
        <v>9436</v>
      </c>
      <c r="H1329" s="6" t="s">
        <v>8234</v>
      </c>
      <c r="I1329" s="11" t="str">
        <f>VLOOKUP(B1329,Email!$A$2:$D$1859, 4, 0)</f>
        <v>KHAIRI.FADLI@PERTAMINA.COM</v>
      </c>
    </row>
    <row r="1330" spans="1:9" x14ac:dyDescent="0.25">
      <c r="A1330" t="str">
        <f t="shared" si="20"/>
        <v>update member set bank_account='9000001977421', bank='Bank Mandiri', email='AGUNG.WAHYUDI1@PERTAMINA.COM' where parent_number like '%290771%' AND member_group_id = '334' AND deleted_status=0;</v>
      </c>
      <c r="B1330" s="7">
        <v>290771</v>
      </c>
      <c r="C1330" s="6" t="s">
        <v>3976</v>
      </c>
      <c r="D1330" s="6" t="s">
        <v>8235</v>
      </c>
      <c r="E1330" s="6" t="s">
        <v>5583</v>
      </c>
      <c r="F1330" s="6" t="s">
        <v>9750</v>
      </c>
      <c r="G1330" s="6" t="s">
        <v>9295</v>
      </c>
      <c r="H1330" s="6" t="s">
        <v>8236</v>
      </c>
      <c r="I1330" s="11" t="str">
        <f>VLOOKUP(B1330,Email!$A$2:$D$1859, 4, 0)</f>
        <v>AGUNG.WAHYUDI1@PERTAMINA.COM</v>
      </c>
    </row>
    <row r="1331" spans="1:9" x14ac:dyDescent="0.25">
      <c r="A1331" t="str">
        <f t="shared" si="20"/>
        <v>update member set bank_account='1490006149670', bank='Bank Mandiri', email='AGYL.RESTYANTO@PERTAMINA.COM' where parent_number like '%290773%' AND member_group_id = '334' AND deleted_status=0;</v>
      </c>
      <c r="B1331" s="7">
        <v>290773</v>
      </c>
      <c r="C1331" s="6" t="s">
        <v>3979</v>
      </c>
      <c r="D1331" s="6" t="s">
        <v>8237</v>
      </c>
      <c r="E1331" s="6" t="s">
        <v>5583</v>
      </c>
      <c r="F1331" s="6" t="s">
        <v>9534</v>
      </c>
      <c r="G1331" s="6" t="s">
        <v>9295</v>
      </c>
      <c r="H1331" s="6" t="s">
        <v>8238</v>
      </c>
      <c r="I1331" s="11" t="str">
        <f>VLOOKUP(B1331,Email!$A$2:$D$1859, 4, 0)</f>
        <v>AGYL.RESTYANTO@PERTAMINA.COM</v>
      </c>
    </row>
    <row r="1332" spans="1:9" x14ac:dyDescent="0.25">
      <c r="A1332" t="str">
        <f t="shared" si="20"/>
        <v>update member set bank_account='1911674896', bank='BANK CENTRAL ASIA', email='AKHMAD-SETIYO.AJI@PERTAMINA.COM' where parent_number like '%290774%' AND member_group_id = '334' AND deleted_status=0;</v>
      </c>
      <c r="B1332" s="7">
        <v>290774</v>
      </c>
      <c r="C1332" s="6" t="s">
        <v>3982</v>
      </c>
      <c r="D1332" s="6" t="s">
        <v>8239</v>
      </c>
      <c r="E1332" s="6" t="s">
        <v>5591</v>
      </c>
      <c r="F1332" s="6" t="s">
        <v>9296</v>
      </c>
      <c r="G1332" s="6" t="s">
        <v>9295</v>
      </c>
      <c r="H1332" s="6" t="s">
        <v>8240</v>
      </c>
      <c r="I1332" s="11" t="str">
        <f>VLOOKUP(B1332,Email!$A$2:$D$1859, 4, 0)</f>
        <v>AKHMAD-SETIYO.AJI@PERTAMINA.COM</v>
      </c>
    </row>
    <row r="1333" spans="1:9" x14ac:dyDescent="0.25">
      <c r="A1333" t="str">
        <f t="shared" si="20"/>
        <v>update member set bank_account='1490005952538', bank='Bank Mandiri', email='ANDIK.PRASETYO@PERTAMINA.COM' where parent_number like '%290775%' AND member_group_id = '334' AND deleted_status=0;</v>
      </c>
      <c r="B1333" s="7">
        <v>290775</v>
      </c>
      <c r="C1333" s="6" t="s">
        <v>3985</v>
      </c>
      <c r="D1333" s="6" t="s">
        <v>8241</v>
      </c>
      <c r="E1333" s="6" t="s">
        <v>5583</v>
      </c>
      <c r="F1333" s="6" t="s">
        <v>9296</v>
      </c>
      <c r="G1333" s="6" t="s">
        <v>9764</v>
      </c>
      <c r="H1333" s="6" t="s">
        <v>8242</v>
      </c>
      <c r="I1333" s="11" t="str">
        <f>VLOOKUP(B1333,Email!$A$2:$D$1859, 4, 0)</f>
        <v>ANDIK.PRASETYO@PERTAMINA.COM</v>
      </c>
    </row>
    <row r="1334" spans="1:9" x14ac:dyDescent="0.25">
      <c r="A1334" t="str">
        <f t="shared" si="20"/>
        <v>update member set bank_account='1490007879135', bank='Bank Mandiri', email='ARI.FADILLAH@PERTAMINA.COM' where parent_number like '%290777%' AND member_group_id = '334' AND deleted_status=0;</v>
      </c>
      <c r="B1334" s="7">
        <v>290777</v>
      </c>
      <c r="C1334" s="6" t="s">
        <v>3988</v>
      </c>
      <c r="D1334" s="10" t="s">
        <v>9988</v>
      </c>
      <c r="E1334" s="6" t="s">
        <v>5583</v>
      </c>
      <c r="F1334" s="6" t="s">
        <v>9750</v>
      </c>
      <c r="G1334" s="6" t="s">
        <v>9295</v>
      </c>
      <c r="H1334" s="6" t="s">
        <v>9989</v>
      </c>
      <c r="I1334" s="11" t="str">
        <f>VLOOKUP(B1334,Email!$A$2:$D$1859, 4, 0)</f>
        <v>ARI.FADILLAH@PERTAMINA.COM</v>
      </c>
    </row>
    <row r="1335" spans="1:9" x14ac:dyDescent="0.25">
      <c r="A1335" t="str">
        <f t="shared" si="20"/>
        <v>update member set bank_account='0497081619', bank='BANK BNI SYARIAH', email='FACHRUR.ROZI@PERTAMINA.COM' where parent_number like '%290779%' AND member_group_id = '334' AND deleted_status=0;</v>
      </c>
      <c r="B1335" s="7">
        <v>290779</v>
      </c>
      <c r="C1335" s="6" t="s">
        <v>3991</v>
      </c>
      <c r="D1335" s="6" t="s">
        <v>8243</v>
      </c>
      <c r="E1335" s="6" t="s">
        <v>5668</v>
      </c>
      <c r="F1335" s="6" t="s">
        <v>9646</v>
      </c>
      <c r="G1335" s="6" t="s">
        <v>9295</v>
      </c>
      <c r="H1335" s="6" t="s">
        <v>3991</v>
      </c>
      <c r="I1335" s="11" t="str">
        <f>VLOOKUP(B1335,Email!$A$2:$D$1859, 4, 0)</f>
        <v>FACHRUR.ROZI@PERTAMINA.COM</v>
      </c>
    </row>
    <row r="1336" spans="1:9" x14ac:dyDescent="0.25">
      <c r="A1336" t="str">
        <f t="shared" si="20"/>
        <v>update member set bank_account='1490007905625', bank='Bank Mandiri', email='IMALUDDIN.IMALUDDIN@PERTAMINA.COM' where parent_number like '%290781%' AND member_group_id = '334' AND deleted_status=0;</v>
      </c>
      <c r="B1336" s="7">
        <v>290781</v>
      </c>
      <c r="C1336" s="6" t="s">
        <v>3994</v>
      </c>
      <c r="D1336" s="6" t="s">
        <v>8244</v>
      </c>
      <c r="E1336" s="6" t="s">
        <v>5583</v>
      </c>
      <c r="F1336" s="6" t="s">
        <v>9750</v>
      </c>
      <c r="G1336" s="6" t="s">
        <v>9295</v>
      </c>
      <c r="H1336" s="6" t="s">
        <v>8245</v>
      </c>
      <c r="I1336" s="11" t="str">
        <f>VLOOKUP(B1336,Email!$A$2:$D$1859, 4, 0)</f>
        <v>IMALUDDIN.IMALUDDIN@PERTAMINA.COM</v>
      </c>
    </row>
    <row r="1337" spans="1:9" x14ac:dyDescent="0.25">
      <c r="A1337" t="str">
        <f t="shared" si="20"/>
        <v>update member set bank_account='1480011382499', bank='Bank Mandiri', email='IMAM.BAIDOWI@PERTAMINA.COM' where parent_number like '%290782%' AND member_group_id = '334' AND deleted_status=0;</v>
      </c>
      <c r="B1337" s="7">
        <v>290782</v>
      </c>
      <c r="C1337" s="6" t="s">
        <v>3997</v>
      </c>
      <c r="D1337" s="6" t="s">
        <v>8246</v>
      </c>
      <c r="E1337" s="6" t="s">
        <v>5583</v>
      </c>
      <c r="F1337" s="6" t="s">
        <v>9771</v>
      </c>
      <c r="G1337" s="6" t="s">
        <v>9525</v>
      </c>
      <c r="H1337" s="6" t="s">
        <v>8247</v>
      </c>
      <c r="I1337" s="11" t="str">
        <f>VLOOKUP(B1337,Email!$A$2:$D$1859, 4, 0)</f>
        <v>IMAM.BAIDOWI@PERTAMINA.COM</v>
      </c>
    </row>
    <row r="1338" spans="1:9" x14ac:dyDescent="0.25">
      <c r="A1338" t="str">
        <f t="shared" si="20"/>
        <v>update member set bank_account='703472330600', bank='Bank CIMB Niaga', email='MUHAMMAD.RAFII@PERTAMINA.COM' where parent_number like '%290785%' AND member_group_id = '334' AND deleted_status=0;</v>
      </c>
      <c r="B1338" s="7">
        <v>290785</v>
      </c>
      <c r="C1338" s="6" t="s">
        <v>4000</v>
      </c>
      <c r="D1338" s="6" t="s">
        <v>8248</v>
      </c>
      <c r="E1338" s="6" t="s">
        <v>5618</v>
      </c>
      <c r="F1338" s="6">
        <v>0</v>
      </c>
      <c r="G1338" s="6" t="s">
        <v>9295</v>
      </c>
      <c r="H1338" s="6" t="s">
        <v>8249</v>
      </c>
      <c r="I1338" s="11" t="str">
        <f>VLOOKUP(B1338,Email!$A$2:$D$1859, 4, 0)</f>
        <v>MUHAMMAD.RAFII@PERTAMINA.COM</v>
      </c>
    </row>
    <row r="1339" spans="1:9" x14ac:dyDescent="0.25">
      <c r="A1339" t="str">
        <f t="shared" si="20"/>
        <v>update member set bank_account='7805051892', bank='BANK CENTRAL ASIA', email='SAIFULLAH.MUCTI@PERTAMINA.COM' where parent_number like '%290787%' AND member_group_id = '334' AND deleted_status=0;</v>
      </c>
      <c r="B1339" s="7">
        <v>290787</v>
      </c>
      <c r="C1339" s="6" t="s">
        <v>4003</v>
      </c>
      <c r="D1339" s="6" t="s">
        <v>8250</v>
      </c>
      <c r="E1339" s="6" t="s">
        <v>5591</v>
      </c>
      <c r="F1339" s="6" t="s">
        <v>9461</v>
      </c>
      <c r="G1339" s="6" t="s">
        <v>9460</v>
      </c>
      <c r="H1339" s="6" t="s">
        <v>8251</v>
      </c>
      <c r="I1339" s="11" t="str">
        <f>VLOOKUP(B1339,Email!$A$2:$D$1859, 4, 0)</f>
        <v>SAIFULLAH.MUCTI@PERTAMINA.COM</v>
      </c>
    </row>
    <row r="1340" spans="1:9" x14ac:dyDescent="0.25">
      <c r="A1340" t="str">
        <f t="shared" si="20"/>
        <v>update member set bank_account='1490005984143', bank='BANK MANDIRI', email='RAHMAD.SAMUDRA@PERTAMINA.COM' where parent_number like '%290790%' AND member_group_id = '334' AND deleted_status=0;</v>
      </c>
      <c r="B1340" s="7">
        <v>290790</v>
      </c>
      <c r="C1340" s="6" t="s">
        <v>4006</v>
      </c>
      <c r="D1340" s="6" t="s">
        <v>8252</v>
      </c>
      <c r="E1340" s="6" t="s">
        <v>5741</v>
      </c>
      <c r="F1340" s="6" t="s">
        <v>9853</v>
      </c>
      <c r="G1340" s="6" t="s">
        <v>9295</v>
      </c>
      <c r="H1340" s="6" t="s">
        <v>8253</v>
      </c>
      <c r="I1340" s="11" t="str">
        <f>VLOOKUP(B1340,Email!$A$2:$D$1859, 4, 0)</f>
        <v>RAHMAD.SAMUDRA@PERTAMINA.COM</v>
      </c>
    </row>
    <row r="1341" spans="1:9" x14ac:dyDescent="0.25">
      <c r="A1341" t="str">
        <f t="shared" si="20"/>
        <v>update member set bank_account='1490007904461', bank='Bank Mandiri', email='YUDHA.FITRIANA@PERTAMINA.COM' where parent_number like '%290793%' AND member_group_id = '334' AND deleted_status=0;</v>
      </c>
      <c r="B1341" s="7">
        <v>290793</v>
      </c>
      <c r="C1341" s="6" t="s">
        <v>4009</v>
      </c>
      <c r="D1341" s="6" t="s">
        <v>8254</v>
      </c>
      <c r="E1341" s="6" t="s">
        <v>5583</v>
      </c>
      <c r="F1341" s="6" t="s">
        <v>9750</v>
      </c>
      <c r="G1341" s="6" t="s">
        <v>9295</v>
      </c>
      <c r="H1341" s="6" t="s">
        <v>8255</v>
      </c>
      <c r="I1341" s="11" t="str">
        <f>VLOOKUP(B1341,Email!$A$2:$D$1859, 4, 0)</f>
        <v>YUDHA.FITRIANA@PERTAMINA.COM</v>
      </c>
    </row>
    <row r="1342" spans="1:9" x14ac:dyDescent="0.25">
      <c r="A1342" t="str">
        <f t="shared" si="20"/>
        <v>update member set bank_account='1490005903770', bank='BANK MANDIRI', email='YUFA.RYAN-AFARI@PERTAMINA.COM' where parent_number like '%290794%' AND member_group_id = '334' AND deleted_status=0;</v>
      </c>
      <c r="B1342" s="7">
        <v>290794</v>
      </c>
      <c r="C1342" s="6" t="s">
        <v>4012</v>
      </c>
      <c r="D1342" s="6" t="s">
        <v>8256</v>
      </c>
      <c r="E1342" s="6" t="s">
        <v>5741</v>
      </c>
      <c r="F1342" s="6" t="s">
        <v>9853</v>
      </c>
      <c r="G1342" s="6" t="s">
        <v>9295</v>
      </c>
      <c r="H1342" s="6" t="s">
        <v>8257</v>
      </c>
      <c r="I1342" s="11" t="str">
        <f>VLOOKUP(B1342,Email!$A$2:$D$1859, 4, 0)</f>
        <v>YUFA.RYAN-AFARI@PERTAMINA.COM</v>
      </c>
    </row>
    <row r="1343" spans="1:9" x14ac:dyDescent="0.25">
      <c r="A1343" t="str">
        <f t="shared" si="20"/>
        <v>update member set bank_account='0780101057186', bank='Bank CIMB Niaga', email='RAMLI.RAMLI@PERTAMINA.COM' where parent_number like '%290799%' AND member_group_id = '334' AND deleted_status=0;</v>
      </c>
      <c r="B1343" s="7">
        <v>290799</v>
      </c>
      <c r="C1343" s="6" t="s">
        <v>4015</v>
      </c>
      <c r="D1343" s="6" t="s">
        <v>8258</v>
      </c>
      <c r="E1343" s="6" t="s">
        <v>5618</v>
      </c>
      <c r="F1343" s="6" t="s">
        <v>9296</v>
      </c>
      <c r="G1343" s="6" t="s">
        <v>9295</v>
      </c>
      <c r="H1343" s="6" t="s">
        <v>8259</v>
      </c>
      <c r="I1343" s="11" t="str">
        <f>VLOOKUP(B1343,Email!$A$2:$D$1859, 4, 0)</f>
        <v>RAMLI.RAMLI@PERTAMINA.COM</v>
      </c>
    </row>
    <row r="1344" spans="1:9" x14ac:dyDescent="0.25">
      <c r="A1344" t="str">
        <f t="shared" si="20"/>
        <v>update member set bank_account='1911641475', bank='BANK CENTRAL ASIA', email='DIMAS.ANGGORO@PERTAMINA.COM' where parent_number like '%290800%' AND member_group_id = '334' AND deleted_status=0;</v>
      </c>
      <c r="B1344" s="7">
        <v>290800</v>
      </c>
      <c r="C1344" s="6" t="s">
        <v>4018</v>
      </c>
      <c r="D1344" s="6" t="s">
        <v>8260</v>
      </c>
      <c r="E1344" s="6" t="s">
        <v>5591</v>
      </c>
      <c r="F1344" s="6" t="s">
        <v>9296</v>
      </c>
      <c r="G1344" s="6" t="s">
        <v>9295</v>
      </c>
      <c r="H1344" s="6" t="s">
        <v>8261</v>
      </c>
      <c r="I1344" s="11" t="str">
        <f>VLOOKUP(B1344,Email!$A$2:$D$1859, 4, 0)</f>
        <v>DIMAS.ANGGORO@PERTAMINA.COM</v>
      </c>
    </row>
    <row r="1345" spans="1:9" x14ac:dyDescent="0.25">
      <c r="A1345" t="str">
        <f t="shared" si="20"/>
        <v>update member set bank_account='1911654054', bank='BANK CENTRAL ASIA', email='UBET.KHOIRUDIN@PERTAMINA.COM' where parent_number like '%290801%' AND member_group_id = '334' AND deleted_status=0;</v>
      </c>
      <c r="B1345" s="7">
        <v>290801</v>
      </c>
      <c r="C1345" s="6" t="s">
        <v>4021</v>
      </c>
      <c r="D1345" s="6" t="s">
        <v>8262</v>
      </c>
      <c r="E1345" s="6" t="s">
        <v>5591</v>
      </c>
      <c r="F1345" s="6" t="s">
        <v>9296</v>
      </c>
      <c r="G1345" s="6" t="s">
        <v>9295</v>
      </c>
      <c r="H1345" s="6" t="s">
        <v>8263</v>
      </c>
      <c r="I1345" s="11" t="str">
        <f>VLOOKUP(B1345,Email!$A$2:$D$1859, 4, 0)</f>
        <v>UBET.KHOIRUDIN@PERTAMINA.COM</v>
      </c>
    </row>
    <row r="1346" spans="1:9" x14ac:dyDescent="0.25">
      <c r="A1346" t="str">
        <f t="shared" si="20"/>
        <v>update member set bank_account='1480006813557', bank='BANK MANDIRI', email='ULHAQ.BAIHAQI@PERTAMINA.COM' where parent_number like '%290805%' AND member_group_id = '334' AND deleted_status=0;</v>
      </c>
      <c r="B1346" s="7">
        <v>290805</v>
      </c>
      <c r="C1346" s="6" t="s">
        <v>4030</v>
      </c>
      <c r="D1346" s="6" t="s">
        <v>8264</v>
      </c>
      <c r="E1346" s="6" t="s">
        <v>5741</v>
      </c>
      <c r="F1346" s="6" t="s">
        <v>9526</v>
      </c>
      <c r="G1346" s="6" t="s">
        <v>9525</v>
      </c>
      <c r="H1346" s="6" t="s">
        <v>8265</v>
      </c>
      <c r="I1346" s="11" t="str">
        <f>VLOOKUP(B1346,Email!$A$2:$D$1859, 4, 0)</f>
        <v>ULHAQ.BAIHAQI@PERTAMINA.COM</v>
      </c>
    </row>
    <row r="1347" spans="1:9" x14ac:dyDescent="0.25">
      <c r="A1347" t="str">
        <f t="shared" ref="A1347:A1410" si="21">"update member set bank_account='"&amp;D1347&amp;"', bank='"&amp;E1347&amp;"', email='"&amp;I1347&amp;"' where parent_number like '%"&amp;B1347&amp;"%' AND member_group_id = '334' AND deleted_status=0;"</f>
        <v>update member set bank_account='9000002773282', bank='Bank Mandiri', email='ADITYA.RACHMAN1@PERTAMINA.COM' where parent_number like '%290802%' AND member_group_id = '334' AND deleted_status=0;</v>
      </c>
      <c r="B1347" s="7">
        <v>290802</v>
      </c>
      <c r="C1347" s="6" t="s">
        <v>4024</v>
      </c>
      <c r="D1347" s="6" t="s">
        <v>8266</v>
      </c>
      <c r="E1347" s="6" t="s">
        <v>5583</v>
      </c>
      <c r="F1347" s="6" t="s">
        <v>9559</v>
      </c>
      <c r="G1347" s="6" t="s">
        <v>9295</v>
      </c>
      <c r="H1347" s="6" t="s">
        <v>8267</v>
      </c>
      <c r="I1347" s="11" t="str">
        <f>VLOOKUP(B1347,Email!$A$2:$D$1859, 4, 0)</f>
        <v>ADITYA.RACHMAN1@PERTAMINA.COM</v>
      </c>
    </row>
    <row r="1348" spans="1:9" x14ac:dyDescent="0.25">
      <c r="A1348" t="str">
        <f t="shared" si="21"/>
        <v>update member set bank_account='6030003905', bank='BANK MUAMALAT INDONESIA', email='RUDI.AMAN@PERTAMINA.COM' where parent_number like '%290803%' AND member_group_id = '334' AND deleted_status=0;</v>
      </c>
      <c r="B1348" s="7">
        <v>290803</v>
      </c>
      <c r="C1348" s="6" t="s">
        <v>4027</v>
      </c>
      <c r="D1348" s="6" t="s">
        <v>8268</v>
      </c>
      <c r="E1348" s="6" t="s">
        <v>6071</v>
      </c>
      <c r="F1348" s="6" t="s">
        <v>9526</v>
      </c>
      <c r="G1348" s="6" t="s">
        <v>9525</v>
      </c>
      <c r="H1348" s="6" t="s">
        <v>8269</v>
      </c>
      <c r="I1348" s="11" t="str">
        <f>VLOOKUP(B1348,Email!$A$2:$D$1859, 4, 0)</f>
        <v>RUDI.AMAN@PERTAMINA.COM</v>
      </c>
    </row>
    <row r="1349" spans="1:9" x14ac:dyDescent="0.25">
      <c r="A1349" t="str">
        <f t="shared" si="21"/>
        <v>update member set bank_account='0780101117180', bank='Bank CIMB Niaga', email='BAYU-AGUS.PRIYANDI@PERTAMINA.COM' where parent_number like '%290806%' AND member_group_id = '334' AND deleted_status=0;</v>
      </c>
      <c r="B1349" s="7">
        <v>290806</v>
      </c>
      <c r="C1349" s="6" t="s">
        <v>4033</v>
      </c>
      <c r="D1349" s="6" t="s">
        <v>8270</v>
      </c>
      <c r="E1349" s="6" t="s">
        <v>5618</v>
      </c>
      <c r="F1349" s="6" t="s">
        <v>9296</v>
      </c>
      <c r="G1349" s="6" t="s">
        <v>9295</v>
      </c>
      <c r="H1349" s="6" t="s">
        <v>8271</v>
      </c>
      <c r="I1349" s="11" t="str">
        <f>VLOOKUP(B1349,Email!$A$2:$D$1859, 4, 0)</f>
        <v>BAYU-AGUS.PRIYANDI@PERTAMINA.COM</v>
      </c>
    </row>
    <row r="1350" spans="1:9" x14ac:dyDescent="0.25">
      <c r="A1350" t="str">
        <f t="shared" si="21"/>
        <v>update member set bank_account='0847019328', bank='BANK SYARIAH MANDIRI', email='SUHANTORO.SUHANTORO@PERTAMINA.COM' where parent_number like '%290809%' AND member_group_id = '334' AND deleted_status=0;</v>
      </c>
      <c r="B1350" s="7">
        <v>290809</v>
      </c>
      <c r="C1350" s="6" t="s">
        <v>4036</v>
      </c>
      <c r="D1350" s="6" t="s">
        <v>8272</v>
      </c>
      <c r="E1350" s="6" t="s">
        <v>5580</v>
      </c>
      <c r="F1350" s="6" t="s">
        <v>9526</v>
      </c>
      <c r="G1350" s="6" t="s">
        <v>9525</v>
      </c>
      <c r="H1350" s="6" t="s">
        <v>8273</v>
      </c>
      <c r="I1350" s="11" t="str">
        <f>VLOOKUP(B1350,Email!$A$2:$D$1859, 4, 0)</f>
        <v>SUHANTORO.SUHANTORO@PERTAMINA.COM</v>
      </c>
    </row>
    <row r="1351" spans="1:9" x14ac:dyDescent="0.25">
      <c r="A1351" t="str">
        <f t="shared" si="21"/>
        <v>update member set bank_account='1480006713013', bank='BANK MANDIRI', email='IWAN.PRASTYO@PERTAMINA.COM' where parent_number like '%290810%' AND member_group_id = '334' AND deleted_status=0;</v>
      </c>
      <c r="B1351" s="7">
        <v>290810</v>
      </c>
      <c r="C1351" s="6" t="s">
        <v>4039</v>
      </c>
      <c r="D1351" s="6" t="s">
        <v>8274</v>
      </c>
      <c r="E1351" s="6" t="s">
        <v>5741</v>
      </c>
      <c r="F1351" s="6" t="s">
        <v>9902</v>
      </c>
      <c r="G1351" s="6" t="s">
        <v>9525</v>
      </c>
      <c r="H1351" s="6" t="s">
        <v>8275</v>
      </c>
      <c r="I1351" s="11" t="str">
        <f>VLOOKUP(B1351,Email!$A$2:$D$1859, 4, 0)</f>
        <v>IWAN.PRASTYO@PERTAMINA.COM</v>
      </c>
    </row>
    <row r="1352" spans="1:9" x14ac:dyDescent="0.25">
      <c r="A1352" t="str">
        <f t="shared" si="21"/>
        <v>update member set bank_account='1490006126827', bank='Bank Mandiri', email='MUHAMMAD.MUHAROM@PERTAMINA.COM' where parent_number like '%290812%' AND member_group_id = '334' AND deleted_status=0;</v>
      </c>
      <c r="B1352" s="7">
        <v>290812</v>
      </c>
      <c r="C1352" s="6" t="s">
        <v>4042</v>
      </c>
      <c r="D1352" s="6" t="s">
        <v>8276</v>
      </c>
      <c r="E1352" s="6" t="s">
        <v>5583</v>
      </c>
      <c r="F1352" s="6" t="s">
        <v>9296</v>
      </c>
      <c r="G1352" s="6" t="s">
        <v>9764</v>
      </c>
      <c r="H1352" s="6" t="s">
        <v>8277</v>
      </c>
      <c r="I1352" s="11" t="str">
        <f>VLOOKUP(B1352,Email!$A$2:$D$1859, 4, 0)</f>
        <v>MUHAMMAD.MUHAROM@PERTAMINA.COM</v>
      </c>
    </row>
    <row r="1353" spans="1:9" x14ac:dyDescent="0.25">
      <c r="A1353" t="str">
        <f t="shared" si="21"/>
        <v>update member set bank_account='1490005135043', bank='Bank Mandiri', email='YOEGA-SETIO.YOENDANTO@PERTAMINA.COM' where parent_number like '%290813%' AND member_group_id = '334' AND deleted_status=0;</v>
      </c>
      <c r="B1353" s="7">
        <v>290813</v>
      </c>
      <c r="C1353" s="6" t="s">
        <v>4045</v>
      </c>
      <c r="D1353" s="6" t="s">
        <v>8278</v>
      </c>
      <c r="E1353" s="6" t="s">
        <v>5583</v>
      </c>
      <c r="F1353" s="6" t="s">
        <v>9296</v>
      </c>
      <c r="G1353" s="6" t="s">
        <v>9764</v>
      </c>
      <c r="H1353" s="6" t="s">
        <v>8279</v>
      </c>
      <c r="I1353" s="11" t="str">
        <f>VLOOKUP(B1353,Email!$A$2:$D$1859, 4, 0)</f>
        <v>YOEGA-SETIO.YOENDANTO@PERTAMINA.COM</v>
      </c>
    </row>
    <row r="1354" spans="1:9" x14ac:dyDescent="0.25">
      <c r="A1354" t="str">
        <f t="shared" si="21"/>
        <v>update member set bank_account='1911652256', bank='BANK CENTRAL ASIA', email='DAMIANUS-MARIO.RICKY-FERNANDO@PERTAMINA.COM' where parent_number like '%290818%' AND member_group_id = '334' AND deleted_status=0;</v>
      </c>
      <c r="B1354" s="7">
        <v>290818</v>
      </c>
      <c r="C1354" s="6" t="s">
        <v>4048</v>
      </c>
      <c r="D1354" s="6" t="s">
        <v>8280</v>
      </c>
      <c r="E1354" s="6" t="s">
        <v>5591</v>
      </c>
      <c r="F1354" s="6" t="s">
        <v>9296</v>
      </c>
      <c r="G1354" s="6" t="s">
        <v>9295</v>
      </c>
      <c r="H1354" s="6" t="s">
        <v>8281</v>
      </c>
      <c r="I1354" s="11" t="str">
        <f>VLOOKUP(B1354,Email!$A$2:$D$1859, 4, 0)</f>
        <v>DAMIANUS-MARIO.RICKY-FERNANDO@PERTAMINA.COM</v>
      </c>
    </row>
    <row r="1355" spans="1:9" x14ac:dyDescent="0.25">
      <c r="A1355" t="str">
        <f t="shared" si="21"/>
        <v>update member set bank_account='0510981553', bank='BANK CENTRAL ASIA (BCA)', email='YUSUF-SLAMET.WIBOWO@PERTAMINA.COM' where parent_number like '%290822%' AND member_group_id = '334' AND deleted_status=0;</v>
      </c>
      <c r="B1355" s="7">
        <v>290822</v>
      </c>
      <c r="C1355" s="6" t="s">
        <v>4051</v>
      </c>
      <c r="D1355" s="6" t="s">
        <v>8282</v>
      </c>
      <c r="E1355" s="6" t="s">
        <v>5570</v>
      </c>
      <c r="F1355" s="6" t="s">
        <v>9437</v>
      </c>
      <c r="G1355" s="6" t="s">
        <v>9436</v>
      </c>
      <c r="H1355" s="6" t="s">
        <v>8283</v>
      </c>
      <c r="I1355" s="11" t="str">
        <f>VLOOKUP(B1355,Email!$A$2:$D$1859, 4, 0)</f>
        <v>YUSUF-SLAMET.WIBOWO@PERTAMINA.COM</v>
      </c>
    </row>
    <row r="1356" spans="1:9" x14ac:dyDescent="0.25">
      <c r="A1356" t="str">
        <f t="shared" si="21"/>
        <v>update member set bank_account='9000021446548', bank='Bank Mandiri', email='TIMMY.JUARLY@PERTAMINA.COM' where parent_number like '%290830%' AND member_group_id = '334' AND deleted_status=0;</v>
      </c>
      <c r="B1356" s="7">
        <v>290830</v>
      </c>
      <c r="C1356" s="6" t="s">
        <v>4054</v>
      </c>
      <c r="D1356" s="6" t="s">
        <v>8284</v>
      </c>
      <c r="E1356" s="6" t="s">
        <v>5583</v>
      </c>
      <c r="F1356" s="6" t="s">
        <v>9296</v>
      </c>
      <c r="G1356" s="6" t="s">
        <v>9295</v>
      </c>
      <c r="H1356" s="6" t="s">
        <v>8285</v>
      </c>
      <c r="I1356" s="11" t="str">
        <f>VLOOKUP(B1356,Email!$A$2:$D$1859, 4, 0)</f>
        <v>TIMMY.JUARLY@PERTAMINA.COM</v>
      </c>
    </row>
    <row r="1357" spans="1:9" x14ac:dyDescent="0.25">
      <c r="A1357" t="str">
        <f t="shared" si="21"/>
        <v>update member set bank_account='1911640754', bank='BANK CENTRAL ASIA', email='BIMA.SAMODRA@PERTAMINA.COM' where parent_number like '%290832%' AND member_group_id = '334' AND deleted_status=0;</v>
      </c>
      <c r="B1357" s="7">
        <v>290832</v>
      </c>
      <c r="C1357" s="6" t="s">
        <v>4057</v>
      </c>
      <c r="D1357" s="6" t="s">
        <v>8286</v>
      </c>
      <c r="E1357" s="6" t="s">
        <v>5591</v>
      </c>
      <c r="F1357" s="6" t="s">
        <v>9296</v>
      </c>
      <c r="G1357" s="6" t="s">
        <v>9295</v>
      </c>
      <c r="H1357" s="6" t="s">
        <v>8287</v>
      </c>
      <c r="I1357" s="11" t="str">
        <f>VLOOKUP(B1357,Email!$A$2:$D$1859, 4, 0)</f>
        <v>BIMA.SAMODRA@PERTAMINA.COM</v>
      </c>
    </row>
    <row r="1358" spans="1:9" x14ac:dyDescent="0.25">
      <c r="A1358" t="str">
        <f t="shared" si="21"/>
        <v>update member set bank_account='1004767067', bank='BRI SYARIAH', email='MUNGKY-SABILLA.TERRY-OKTAWANA@PERTAMINA.COM' where parent_number like '%290834%' AND member_group_id = '334' AND deleted_status=0;</v>
      </c>
      <c r="B1358" s="7">
        <v>290834</v>
      </c>
      <c r="C1358" s="6" t="s">
        <v>4066</v>
      </c>
      <c r="D1358" s="6" t="s">
        <v>8288</v>
      </c>
      <c r="E1358" s="6" t="s">
        <v>8289</v>
      </c>
      <c r="F1358" s="6" t="s">
        <v>9296</v>
      </c>
      <c r="G1358" s="6" t="s">
        <v>9295</v>
      </c>
      <c r="H1358" s="6" t="s">
        <v>8290</v>
      </c>
      <c r="I1358" s="11" t="str">
        <f>VLOOKUP(B1358,Email!$A$2:$D$1859, 4, 0)</f>
        <v>MUNGKY-SABILLA.TERRY-OKTAWANA@PERTAMINA.COM</v>
      </c>
    </row>
    <row r="1359" spans="1:9" x14ac:dyDescent="0.25">
      <c r="A1359" t="str">
        <f t="shared" si="21"/>
        <v>update member set bank_account='1480006812922', bank='BANK MANDIRI', email='AHMAD.AL-ICHSAN@PERTAMINA.COM' where parent_number like '%290837%' AND member_group_id = '334' AND deleted_status=0;</v>
      </c>
      <c r="B1359" s="7">
        <v>290837</v>
      </c>
      <c r="C1359" s="6" t="s">
        <v>4060</v>
      </c>
      <c r="D1359" s="6" t="s">
        <v>8291</v>
      </c>
      <c r="E1359" s="6" t="s">
        <v>5741</v>
      </c>
      <c r="F1359" s="6" t="s">
        <v>9526</v>
      </c>
      <c r="G1359" s="6" t="s">
        <v>9525</v>
      </c>
      <c r="H1359" s="6" t="s">
        <v>8292</v>
      </c>
      <c r="I1359" s="11" t="str">
        <f>VLOOKUP(B1359,Email!$A$2:$D$1859, 4, 0)</f>
        <v>AHMAD.AL-ICHSAN@PERTAMINA.COM</v>
      </c>
    </row>
    <row r="1360" spans="1:9" x14ac:dyDescent="0.25">
      <c r="A1360" t="str">
        <f t="shared" si="21"/>
        <v>update member set bank_account='1480004959337', bank='BANK MANDIRI', email='ALFI.SYAHRI1@PERTAMINA.COM' where parent_number like '%290838%' AND member_group_id = '334' AND deleted_status=0;</v>
      </c>
      <c r="B1360" s="7">
        <v>290838</v>
      </c>
      <c r="C1360" s="6" t="s">
        <v>4063</v>
      </c>
      <c r="D1360" s="6" t="s">
        <v>8293</v>
      </c>
      <c r="E1360" s="6" t="s">
        <v>5741</v>
      </c>
      <c r="F1360" s="6" t="s">
        <v>9526</v>
      </c>
      <c r="G1360" s="6" t="s">
        <v>9525</v>
      </c>
      <c r="H1360" s="6" t="s">
        <v>8294</v>
      </c>
      <c r="I1360" s="11" t="str">
        <f>VLOOKUP(B1360,Email!$A$2:$D$1859, 4, 0)</f>
        <v>ALFI.SYAHRI1@PERTAMINA.COM</v>
      </c>
    </row>
    <row r="1361" spans="1:9" x14ac:dyDescent="0.25">
      <c r="A1361" t="str">
        <f t="shared" si="21"/>
        <v>update member set bank_account='033301027955504', bank='BANK RAKYAT INDONESIA', email='ARI.ARIANGGA@PERTAMINA.COM' where parent_number like '%290841%' AND member_group_id = '334' AND deleted_status=0;</v>
      </c>
      <c r="B1361" s="7">
        <v>290841</v>
      </c>
      <c r="C1361" s="6" t="s">
        <v>4069</v>
      </c>
      <c r="D1361" s="6" t="s">
        <v>8295</v>
      </c>
      <c r="E1361" s="6" t="s">
        <v>6435</v>
      </c>
      <c r="F1361" s="6" t="s">
        <v>9526</v>
      </c>
      <c r="G1361" s="6" t="s">
        <v>9586</v>
      </c>
      <c r="H1361" s="6" t="s">
        <v>8296</v>
      </c>
      <c r="I1361" s="11" t="str">
        <f>VLOOKUP(B1361,Email!$A$2:$D$1859, 4, 0)</f>
        <v>ARI.ARIANGGA@PERTAMINA.COM</v>
      </c>
    </row>
    <row r="1362" spans="1:9" x14ac:dyDescent="0.25">
      <c r="A1362" t="str">
        <f t="shared" si="21"/>
        <v>update member set bank_account='1480006712957', bank='BANK MANDIRI', email='SONNY.MULYAWAN@PERTAMINA.COM' where parent_number like '%290842%' AND member_group_id = '334' AND deleted_status=0;</v>
      </c>
      <c r="B1362" s="7">
        <v>290842</v>
      </c>
      <c r="C1362" s="6" t="s">
        <v>4072</v>
      </c>
      <c r="D1362" s="6" t="s">
        <v>8297</v>
      </c>
      <c r="E1362" s="6" t="s">
        <v>5741</v>
      </c>
      <c r="F1362" s="6" t="s">
        <v>9902</v>
      </c>
      <c r="G1362" s="6" t="s">
        <v>9525</v>
      </c>
      <c r="H1362" s="6" t="s">
        <v>8298</v>
      </c>
      <c r="I1362" s="11" t="str">
        <f>VLOOKUP(B1362,Email!$A$2:$D$1859, 4, 0)</f>
        <v>SONNY.MULYAWAN@PERTAMINA.COM</v>
      </c>
    </row>
    <row r="1363" spans="1:9" x14ac:dyDescent="0.25">
      <c r="A1363" t="str">
        <f t="shared" si="21"/>
        <v>update member set bank_account='1480006808805', bank='Bank Mandiri', email='AHMAD.ROMDHONI@PERTAMINA.COM' where parent_number like '%290843%' AND member_group_id = '334' AND deleted_status=0;</v>
      </c>
      <c r="B1363" s="7">
        <v>290843</v>
      </c>
      <c r="C1363" s="6" t="s">
        <v>4075</v>
      </c>
      <c r="D1363" s="6" t="s">
        <v>8299</v>
      </c>
      <c r="E1363" s="6" t="s">
        <v>5583</v>
      </c>
      <c r="F1363" s="6" t="s">
        <v>9793</v>
      </c>
      <c r="G1363" s="6" t="s">
        <v>9315</v>
      </c>
      <c r="H1363" s="6" t="s">
        <v>8300</v>
      </c>
      <c r="I1363" s="11" t="str">
        <f>VLOOKUP(B1363,Email!$A$2:$D$1859, 4, 0)</f>
        <v>AHMAD.ROMDHONI@PERTAMINA.COM</v>
      </c>
    </row>
    <row r="1364" spans="1:9" x14ac:dyDescent="0.25">
      <c r="A1364" t="str">
        <f t="shared" si="21"/>
        <v>update member set bank_account='0510996917', bank='BANK CENTRAL ASIA (BCA)', email='BOBBY.ASHSHIDDIQ@PERTAMINA.COM' where parent_number like '%290845%' AND member_group_id = '334' AND deleted_status=0;</v>
      </c>
      <c r="B1364" s="7">
        <v>290845</v>
      </c>
      <c r="C1364" s="6" t="s">
        <v>4078</v>
      </c>
      <c r="D1364" s="6" t="s">
        <v>8301</v>
      </c>
      <c r="E1364" s="6" t="s">
        <v>5570</v>
      </c>
      <c r="F1364" s="6" t="s">
        <v>9437</v>
      </c>
      <c r="G1364" s="6" t="s">
        <v>9436</v>
      </c>
      <c r="H1364" s="6" t="s">
        <v>8302</v>
      </c>
      <c r="I1364" s="11" t="str">
        <f>VLOOKUP(B1364,Email!$A$2:$D$1859, 4, 0)</f>
        <v>BOBBY.ASHSHIDDIQ@PERTAMINA.COM</v>
      </c>
    </row>
    <row r="1365" spans="1:9" x14ac:dyDescent="0.25">
      <c r="A1365" t="str">
        <f t="shared" si="21"/>
        <v>update member set bank_account='063001005392502', bank='BANK RAKYAT INDONESIA', email='HENGKI.SALASA@PERTAMINA.COM' where parent_number like '%290846%' AND member_group_id = '334' AND deleted_status=0;</v>
      </c>
      <c r="B1365" s="7">
        <v>290846</v>
      </c>
      <c r="C1365" s="6" t="s">
        <v>4081</v>
      </c>
      <c r="D1365" s="6" t="s">
        <v>8303</v>
      </c>
      <c r="E1365" s="6" t="s">
        <v>6435</v>
      </c>
      <c r="F1365" s="6" t="s">
        <v>9667</v>
      </c>
      <c r="G1365" s="6" t="s">
        <v>9295</v>
      </c>
      <c r="H1365" s="6" t="s">
        <v>8304</v>
      </c>
      <c r="I1365" s="11" t="str">
        <f>VLOOKUP(B1365,Email!$A$2:$D$1859, 4, 0)</f>
        <v>HENGKI.SALASA@PERTAMINA.COM</v>
      </c>
    </row>
    <row r="1366" spans="1:9" x14ac:dyDescent="0.25">
      <c r="A1366" t="str">
        <f t="shared" si="21"/>
        <v>update member set bank_account='1490007821277', bank='Bank Mandiri', email='LEBBRIANSYAH.LEBBRIANSYAH@PERTAMINA.COM' where parent_number like '%290847%' AND member_group_id = '334' AND deleted_status=0;</v>
      </c>
      <c r="B1366" s="7">
        <v>290847</v>
      </c>
      <c r="C1366" s="6" t="s">
        <v>4084</v>
      </c>
      <c r="D1366" s="6" t="s">
        <v>8305</v>
      </c>
      <c r="E1366" s="6" t="s">
        <v>5583</v>
      </c>
      <c r="F1366" s="6" t="s">
        <v>9750</v>
      </c>
      <c r="G1366" s="6" t="s">
        <v>9295</v>
      </c>
      <c r="H1366" s="6" t="s">
        <v>8306</v>
      </c>
      <c r="I1366" s="11" t="str">
        <f>VLOOKUP(B1366,Email!$A$2:$D$1859, 4, 0)</f>
        <v>LEBBRIANSYAH.LEBBRIANSYAH@PERTAMINA.COM</v>
      </c>
    </row>
    <row r="1367" spans="1:9" x14ac:dyDescent="0.25">
      <c r="A1367" t="str">
        <f t="shared" si="21"/>
        <v>update member set bank_account='0510996127', bank='BANK CENTRAL ASIA (BCA)', email='MUHAMMAD-ADI.WARDHANA@PERTAMINA.COM' where parent_number like '%290848%' AND member_group_id = '334' AND deleted_status=0;</v>
      </c>
      <c r="B1367" s="7">
        <v>290848</v>
      </c>
      <c r="C1367" s="6" t="s">
        <v>4087</v>
      </c>
      <c r="D1367" s="6" t="s">
        <v>8307</v>
      </c>
      <c r="E1367" s="6" t="s">
        <v>5570</v>
      </c>
      <c r="F1367" s="6" t="s">
        <v>9437</v>
      </c>
      <c r="G1367" s="6" t="s">
        <v>9436</v>
      </c>
      <c r="H1367" s="6" t="s">
        <v>8308</v>
      </c>
      <c r="I1367" s="11" t="str">
        <f>VLOOKUP(B1367,Email!$A$2:$D$1859, 4, 0)</f>
        <v>MUHAMMAD-ADI.WARDHANA@PERTAMINA.COM</v>
      </c>
    </row>
    <row r="1368" spans="1:9" x14ac:dyDescent="0.25">
      <c r="A1368" t="str">
        <f t="shared" si="21"/>
        <v>update member set bank_account='0510996518', bank='BANK CENTRAL ASIA (BCA)', email='NASRHUL-ANGGA.WARDANI@PERTAMINA.COM' where parent_number like '%290849%' AND member_group_id = '334' AND deleted_status=0;</v>
      </c>
      <c r="B1368" s="7">
        <v>290849</v>
      </c>
      <c r="C1368" s="6" t="s">
        <v>4090</v>
      </c>
      <c r="D1368" s="6" t="s">
        <v>8309</v>
      </c>
      <c r="E1368" s="6" t="s">
        <v>5570</v>
      </c>
      <c r="F1368" s="6" t="s">
        <v>9437</v>
      </c>
      <c r="G1368" s="6" t="s">
        <v>9436</v>
      </c>
      <c r="H1368" s="6" t="s">
        <v>8310</v>
      </c>
      <c r="I1368" s="11" t="str">
        <f>VLOOKUP(B1368,Email!$A$2:$D$1859, 4, 0)</f>
        <v>NASRHUL-ANGGA.WARDANI@PERTAMINA.COM</v>
      </c>
    </row>
    <row r="1369" spans="1:9" x14ac:dyDescent="0.25">
      <c r="A1369" t="str">
        <f t="shared" si="21"/>
        <v>update member set bank_account='1490006762258', bank='BANK MANDIRI', email='SAHRIL.SAHRIL@PERTAMINA.COM' where parent_number like '%290850%' AND member_group_id = '334' AND deleted_status=0;</v>
      </c>
      <c r="B1369" s="7">
        <v>290850</v>
      </c>
      <c r="C1369" s="6" t="s">
        <v>4093</v>
      </c>
      <c r="D1369" s="6" t="s">
        <v>8311</v>
      </c>
      <c r="E1369" s="6" t="s">
        <v>5741</v>
      </c>
      <c r="F1369" s="6" t="s">
        <v>9919</v>
      </c>
      <c r="G1369" s="6" t="s">
        <v>9295</v>
      </c>
      <c r="H1369" s="6" t="s">
        <v>8312</v>
      </c>
      <c r="I1369" s="11" t="str">
        <f>VLOOKUP(B1369,Email!$A$2:$D$1859, 4, 0)</f>
        <v>SAHRIL.SAHRIL@PERTAMINA.COM</v>
      </c>
    </row>
    <row r="1370" spans="1:9" x14ac:dyDescent="0.25">
      <c r="A1370" t="str">
        <f t="shared" si="21"/>
        <v>update member set bank_account='0157093843', bank='BANK SYARIAH MANDIRI', email='ARIF.SETIAWAN@PERTAMINA.COM' where parent_number like '%290852%' AND member_group_id = '334' AND deleted_status=0;</v>
      </c>
      <c r="B1370" s="7">
        <v>290852</v>
      </c>
      <c r="C1370" s="6" t="s">
        <v>4096</v>
      </c>
      <c r="D1370" s="6" t="s">
        <v>8313</v>
      </c>
      <c r="E1370" s="6" t="s">
        <v>5580</v>
      </c>
      <c r="F1370" s="6" t="s">
        <v>9674</v>
      </c>
      <c r="G1370" s="6" t="s">
        <v>9436</v>
      </c>
      <c r="H1370" s="6" t="s">
        <v>8314</v>
      </c>
      <c r="I1370" s="11" t="str">
        <f>VLOOKUP(B1370,Email!$A$2:$D$1859, 4, 0)</f>
        <v>ARIF.SETIAWAN@PERTAMINA.COM</v>
      </c>
    </row>
    <row r="1371" spans="1:9" x14ac:dyDescent="0.25">
      <c r="A1371" t="str">
        <f t="shared" si="21"/>
        <v>update member set bank_account='0511006065', bank='BANK CENTRAL ASIA', email='ACHMAD.FAZRIN@PERTAMINA.COM' where parent_number like '%290854%' AND member_group_id = '334' AND deleted_status=0;</v>
      </c>
      <c r="B1371" s="7">
        <v>290854</v>
      </c>
      <c r="C1371" s="6" t="s">
        <v>4099</v>
      </c>
      <c r="D1371" s="6" t="s">
        <v>8315</v>
      </c>
      <c r="E1371" s="6" t="s">
        <v>5591</v>
      </c>
      <c r="F1371" s="6" t="s">
        <v>9442</v>
      </c>
      <c r="G1371" s="6" t="s">
        <v>9436</v>
      </c>
      <c r="H1371" s="6" t="s">
        <v>8316</v>
      </c>
      <c r="I1371" s="11" t="str">
        <f>VLOOKUP(B1371,Email!$A$2:$D$1859, 4, 0)</f>
        <v>ACHMAD.FAZRIN@PERTAMINA.COM</v>
      </c>
    </row>
    <row r="1372" spans="1:9" x14ac:dyDescent="0.25">
      <c r="A1372" t="str">
        <f t="shared" si="21"/>
        <v>update member set bank_account='1480006812914', bank='BANK MANDIRI', email='TAUFIK.HIDAYAT1@PERTAMINA.COM' where parent_number like '%290855%' AND member_group_id = '334' AND deleted_status=0;</v>
      </c>
      <c r="B1372" s="7">
        <v>290855</v>
      </c>
      <c r="C1372" s="6" t="s">
        <v>4102</v>
      </c>
      <c r="D1372" s="6" t="s">
        <v>8317</v>
      </c>
      <c r="E1372" s="6" t="s">
        <v>5741</v>
      </c>
      <c r="F1372" s="6" t="s">
        <v>9526</v>
      </c>
      <c r="G1372" s="6" t="s">
        <v>9525</v>
      </c>
      <c r="H1372" s="6" t="s">
        <v>8318</v>
      </c>
      <c r="I1372" s="11" t="str">
        <f>VLOOKUP(B1372,Email!$A$2:$D$1859, 4, 0)</f>
        <v>TAUFIK.HIDAYAT1@PERTAMINA.COM</v>
      </c>
    </row>
    <row r="1373" spans="1:9" x14ac:dyDescent="0.25">
      <c r="A1373" t="str">
        <f t="shared" si="21"/>
        <v>update member set bank_account='344101029455538', bank='BANK RAKYAT INDONESIA', email='MUHAMMAD-DWI.FITRIANTO@PERTAMINA.COM' where parent_number like '%290856%' AND member_group_id = '334' AND deleted_status=0;</v>
      </c>
      <c r="B1373" s="7">
        <v>290856</v>
      </c>
      <c r="C1373" s="6" t="s">
        <v>4105</v>
      </c>
      <c r="D1373" s="6" t="s">
        <v>8319</v>
      </c>
      <c r="E1373" s="6" t="s">
        <v>6435</v>
      </c>
      <c r="F1373" s="6" t="s">
        <v>9669</v>
      </c>
      <c r="G1373" s="6" t="s">
        <v>9668</v>
      </c>
      <c r="H1373" s="6" t="s">
        <v>8320</v>
      </c>
      <c r="I1373" s="11" t="str">
        <f>VLOOKUP(B1373,Email!$A$2:$D$1859, 4, 0)</f>
        <v>MUHAMMAD-DWI.FITRIANTO@PERTAMINA.COM</v>
      </c>
    </row>
    <row r="1374" spans="1:9" x14ac:dyDescent="0.25">
      <c r="A1374" t="str">
        <f t="shared" si="21"/>
        <v>update member set bank_account='344101029966539', bank='BANK RAKYAT INDONESIA', email='TOTO.WIDODO@PERTAMINA.COM' where parent_number like '%290857%' AND member_group_id = '334' AND deleted_status=0;</v>
      </c>
      <c r="B1374" s="7">
        <v>290857</v>
      </c>
      <c r="C1374" s="6" t="s">
        <v>4108</v>
      </c>
      <c r="D1374" s="6" t="s">
        <v>8321</v>
      </c>
      <c r="E1374" s="6" t="s">
        <v>6435</v>
      </c>
      <c r="F1374" s="6" t="s">
        <v>9669</v>
      </c>
      <c r="G1374" s="6" t="s">
        <v>9668</v>
      </c>
      <c r="H1374" s="6" t="s">
        <v>8322</v>
      </c>
      <c r="I1374" s="11" t="str">
        <f>VLOOKUP(B1374,Email!$A$2:$D$1859, 4, 0)</f>
        <v>TOTO.WIDODO@PERTAMINA.COM</v>
      </c>
    </row>
    <row r="1375" spans="1:9" x14ac:dyDescent="0.25">
      <c r="A1375" t="str">
        <f t="shared" si="21"/>
        <v>update member set bank_account='0272112094', bank='BANK CENTRAL ASIA', email='RIAN-OKI.CHRISTIANTO@PERTAMINA.COM' where parent_number like '%290858%' AND member_group_id = '334' AND deleted_status=0;</v>
      </c>
      <c r="B1375" s="7">
        <v>290858</v>
      </c>
      <c r="C1375" s="6" t="s">
        <v>4111</v>
      </c>
      <c r="D1375" s="6" t="s">
        <v>8323</v>
      </c>
      <c r="E1375" s="6" t="s">
        <v>5591</v>
      </c>
      <c r="F1375" s="6" t="s">
        <v>9328</v>
      </c>
      <c r="G1375" s="6" t="s">
        <v>9315</v>
      </c>
      <c r="H1375" s="6" t="s">
        <v>8324</v>
      </c>
      <c r="I1375" s="11" t="str">
        <f>VLOOKUP(B1375,Email!$A$2:$D$1859, 4, 0)</f>
        <v>RIAN-OKI.CHRISTIANTO@PERTAMINA.COM</v>
      </c>
    </row>
    <row r="1376" spans="1:9" x14ac:dyDescent="0.25">
      <c r="A1376" t="str">
        <f t="shared" si="21"/>
        <v>update member set bank_account='1480012133701', bank='Bank Mandiri', email='WAHYUDIE.WAHYUDIE@PERTAMINA.COM' where parent_number like '%290860%' AND member_group_id = '334' AND deleted_status=0;</v>
      </c>
      <c r="B1376" s="7">
        <v>290860</v>
      </c>
      <c r="C1376" s="6" t="s">
        <v>4114</v>
      </c>
      <c r="D1376" s="6" t="s">
        <v>8325</v>
      </c>
      <c r="E1376" s="6" t="s">
        <v>5583</v>
      </c>
      <c r="F1376" s="6" t="s">
        <v>9793</v>
      </c>
      <c r="G1376" s="6" t="s">
        <v>9315</v>
      </c>
      <c r="H1376" s="6" t="s">
        <v>7027</v>
      </c>
      <c r="I1376" s="11" t="str">
        <f>VLOOKUP(B1376,Email!$A$2:$D$1859, 4, 0)</f>
        <v>WAHYUDIE.WAHYUDIE@PERTAMINA.COM</v>
      </c>
    </row>
    <row r="1377" spans="1:9" x14ac:dyDescent="0.25">
      <c r="A1377" t="str">
        <f t="shared" si="21"/>
        <v>update member set bank_account='1490006228573', bank='Bank Mandiri', email='FARUQ.NASHRULLOH@PERTAMINA.COM' where parent_number like '%290862%' AND member_group_id = '334' AND deleted_status=0;</v>
      </c>
      <c r="B1377" s="7">
        <v>290862</v>
      </c>
      <c r="C1377" s="6" t="s">
        <v>4117</v>
      </c>
      <c r="D1377" s="6" t="s">
        <v>8326</v>
      </c>
      <c r="E1377" s="6" t="s">
        <v>5583</v>
      </c>
      <c r="F1377" s="6" t="s">
        <v>9750</v>
      </c>
      <c r="G1377" s="6" t="s">
        <v>9295</v>
      </c>
      <c r="H1377" s="6" t="s">
        <v>8327</v>
      </c>
      <c r="I1377" s="11" t="str">
        <f>VLOOKUP(B1377,Email!$A$2:$D$1859, 4, 0)</f>
        <v>FARUQ.NASHRULLOH@PERTAMINA.COM</v>
      </c>
    </row>
    <row r="1378" spans="1:9" x14ac:dyDescent="0.25">
      <c r="A1378" t="str">
        <f t="shared" si="21"/>
        <v>update member set bank_account='9000003775914', bank='BANK MANDIRI', email='YUHELDI.YUHELDI@PERTAMINA.COM' where parent_number like '%290863%' AND member_group_id = '334' AND deleted_status=0;</v>
      </c>
      <c r="B1378" s="7">
        <v>290863</v>
      </c>
      <c r="C1378" s="6" t="s">
        <v>4120</v>
      </c>
      <c r="D1378" s="6" t="s">
        <v>8328</v>
      </c>
      <c r="E1378" s="6" t="s">
        <v>5741</v>
      </c>
      <c r="F1378" s="6" t="s">
        <v>9919</v>
      </c>
      <c r="G1378" s="6" t="s">
        <v>9295</v>
      </c>
      <c r="H1378" s="6" t="s">
        <v>8329</v>
      </c>
      <c r="I1378" s="11" t="str">
        <f>VLOOKUP(B1378,Email!$A$2:$D$1859, 4, 0)</f>
        <v>YUHELDI.YUHELDI@PERTAMINA.COM</v>
      </c>
    </row>
    <row r="1379" spans="1:9" x14ac:dyDescent="0.25">
      <c r="A1379" t="str">
        <f t="shared" si="21"/>
        <v>update member set bank_account='0291554546', bank='BANK CENTRAL ASIA', email='DINUL-HABIB.AKBARI@PERTAMINA.COM' where parent_number like '%290865%' AND member_group_id = '334' AND deleted_status=0;</v>
      </c>
      <c r="B1379" s="7">
        <v>290865</v>
      </c>
      <c r="C1379" s="6" t="s">
        <v>4123</v>
      </c>
      <c r="D1379" s="6" t="s">
        <v>8330</v>
      </c>
      <c r="E1379" s="6" t="s">
        <v>5591</v>
      </c>
      <c r="F1379" s="6" t="s">
        <v>9344</v>
      </c>
      <c r="G1379" s="6" t="s">
        <v>9343</v>
      </c>
      <c r="H1379" s="6" t="s">
        <v>8331</v>
      </c>
      <c r="I1379" s="11" t="str">
        <f>VLOOKUP(B1379,Email!$A$2:$D$1859, 4, 0)</f>
        <v>DINUL-HABIB.AKBARI@PERTAMINA.COM</v>
      </c>
    </row>
    <row r="1380" spans="1:9" x14ac:dyDescent="0.25">
      <c r="A1380" t="str">
        <f t="shared" si="21"/>
        <v>update member set bank_account='6210056710', bank='Bank Muamalat', email='RAHMAD.RAHMAD@PERTAMINA.COM' where parent_number like '%290866%' AND member_group_id = '334' AND deleted_status=0;</v>
      </c>
      <c r="B1380" s="7">
        <v>290866</v>
      </c>
      <c r="C1380" s="6" t="s">
        <v>4126</v>
      </c>
      <c r="D1380" s="6" t="s">
        <v>8332</v>
      </c>
      <c r="E1380" s="6" t="s">
        <v>8333</v>
      </c>
      <c r="F1380" s="6" t="s">
        <v>9537</v>
      </c>
      <c r="G1380" s="6" t="s">
        <v>9536</v>
      </c>
      <c r="H1380" s="6" t="s">
        <v>8334</v>
      </c>
      <c r="I1380" s="11" t="str">
        <f>VLOOKUP(B1380,Email!$A$2:$D$1859, 4, 0)</f>
        <v>RAHMAD.RAHMAD@PERTAMINA.COM</v>
      </c>
    </row>
    <row r="1381" spans="1:9" x14ac:dyDescent="0.25">
      <c r="A1381" t="str">
        <f t="shared" si="21"/>
        <v>update member set bank_account='1911659609', bank='BANK CENTRAL ASIA', email='HARDIMAN.HARDIMAN@PERTAMINA.COM' where parent_number like '%290868%' AND member_group_id = '334' AND deleted_status=0;</v>
      </c>
      <c r="B1381" s="7">
        <v>290868</v>
      </c>
      <c r="C1381" s="6" t="s">
        <v>4129</v>
      </c>
      <c r="D1381" s="6" t="s">
        <v>8335</v>
      </c>
      <c r="E1381" s="6" t="s">
        <v>5591</v>
      </c>
      <c r="F1381" s="6" t="s">
        <v>9296</v>
      </c>
      <c r="G1381" s="6" t="s">
        <v>9295</v>
      </c>
      <c r="H1381" s="6" t="s">
        <v>8336</v>
      </c>
      <c r="I1381" s="11" t="str">
        <f>VLOOKUP(B1381,Email!$A$2:$D$1859, 4, 0)</f>
        <v>HARDIMAN.HARDIMAN@PERTAMINA.COM</v>
      </c>
    </row>
    <row r="1382" spans="1:9" x14ac:dyDescent="0.25">
      <c r="A1382" t="str">
        <f t="shared" si="21"/>
        <v>update member set bank_account='0272114755', bank='BANK CENTRAL ASIA', email='MUHAMMAD-AMIRUL.MUHAIMIN@PERTAMINA.COM' where parent_number like '%290869%' AND member_group_id = '334' AND deleted_status=0;</v>
      </c>
      <c r="B1382" s="7">
        <v>290869</v>
      </c>
      <c r="C1382" s="6" t="s">
        <v>4132</v>
      </c>
      <c r="D1382" s="6" t="s">
        <v>8337</v>
      </c>
      <c r="E1382" s="6" t="s">
        <v>5591</v>
      </c>
      <c r="F1382" s="6" t="s">
        <v>9328</v>
      </c>
      <c r="G1382" s="6" t="s">
        <v>9315</v>
      </c>
      <c r="H1382" s="6" t="s">
        <v>8338</v>
      </c>
      <c r="I1382" s="11" t="str">
        <f>VLOOKUP(B1382,Email!$A$2:$D$1859, 4, 0)</f>
        <v>MUHAMMAD-AMIRUL.MUHAIMIN@PERTAMINA.COM</v>
      </c>
    </row>
    <row r="1383" spans="1:9" x14ac:dyDescent="0.25">
      <c r="A1383" t="str">
        <f t="shared" si="21"/>
        <v>update member set bank_account='1480010930249', bank='BANK MANDIRI', email='ANGGA.ANGGRIANA@PERTAMINA.COM' where parent_number like '%290870%' AND member_group_id = '334' AND deleted_status=0;</v>
      </c>
      <c r="B1383" s="7">
        <v>290870</v>
      </c>
      <c r="C1383" s="6" t="s">
        <v>4135</v>
      </c>
      <c r="D1383" s="6" t="s">
        <v>8339</v>
      </c>
      <c r="E1383" s="6" t="s">
        <v>5741</v>
      </c>
      <c r="F1383" s="6" t="s">
        <v>9947</v>
      </c>
      <c r="G1383" s="6" t="s">
        <v>9315</v>
      </c>
      <c r="H1383" s="6" t="s">
        <v>8340</v>
      </c>
      <c r="I1383" s="11" t="str">
        <f>VLOOKUP(B1383,Email!$A$2:$D$1859, 4, 0)</f>
        <v>ANGGA.ANGGRIANA@PERTAMINA.COM</v>
      </c>
    </row>
    <row r="1384" spans="1:9" x14ac:dyDescent="0.25">
      <c r="A1384" t="str">
        <f t="shared" si="21"/>
        <v>update member set bank_account='0352291850', bank='BANK BNI SYARIAH', email='HERI.PURWANTO1@PERTAMINA.COM' where parent_number like '%290871%' AND member_group_id = '334' AND deleted_status=0;</v>
      </c>
      <c r="B1384" s="7">
        <v>290871</v>
      </c>
      <c r="C1384" s="6" t="s">
        <v>4138</v>
      </c>
      <c r="D1384" s="6" t="s">
        <v>8341</v>
      </c>
      <c r="E1384" s="6" t="s">
        <v>5668</v>
      </c>
      <c r="F1384" s="6" t="s">
        <v>9645</v>
      </c>
      <c r="G1384" s="6" t="s">
        <v>9359</v>
      </c>
      <c r="H1384" s="6" t="s">
        <v>8342</v>
      </c>
      <c r="I1384" s="11" t="str">
        <f>VLOOKUP(B1384,Email!$A$2:$D$1859, 4, 0)</f>
        <v>HERI.PURWANTO1@PERTAMINA.COM</v>
      </c>
    </row>
    <row r="1385" spans="1:9" x14ac:dyDescent="0.25">
      <c r="A1385" t="str">
        <f t="shared" si="21"/>
        <v>update member set bank_account='1260005277628', bank='Bank Mandiri', email='SILMI.MARISA@PERTAMINA.COM' where parent_number like '%291514%' AND member_group_id = '334' AND deleted_status=0;</v>
      </c>
      <c r="B1385" s="7">
        <v>291514</v>
      </c>
      <c r="C1385" s="6" t="s">
        <v>4147</v>
      </c>
      <c r="D1385" s="6" t="s">
        <v>8343</v>
      </c>
      <c r="E1385" s="6" t="s">
        <v>5583</v>
      </c>
      <c r="F1385" s="6" t="s">
        <v>9302</v>
      </c>
      <c r="G1385" s="6" t="s">
        <v>9293</v>
      </c>
      <c r="H1385" s="6" t="s">
        <v>8344</v>
      </c>
      <c r="I1385" s="11" t="str">
        <f>VLOOKUP(B1385,Email!$A$2:$D$1859, 4, 0)</f>
        <v>SILMI.MARISA@PERTAMINA.COM</v>
      </c>
    </row>
    <row r="1386" spans="1:9" x14ac:dyDescent="0.25">
      <c r="A1386" t="str">
        <f t="shared" si="21"/>
        <v>update member set bank_account='1490005293115', bank='Bank Mandiri', email='RACHMA.NUZULLIANY@PERTAMINA.COM' where parent_number like '%291041%' AND member_group_id = '334' AND deleted_status=0;</v>
      </c>
      <c r="B1386" s="7">
        <v>291041</v>
      </c>
      <c r="C1386" s="6" t="s">
        <v>4141</v>
      </c>
      <c r="D1386" s="6" t="s">
        <v>8345</v>
      </c>
      <c r="E1386" s="6" t="s">
        <v>5583</v>
      </c>
      <c r="F1386" s="6" t="s">
        <v>9559</v>
      </c>
      <c r="G1386" s="6" t="s">
        <v>9295</v>
      </c>
      <c r="H1386" s="6" t="s">
        <v>8346</v>
      </c>
      <c r="I1386" s="11" t="str">
        <f>VLOOKUP(B1386,Email!$A$2:$D$1859, 4, 0)</f>
        <v>RACHMA.NUZULLIANY@PERTAMINA.COM</v>
      </c>
    </row>
    <row r="1387" spans="1:9" x14ac:dyDescent="0.25">
      <c r="A1387" t="str">
        <f t="shared" si="21"/>
        <v>update member set bank_account='0640111881181', bank='Bank CIMB Niaga', email='FONDA.HERLASTIWI-KURNIA@PERTAMINA.COM' where parent_number like '%291211%' AND member_group_id = '334' AND deleted_status=0;</v>
      </c>
      <c r="B1387" s="7">
        <v>291211</v>
      </c>
      <c r="C1387" s="6" t="s">
        <v>4144</v>
      </c>
      <c r="D1387" s="6" t="s">
        <v>8347</v>
      </c>
      <c r="E1387" s="6" t="s">
        <v>5618</v>
      </c>
      <c r="F1387" s="6" t="s">
        <v>9553</v>
      </c>
      <c r="G1387" s="6" t="s">
        <v>9293</v>
      </c>
      <c r="H1387" s="6" t="s">
        <v>8348</v>
      </c>
      <c r="I1387" s="11" t="str">
        <f>VLOOKUP(B1387,Email!$A$2:$D$1859, 4, 0)</f>
        <v>FONDA.HERLASTIWI-KURNIA@PERTAMINA.COM</v>
      </c>
    </row>
    <row r="1388" spans="1:9" x14ac:dyDescent="0.25">
      <c r="A1388" t="str">
        <f t="shared" si="21"/>
        <v>update member set bank_account='7770374337', bank='BANK CENTRAL ASIA', email='AGUNG.KURNIAWAN@PERTAMINA.COM' where parent_number like '%291645%' AND member_group_id = '334' AND deleted_status=0;</v>
      </c>
      <c r="B1388" s="7">
        <v>291645</v>
      </c>
      <c r="C1388" s="6" t="s">
        <v>4150</v>
      </c>
      <c r="D1388" s="6" t="s">
        <v>8349</v>
      </c>
      <c r="E1388" s="6" t="s">
        <v>5591</v>
      </c>
      <c r="F1388" s="6" t="s">
        <v>9356</v>
      </c>
      <c r="G1388" s="6" t="s">
        <v>9306</v>
      </c>
      <c r="H1388" s="6" t="s">
        <v>8350</v>
      </c>
      <c r="I1388" s="11" t="str">
        <f>VLOOKUP(B1388,Email!$A$2:$D$1859, 4, 0)</f>
        <v>AGUNG.KURNIAWAN@PERTAMINA.COM</v>
      </c>
    </row>
    <row r="1389" spans="1:9" x14ac:dyDescent="0.25">
      <c r="A1389" t="str">
        <f t="shared" si="21"/>
        <v>update member set bank_account='0811119776', bank='BANK BNI SYARIAH', email='SULAIMAN.RASYID@PERTAMINA.COM' where parent_number like '%292024%' AND member_group_id = '334' AND deleted_status=0;</v>
      </c>
      <c r="B1389" s="7">
        <v>292024</v>
      </c>
      <c r="C1389" s="6" t="s">
        <v>4153</v>
      </c>
      <c r="D1389" s="6" t="s">
        <v>8351</v>
      </c>
      <c r="E1389" s="6" t="s">
        <v>5668</v>
      </c>
      <c r="F1389" s="6" t="s">
        <v>9646</v>
      </c>
      <c r="G1389" s="6" t="s">
        <v>9295</v>
      </c>
      <c r="H1389" s="6" t="s">
        <v>8352</v>
      </c>
      <c r="I1389" s="11" t="str">
        <f>VLOOKUP(B1389,Email!$A$2:$D$1859, 4, 0)</f>
        <v>SULAIMAN.RASYID@PERTAMINA.COM</v>
      </c>
    </row>
    <row r="1390" spans="1:9" x14ac:dyDescent="0.25">
      <c r="A1390" t="str">
        <f t="shared" si="21"/>
        <v>update member set bank_account='1450005221466', bank='Bank Mandiri', email='MUHAMMAD.ZAZIM@PERTAMINA.COM' where parent_number like '%293101%' AND member_group_id = '334' AND deleted_status=0;</v>
      </c>
      <c r="B1390" s="7">
        <v>293101</v>
      </c>
      <c r="C1390" s="6" t="s">
        <v>4156</v>
      </c>
      <c r="D1390" s="6" t="s">
        <v>8353</v>
      </c>
      <c r="E1390" s="6" t="s">
        <v>5583</v>
      </c>
      <c r="F1390" s="6" t="s">
        <v>9884</v>
      </c>
      <c r="G1390" s="6" t="s">
        <v>9883</v>
      </c>
      <c r="H1390" s="6" t="s">
        <v>8354</v>
      </c>
      <c r="I1390" s="11" t="str">
        <f>VLOOKUP(B1390,Email!$A$2:$D$1859, 4, 0)</f>
        <v>MUHAMMAD.ZAZIM@PERTAMINA.COM</v>
      </c>
    </row>
    <row r="1391" spans="1:9" x14ac:dyDescent="0.25">
      <c r="A1391" t="str">
        <f t="shared" si="21"/>
        <v>update member set bank_account='9000011120566', bank='Bank Mandiri', email='WHISNU.WARDHANA@PERTAMINA.COM' where parent_number like '%293246%' AND member_group_id = '334' AND deleted_status=0;</v>
      </c>
      <c r="B1391" s="7">
        <v>293246</v>
      </c>
      <c r="C1391" s="6" t="s">
        <v>4159</v>
      </c>
      <c r="D1391" s="6" t="s">
        <v>8355</v>
      </c>
      <c r="E1391" s="6" t="s">
        <v>5583</v>
      </c>
      <c r="F1391" s="6" t="s">
        <v>9296</v>
      </c>
      <c r="G1391" s="6" t="s">
        <v>9764</v>
      </c>
      <c r="H1391" s="6" t="s">
        <v>8356</v>
      </c>
      <c r="I1391" s="11" t="str">
        <f>VLOOKUP(B1391,Email!$A$2:$D$1859, 4, 0)</f>
        <v>WHISNU.WARDHANA@PERTAMINA.COM</v>
      </c>
    </row>
    <row r="1392" spans="1:9" x14ac:dyDescent="0.25">
      <c r="A1392" t="str">
        <f t="shared" si="21"/>
        <v>update member set bank_account='0116950043', bank='BANK NEGARA INDONESIA-PT (PERSERO)', email='ANDRIAN.DANURWENDA@PERTAMINA.COM' where parent_number like '%295280%' AND member_group_id = '334' AND deleted_status=0;</v>
      </c>
      <c r="B1392" s="7">
        <v>295280</v>
      </c>
      <c r="C1392" s="6" t="s">
        <v>4162</v>
      </c>
      <c r="D1392" s="6" t="s">
        <v>8357</v>
      </c>
      <c r="E1392" s="6" t="s">
        <v>5600</v>
      </c>
      <c r="F1392" s="6" t="s">
        <v>9641</v>
      </c>
      <c r="G1392" s="6" t="s">
        <v>9359</v>
      </c>
      <c r="H1392" s="6" t="s">
        <v>8358</v>
      </c>
      <c r="I1392" s="11" t="str">
        <f>VLOOKUP(B1392,Email!$A$2:$D$1859, 4, 0)</f>
        <v>ANDRIAN.DANURWENDA@PERTAMINA.COM</v>
      </c>
    </row>
    <row r="1393" spans="1:9" x14ac:dyDescent="0.25">
      <c r="A1393" t="str">
        <f t="shared" si="21"/>
        <v>update member set bank_account='0060005673227', bank='Bank Mandiri', email='ANGGORO.SUJATMIKO@PERTAMINA.COM' where parent_number like '%295912%' AND member_group_id = '334' AND deleted_status=0;</v>
      </c>
      <c r="B1393" s="7">
        <v>295912</v>
      </c>
      <c r="C1393" s="6" t="s">
        <v>4165</v>
      </c>
      <c r="D1393" s="6" t="s">
        <v>8359</v>
      </c>
      <c r="E1393" s="6" t="s">
        <v>5583</v>
      </c>
      <c r="F1393" s="6" t="s">
        <v>9886</v>
      </c>
      <c r="G1393" s="6" t="s">
        <v>9293</v>
      </c>
      <c r="H1393" s="6" t="s">
        <v>8360</v>
      </c>
      <c r="I1393" s="11" t="str">
        <f>VLOOKUP(B1393,Email!$A$2:$D$1859, 4, 0)</f>
        <v>ANGGORO.SUJATMIKO@PERTAMINA.COM</v>
      </c>
    </row>
    <row r="1394" spans="1:9" x14ac:dyDescent="0.25">
      <c r="A1394" t="str">
        <f t="shared" si="21"/>
        <v>update member set bank_account='1360004182900', bank='Bank Mandiri', email='HERI-KURNIADI.SUGIYO-PRANOTO@PERTAMINA.COM' where parent_number like '%297072%' AND member_group_id = '334' AND deleted_status=0;</v>
      </c>
      <c r="B1394" s="7">
        <v>297072</v>
      </c>
      <c r="C1394" s="6" t="s">
        <v>4171</v>
      </c>
      <c r="D1394" s="6" t="s">
        <v>8361</v>
      </c>
      <c r="E1394" s="6" t="s">
        <v>5583</v>
      </c>
      <c r="F1394" s="6" t="s">
        <v>9859</v>
      </c>
      <c r="G1394" s="6" t="s">
        <v>9385</v>
      </c>
      <c r="H1394" s="6" t="s">
        <v>8362</v>
      </c>
      <c r="I1394" s="11" t="str">
        <f>VLOOKUP(B1394,Email!$A$2:$D$1859, 4, 0)</f>
        <v>HERI-KURNIADI.SUGIYO-PRANOTO@PERTAMINA.COM</v>
      </c>
    </row>
    <row r="1395" spans="1:9" x14ac:dyDescent="0.25">
      <c r="A1395" t="str">
        <f t="shared" si="21"/>
        <v>update member set bank_account='1490005329232', bank='BANK MANDIRI', email='ACHMAD-MUZNI.CHASANUDIN@PERTAMINA.COM' where parent_number like '%297364%' AND member_group_id = '334' AND deleted_status=0;</v>
      </c>
      <c r="B1395" s="7">
        <v>297364</v>
      </c>
      <c r="C1395" s="6" t="s">
        <v>4174</v>
      </c>
      <c r="D1395" s="6" t="s">
        <v>8363</v>
      </c>
      <c r="E1395" s="6" t="s">
        <v>5741</v>
      </c>
      <c r="F1395" s="6" t="s">
        <v>9853</v>
      </c>
      <c r="G1395" s="6" t="s">
        <v>9295</v>
      </c>
      <c r="H1395" s="6" t="s">
        <v>8364</v>
      </c>
      <c r="I1395" s="11" t="str">
        <f>VLOOKUP(B1395,Email!$A$2:$D$1859, 4, 0)</f>
        <v>ACHMAD-MUZNI.CHASANUDIN@PERTAMINA.COM</v>
      </c>
    </row>
    <row r="1396" spans="1:9" x14ac:dyDescent="0.25">
      <c r="A1396" t="str">
        <f t="shared" si="21"/>
        <v>update member set bank_account='0312183011', bank='BANK CENTRAL ASIA (BCA)', email='NURWAHIDM@PERTAMINA.COM' where parent_number like '%296739%' AND member_group_id = '334' AND deleted_status=0;</v>
      </c>
      <c r="B1396" s="7">
        <v>296739</v>
      </c>
      <c r="C1396" s="6" t="s">
        <v>4168</v>
      </c>
      <c r="D1396" s="6" t="s">
        <v>8365</v>
      </c>
      <c r="E1396" s="6" t="s">
        <v>5570</v>
      </c>
      <c r="F1396" s="6" t="s">
        <v>9427</v>
      </c>
      <c r="G1396" s="6" t="s">
        <v>9426</v>
      </c>
      <c r="H1396" s="6" t="s">
        <v>8366</v>
      </c>
      <c r="I1396" s="11" t="str">
        <f>VLOOKUP(B1396,Email!$A$2:$D$1859, 4, 0)</f>
        <v>NURWAHIDM@PERTAMINA.COM</v>
      </c>
    </row>
    <row r="1397" spans="1:9" x14ac:dyDescent="0.25">
      <c r="A1397" t="str">
        <f t="shared" si="21"/>
        <v>update member set bank_account='6010025557', bank='BANK MUAMALAT', email='SYOFIA.NOFITRI@PERTAMINA.COM' where parent_number like '%297803%' AND member_group_id = '334' AND deleted_status=0;</v>
      </c>
      <c r="B1397" s="7">
        <v>297803</v>
      </c>
      <c r="C1397" s="6" t="s">
        <v>4177</v>
      </c>
      <c r="D1397" s="6" t="s">
        <v>8367</v>
      </c>
      <c r="E1397" s="6" t="s">
        <v>5647</v>
      </c>
      <c r="F1397" s="6" t="s">
        <v>9296</v>
      </c>
      <c r="G1397" s="6" t="s">
        <v>9295</v>
      </c>
      <c r="H1397" s="6" t="s">
        <v>8368</v>
      </c>
      <c r="I1397" s="11" t="str">
        <f>VLOOKUP(B1397,Email!$A$2:$D$1859, 4, 0)</f>
        <v>SYOFIA.NOFITRI@PERTAMINA.COM</v>
      </c>
    </row>
    <row r="1398" spans="1:9" x14ac:dyDescent="0.25">
      <c r="A1398" t="str">
        <f t="shared" si="21"/>
        <v>update member set bank_account='1370004770844', bank='Bank Mandiri', email='FAJAR.HARYANTO@PERTAMINA.COM' where parent_number like '%297809%' AND member_group_id = '334' AND deleted_status=0;</v>
      </c>
      <c r="B1398" s="7">
        <v>297809</v>
      </c>
      <c r="C1398" s="6" t="s">
        <v>4180</v>
      </c>
      <c r="D1398" s="6" t="s">
        <v>8369</v>
      </c>
      <c r="E1398" s="6" t="s">
        <v>5583</v>
      </c>
      <c r="F1398" s="6" t="s">
        <v>9784</v>
      </c>
      <c r="G1398" s="6" t="s">
        <v>9359</v>
      </c>
      <c r="H1398" s="6" t="s">
        <v>8370</v>
      </c>
      <c r="I1398" s="11" t="str">
        <f>VLOOKUP(B1398,Email!$A$2:$D$1859, 4, 0)</f>
        <v>FAJAR.HARYANTO@PERTAMINA.COM</v>
      </c>
    </row>
    <row r="1399" spans="1:9" x14ac:dyDescent="0.25">
      <c r="A1399" t="str">
        <f t="shared" si="21"/>
        <v>update member set bank_account='155913912', bank='BANK NEGARA INDONESIA', email='YUNIRIA.MUKMIN@PERTAMINA.COM' where parent_number like '%297819%' AND member_group_id = '334' AND deleted_status=0;</v>
      </c>
      <c r="B1399" s="7">
        <v>297819</v>
      </c>
      <c r="C1399" s="6" t="s">
        <v>4183</v>
      </c>
      <c r="D1399" s="6" t="s">
        <v>8371</v>
      </c>
      <c r="E1399" s="6" t="s">
        <v>5567</v>
      </c>
      <c r="F1399" s="6" t="s">
        <v>9545</v>
      </c>
      <c r="G1399" s="6" t="s">
        <v>9306</v>
      </c>
      <c r="H1399" s="6" t="s">
        <v>8372</v>
      </c>
      <c r="I1399" s="11" t="str">
        <f>VLOOKUP(B1399,Email!$A$2:$D$1859, 4, 0)</f>
        <v>YUNIRIA.MUKMIN@PERTAMINA.COM</v>
      </c>
    </row>
    <row r="1400" spans="1:9" x14ac:dyDescent="0.25">
      <c r="A1400" t="str">
        <f t="shared" si="21"/>
        <v>update member set bank_account='1020004590458', bank='Bank Mandiri', email='FEBRINA-ALIRIA.AFFAN@PERTAMINA.COM' where parent_number like '%298052%' AND member_group_id = '334' AND deleted_status=0;</v>
      </c>
      <c r="B1400" s="7">
        <v>298052</v>
      </c>
      <c r="C1400" s="6" t="s">
        <v>4186</v>
      </c>
      <c r="D1400" s="6" t="s">
        <v>8373</v>
      </c>
      <c r="E1400" s="6" t="s">
        <v>5583</v>
      </c>
      <c r="F1400" s="6" t="s">
        <v>9787</v>
      </c>
      <c r="G1400" s="6" t="s">
        <v>9298</v>
      </c>
      <c r="H1400" s="6" t="s">
        <v>8374</v>
      </c>
      <c r="I1400" s="11" t="str">
        <f>VLOOKUP(B1400,Email!$A$2:$D$1859, 4, 0)</f>
        <v>FEBRINA-ALIRIA.AFFAN@PERTAMINA.COM</v>
      </c>
    </row>
    <row r="1401" spans="1:9" x14ac:dyDescent="0.25">
      <c r="A1401" t="str">
        <f t="shared" si="21"/>
        <v>update member set bank_account='1490004097475', bank='Bank Mandiri', email='INDRA.HERDIANTO@PERTAMINA.COM' where parent_number like '%298190%' AND member_group_id = '334' AND deleted_status=0;</v>
      </c>
      <c r="B1401" s="7">
        <v>298190</v>
      </c>
      <c r="C1401" s="6" t="s">
        <v>4189</v>
      </c>
      <c r="D1401" s="6" t="s">
        <v>8375</v>
      </c>
      <c r="E1401" s="6" t="s">
        <v>5583</v>
      </c>
      <c r="F1401" s="6" t="s">
        <v>9750</v>
      </c>
      <c r="G1401" s="6" t="s">
        <v>9295</v>
      </c>
      <c r="H1401" s="6" t="s">
        <v>8376</v>
      </c>
      <c r="I1401" s="11" t="str">
        <f>VLOOKUP(B1401,Email!$A$2:$D$1859, 4, 0)</f>
        <v>INDRA.HERDIANTO@PERTAMINA.COM</v>
      </c>
    </row>
    <row r="1402" spans="1:9" x14ac:dyDescent="0.25">
      <c r="A1402" t="str">
        <f t="shared" si="21"/>
        <v>update member set bank_account='0102096026', bank='BANK NEGARA INDONESIA-PT (PERSERO)', email='DICKY-SUDAN.PRAMUDIANTA@PERTAMINA.COM' where parent_number like '%298191%' AND member_group_id = '334' AND deleted_status=0;</v>
      </c>
      <c r="B1402" s="7">
        <v>298191</v>
      </c>
      <c r="C1402" s="6" t="s">
        <v>4192</v>
      </c>
      <c r="D1402" s="6" t="s">
        <v>8377</v>
      </c>
      <c r="E1402" s="6" t="s">
        <v>5600</v>
      </c>
      <c r="F1402" s="6" t="s">
        <v>9491</v>
      </c>
      <c r="G1402" s="6" t="s">
        <v>9293</v>
      </c>
      <c r="H1402" s="6" t="s">
        <v>8378</v>
      </c>
      <c r="I1402" s="11" t="str">
        <f>VLOOKUP(B1402,Email!$A$2:$D$1859, 4, 0)</f>
        <v>DICKY-SUDAN.PRAMUDIANTA@PERTAMINA.COM</v>
      </c>
    </row>
    <row r="1403" spans="1:9" x14ac:dyDescent="0.25">
      <c r="A1403" t="str">
        <f t="shared" si="21"/>
        <v>update member set bank_account='0780101039188', bank='Bank CIMB Niaga', email='ANDIKA-PRADANA.SAYOGYO@PERTAMINA.COM' where parent_number like '%299231%' AND member_group_id = '334' AND deleted_status=0;</v>
      </c>
      <c r="B1403" s="7">
        <v>299231</v>
      </c>
      <c r="C1403" s="6" t="s">
        <v>4195</v>
      </c>
      <c r="D1403" s="6" t="s">
        <v>8379</v>
      </c>
      <c r="E1403" s="6" t="s">
        <v>5618</v>
      </c>
      <c r="F1403" s="6">
        <v>0</v>
      </c>
      <c r="G1403" s="6" t="s">
        <v>9295</v>
      </c>
      <c r="H1403" s="6" t="s">
        <v>8380</v>
      </c>
      <c r="I1403" s="11" t="str">
        <f>VLOOKUP(B1403,Email!$A$2:$D$1859, 4, 0)</f>
        <v>ANDIKA-PRADANA.SAYOGYO@PERTAMINA.COM</v>
      </c>
    </row>
    <row r="1404" spans="1:9" x14ac:dyDescent="0.25">
      <c r="A1404" t="str">
        <f t="shared" si="21"/>
        <v>update member set bank_account='703427544300', bank='Bank CIMB Niaga', email='DENY.ARDHIANTO@PERTAMINA.COM' where parent_number like '%299468%' AND member_group_id = '334' AND deleted_status=0;</v>
      </c>
      <c r="B1404" s="7">
        <v>299468</v>
      </c>
      <c r="C1404" s="6" t="s">
        <v>4198</v>
      </c>
      <c r="D1404" s="6" t="s">
        <v>8381</v>
      </c>
      <c r="E1404" s="6" t="s">
        <v>5618</v>
      </c>
      <c r="F1404" s="6">
        <v>0</v>
      </c>
      <c r="G1404" s="6" t="s">
        <v>9295</v>
      </c>
      <c r="H1404" s="6" t="s">
        <v>8382</v>
      </c>
      <c r="I1404" s="11" t="str">
        <f>VLOOKUP(B1404,Email!$A$2:$D$1859, 4, 0)</f>
        <v>DENY.ARDHIANTO@PERTAMINA.COM</v>
      </c>
    </row>
    <row r="1405" spans="1:9" x14ac:dyDescent="0.25">
      <c r="A1405" t="str">
        <f t="shared" si="21"/>
        <v>update member set bank_account='1480007319307', bank='Bank Mandiri', email='DWI-ALFAN.RATHOMI@PERTAMINA.COM' where parent_number like '%299470%' AND member_group_id = '334' AND deleted_status=0;</v>
      </c>
      <c r="B1405" s="7">
        <v>299470</v>
      </c>
      <c r="C1405" s="6" t="s">
        <v>4201</v>
      </c>
      <c r="D1405" s="6" t="s">
        <v>8383</v>
      </c>
      <c r="E1405" s="6" t="s">
        <v>5583</v>
      </c>
      <c r="F1405" s="6" t="s">
        <v>9771</v>
      </c>
      <c r="G1405" s="6" t="s">
        <v>9525</v>
      </c>
      <c r="H1405" s="6" t="s">
        <v>8384</v>
      </c>
      <c r="I1405" s="11" t="str">
        <f>VLOOKUP(B1405,Email!$A$2:$D$1859, 4, 0)</f>
        <v>DWI-ALFAN.RATHOMI@PERTAMINA.COM</v>
      </c>
    </row>
    <row r="1406" spans="1:9" x14ac:dyDescent="0.25">
      <c r="A1406" t="str">
        <f t="shared" si="21"/>
        <v>update member set bank_account='1490004875680', bank='Bank Mandiri', email='NOORFIRMANSYAH.NOORFIRMANSYAH@PERTAMINA.COM' where parent_number like '%299490%' AND member_group_id = '334' AND deleted_status=0;</v>
      </c>
      <c r="B1406" s="7">
        <v>299490</v>
      </c>
      <c r="C1406" s="6" t="s">
        <v>4210</v>
      </c>
      <c r="D1406" s="6" t="s">
        <v>8385</v>
      </c>
      <c r="E1406" s="6" t="s">
        <v>5583</v>
      </c>
      <c r="F1406" s="6" t="s">
        <v>9750</v>
      </c>
      <c r="G1406" s="6" t="s">
        <v>9295</v>
      </c>
      <c r="H1406" s="6" t="s">
        <v>8386</v>
      </c>
      <c r="I1406" s="11" t="str">
        <f>VLOOKUP(B1406,Email!$A$2:$D$1859, 4, 0)</f>
        <v>NOORFIRMANSYAH.NOORFIRMANSYAH@PERTAMINA.COM</v>
      </c>
    </row>
    <row r="1407" spans="1:9" x14ac:dyDescent="0.25">
      <c r="A1407" t="str">
        <f t="shared" si="21"/>
        <v>update member set bank_account='7770921010', bank='BANK CENTRAL ASIA', email='ANDIKA-YUDHATAMA.SULAIMAN@PERTAMINA.COM' where parent_number like '%299508%' AND member_group_id = '334' AND deleted_status=0;</v>
      </c>
      <c r="B1407" s="7">
        <v>299508</v>
      </c>
      <c r="C1407" s="6" t="s">
        <v>4204</v>
      </c>
      <c r="D1407" s="6" t="s">
        <v>8387</v>
      </c>
      <c r="E1407" s="6" t="s">
        <v>5591</v>
      </c>
      <c r="F1407" s="6" t="s">
        <v>9356</v>
      </c>
      <c r="G1407" s="6" t="s">
        <v>9306</v>
      </c>
      <c r="H1407" s="6" t="s">
        <v>8388</v>
      </c>
      <c r="I1407" s="11" t="str">
        <f>VLOOKUP(B1407,Email!$A$2:$D$1859, 4, 0)</f>
        <v>ANDIKA-YUDHATAMA.SULAIMAN@PERTAMINA.COM</v>
      </c>
    </row>
    <row r="1408" spans="1:9" x14ac:dyDescent="0.25">
      <c r="A1408" t="str">
        <f t="shared" si="21"/>
        <v>update member set bank_account='1370007927359', bank='BANK MANDIRI', email='HENDRI.SETIAWAN@PERTAMINA.COM' where parent_number like '%299477%' AND member_group_id = '334' AND deleted_status=0;</v>
      </c>
      <c r="B1408" s="7">
        <v>299477</v>
      </c>
      <c r="C1408" s="6" t="s">
        <v>4207</v>
      </c>
      <c r="D1408" s="6" t="s">
        <v>8389</v>
      </c>
      <c r="E1408" s="6" t="s">
        <v>5741</v>
      </c>
      <c r="F1408" s="6" t="s">
        <v>9959</v>
      </c>
      <c r="G1408" s="6" t="s">
        <v>9958</v>
      </c>
      <c r="H1408" s="6" t="s">
        <v>8390</v>
      </c>
      <c r="I1408" s="11" t="str">
        <f>VLOOKUP(B1408,Email!$A$2:$D$1859, 4, 0)</f>
        <v>HENDRI.SETIAWAN@PERTAMINA.COM</v>
      </c>
    </row>
    <row r="1409" spans="1:9" x14ac:dyDescent="0.25">
      <c r="A1409" t="str">
        <f t="shared" si="21"/>
        <v>update member set bank_account='1490007907340', bank='Bank Mandiri', email='ANDREW-IVAN.JULIUS-SITORUS@PERTAMINA.COM' where parent_number like '%299509%' AND member_group_id = '334' AND deleted_status=0;</v>
      </c>
      <c r="B1409" s="7">
        <v>299509</v>
      </c>
      <c r="C1409" s="6" t="s">
        <v>4213</v>
      </c>
      <c r="D1409" s="6" t="s">
        <v>8391</v>
      </c>
      <c r="E1409" s="6" t="s">
        <v>5583</v>
      </c>
      <c r="F1409" s="6" t="s">
        <v>9750</v>
      </c>
      <c r="G1409" s="6" t="s">
        <v>9295</v>
      </c>
      <c r="H1409" s="6" t="s">
        <v>8392</v>
      </c>
      <c r="I1409" s="11" t="str">
        <f>VLOOKUP(B1409,Email!$A$2:$D$1859, 4, 0)</f>
        <v>ANDREW-IVAN.JULIUS-SITORUS@PERTAMINA.COM</v>
      </c>
    </row>
    <row r="1410" spans="1:9" x14ac:dyDescent="0.25">
      <c r="A1410" t="str">
        <f t="shared" si="21"/>
        <v>update member set bank_account='1440002404876', bank='Bank Mandiri', email='ASTRIA-KURNIAWAN.SUMANTRI@PERTAMINA.COM' where parent_number like '%299944%' AND member_group_id = '334' AND deleted_status=0;</v>
      </c>
      <c r="B1410" s="7">
        <v>299944</v>
      </c>
      <c r="C1410" s="6" t="s">
        <v>4216</v>
      </c>
      <c r="D1410" s="6" t="s">
        <v>8393</v>
      </c>
      <c r="E1410" s="6" t="s">
        <v>5583</v>
      </c>
      <c r="F1410" s="6" t="s">
        <v>9888</v>
      </c>
      <c r="G1410" s="6" t="s">
        <v>9887</v>
      </c>
      <c r="H1410" s="6" t="s">
        <v>8394</v>
      </c>
      <c r="I1410" s="11" t="str">
        <f>VLOOKUP(B1410,Email!$A$2:$D$1859, 4, 0)</f>
        <v>ASTRIA-KURNIAWAN.SUMANTRI@PERTAMINA.COM</v>
      </c>
    </row>
    <row r="1411" spans="1:9" x14ac:dyDescent="0.25">
      <c r="A1411" t="str">
        <f t="shared" ref="A1411:A1474" si="22">"update member set bank_account='"&amp;D1411&amp;"', bank='"&amp;E1411&amp;"', email='"&amp;I1411&amp;"' where parent_number like '%"&amp;B1411&amp;"%' AND member_group_id = '334' AND deleted_status=0;"</f>
        <v>update member set bank_account='1240006097746', bank='Bank Mandiri', email='ANDRY.GUNAWAN@PERTAMINA.COM' where parent_number like '%300558%' AND member_group_id = '334' AND deleted_status=0;</v>
      </c>
      <c r="B1411" s="7">
        <v>300558</v>
      </c>
      <c r="C1411" s="6" t="s">
        <v>4219</v>
      </c>
      <c r="D1411" s="6" t="s">
        <v>8395</v>
      </c>
      <c r="E1411" s="6" t="s">
        <v>5583</v>
      </c>
      <c r="F1411" s="6" t="s">
        <v>9763</v>
      </c>
      <c r="G1411" s="6" t="s">
        <v>9293</v>
      </c>
      <c r="H1411" s="6" t="s">
        <v>8396</v>
      </c>
      <c r="I1411" s="11" t="str">
        <f>VLOOKUP(B1411,Email!$A$2:$D$1859, 4, 0)</f>
        <v>ANDRY.GUNAWAN@PERTAMINA.COM</v>
      </c>
    </row>
    <row r="1412" spans="1:9" x14ac:dyDescent="0.25">
      <c r="A1412" t="str">
        <f t="shared" si="22"/>
        <v>update member set bank_account='4820171719', bank='BANK CENTRAL ASIA', email='WALIUL.AMRI@PERTAMINA.COM' where parent_number like '%300724%' AND member_group_id = '334' AND deleted_status=0;</v>
      </c>
      <c r="B1412" s="7">
        <v>300724</v>
      </c>
      <c r="C1412" s="6" t="s">
        <v>4222</v>
      </c>
      <c r="D1412" s="6" t="s">
        <v>8397</v>
      </c>
      <c r="E1412" s="6" t="s">
        <v>5591</v>
      </c>
      <c r="F1412" s="6" t="s">
        <v>9447</v>
      </c>
      <c r="G1412" s="6" t="s">
        <v>9294</v>
      </c>
      <c r="H1412" s="6" t="s">
        <v>8398</v>
      </c>
      <c r="I1412" s="11" t="str">
        <f>VLOOKUP(B1412,Email!$A$2:$D$1859, 4, 0)</f>
        <v>WALIUL.AMRI@PERTAMINA.COM</v>
      </c>
    </row>
    <row r="1413" spans="1:9" x14ac:dyDescent="0.25">
      <c r="A1413" t="str">
        <f t="shared" si="22"/>
        <v>update member set bank_account='1130004636191', bank='BANK MANDIRI', email='FELI-BETHA.GUARDENA@PERTAMINA.COM' where parent_number like '%301085%' AND member_group_id = '334' AND deleted_status=0;</v>
      </c>
      <c r="B1413" s="7">
        <v>301085</v>
      </c>
      <c r="C1413" s="6" t="s">
        <v>4225</v>
      </c>
      <c r="D1413" s="6" t="s">
        <v>8399</v>
      </c>
      <c r="E1413" s="6" t="s">
        <v>5741</v>
      </c>
      <c r="F1413" s="6" t="s">
        <v>9946</v>
      </c>
      <c r="G1413" s="6" t="s">
        <v>9395</v>
      </c>
      <c r="H1413" s="6" t="s">
        <v>8400</v>
      </c>
      <c r="I1413" s="11" t="str">
        <f>VLOOKUP(B1413,Email!$A$2:$D$1859, 4, 0)</f>
        <v>FELI-BETHA.GUARDENA@PERTAMINA.COM</v>
      </c>
    </row>
    <row r="1414" spans="1:9" x14ac:dyDescent="0.25">
      <c r="A1414" t="str">
        <f t="shared" si="22"/>
        <v>update member set bank_account='9170103425139', bank='Bank CIMB Niaga', email='LILY-DESY.SAPTANIA@PERTAMINA.COM' where parent_number like '%301337%' AND member_group_id = '334' AND deleted_status=0;</v>
      </c>
      <c r="B1414" s="7">
        <v>301337</v>
      </c>
      <c r="C1414" s="6" t="s">
        <v>4228</v>
      </c>
      <c r="D1414" s="6" t="s">
        <v>8401</v>
      </c>
      <c r="E1414" s="6" t="s">
        <v>5618</v>
      </c>
      <c r="F1414" s="6" t="s">
        <v>9321</v>
      </c>
      <c r="G1414" s="6" t="s">
        <v>9301</v>
      </c>
      <c r="H1414" s="6" t="s">
        <v>8402</v>
      </c>
      <c r="I1414" s="11" t="str">
        <f>VLOOKUP(B1414,Email!$A$2:$D$1859, 4, 0)</f>
        <v>LILY-DESY.SAPTANIA@PERTAMINA.COM</v>
      </c>
    </row>
    <row r="1415" spans="1:9" x14ac:dyDescent="0.25">
      <c r="A1415" t="str">
        <f t="shared" si="22"/>
        <v>update member set bank_account='1090000169904', bank='Bank Mandiri', email='SUPERMAN.SUPERMAN@PERTAMINA.COM' where parent_number like '%301817%' AND member_group_id = '334' AND deleted_status=0;</v>
      </c>
      <c r="B1415" s="7">
        <v>301817</v>
      </c>
      <c r="C1415" s="6" t="s">
        <v>4231</v>
      </c>
      <c r="D1415" s="6" t="s">
        <v>8403</v>
      </c>
      <c r="E1415" s="6" t="s">
        <v>5583</v>
      </c>
      <c r="F1415" s="6" t="s">
        <v>9824</v>
      </c>
      <c r="G1415" s="6" t="s">
        <v>9354</v>
      </c>
      <c r="H1415" s="6" t="s">
        <v>8404</v>
      </c>
      <c r="I1415" s="11" t="str">
        <f>VLOOKUP(B1415,Email!$A$2:$D$1859, 4, 0)</f>
        <v>SUPERMAN.SUPERMAN@PERTAMINA.COM</v>
      </c>
    </row>
    <row r="1416" spans="1:9" x14ac:dyDescent="0.25">
      <c r="A1416" t="str">
        <f t="shared" si="22"/>
        <v>update member set bank_account='1160004497823', bank='Bank Mandiri', email='SATYA-PRADIPTO.BASWORO@PERTAMINA.COM' where parent_number like '%301820%' AND member_group_id = '334' AND deleted_status=0;</v>
      </c>
      <c r="B1416" s="7">
        <v>301820</v>
      </c>
      <c r="C1416" s="6" t="s">
        <v>4234</v>
      </c>
      <c r="D1416" s="6" t="s">
        <v>8405</v>
      </c>
      <c r="E1416" s="6" t="s">
        <v>5583</v>
      </c>
      <c r="F1416" s="6" t="s">
        <v>9889</v>
      </c>
      <c r="G1416" s="6" t="s">
        <v>9293</v>
      </c>
      <c r="H1416" s="6" t="s">
        <v>8406</v>
      </c>
      <c r="I1416" s="11" t="str">
        <f>VLOOKUP(B1416,Email!$A$2:$D$1859, 4, 0)</f>
        <v>SATYA-PRADIPTO.BASWORO@PERTAMINA.COM</v>
      </c>
    </row>
    <row r="1417" spans="1:9" x14ac:dyDescent="0.25">
      <c r="A1417" t="str">
        <f t="shared" si="22"/>
        <v>update member set bank_account='1300002001751', bank='Bank Mandiri', email='ELIZA.SILALAHI@PERTAMINA.COM' where parent_number like '%302196%' AND member_group_id = '334' AND deleted_status=0;</v>
      </c>
      <c r="B1417" s="7">
        <v>302196</v>
      </c>
      <c r="C1417" s="6" t="s">
        <v>4237</v>
      </c>
      <c r="D1417" s="6" t="s">
        <v>8407</v>
      </c>
      <c r="E1417" s="6" t="s">
        <v>5583</v>
      </c>
      <c r="F1417" s="6" t="s">
        <v>9802</v>
      </c>
      <c r="G1417" s="6" t="s">
        <v>9306</v>
      </c>
      <c r="H1417" s="6" t="s">
        <v>8408</v>
      </c>
      <c r="I1417" s="11" t="str">
        <f>VLOOKUP(B1417,Email!$A$2:$D$1859, 4, 0)</f>
        <v>ELIZA.SILALAHI@PERTAMINA.COM</v>
      </c>
    </row>
    <row r="1418" spans="1:9" x14ac:dyDescent="0.25">
      <c r="A1418" t="str">
        <f t="shared" si="22"/>
        <v>update member set bank_account='7005058524', bank='BANK SYARIAH MANDIRI', email='RADITYO.YUDHIARTO@PERTAMINA.COM' where parent_number like '%302294%' AND member_group_id = '334' AND deleted_status=0;</v>
      </c>
      <c r="B1418" s="7">
        <v>302294</v>
      </c>
      <c r="C1418" s="6" t="s">
        <v>4240</v>
      </c>
      <c r="D1418" s="6" t="s">
        <v>8409</v>
      </c>
      <c r="E1418" s="6" t="s">
        <v>5580</v>
      </c>
      <c r="F1418" s="6" t="s">
        <v>9690</v>
      </c>
      <c r="G1418" s="6" t="s">
        <v>9359</v>
      </c>
      <c r="H1418" s="6" t="s">
        <v>8410</v>
      </c>
      <c r="I1418" s="11" t="str">
        <f>VLOOKUP(B1418,Email!$A$2:$D$1859, 4, 0)</f>
        <v>RADITYO.YUDHIARTO@PERTAMINA.COM</v>
      </c>
    </row>
    <row r="1419" spans="1:9" x14ac:dyDescent="0.25">
      <c r="A1419" t="str">
        <f t="shared" si="22"/>
        <v>update member set bank_account='1420006861602', bank='Bank Mandiri', email='WIDIANTO.WIDIANTO@PERTAMINA.COM' where parent_number like '%302926%' AND member_group_id = '334' AND deleted_status=0;</v>
      </c>
      <c r="B1419" s="7">
        <v>302926</v>
      </c>
      <c r="C1419" s="6" t="s">
        <v>4243</v>
      </c>
      <c r="D1419" s="6" t="s">
        <v>8411</v>
      </c>
      <c r="E1419" s="6" t="s">
        <v>5583</v>
      </c>
      <c r="F1419" s="6" t="s">
        <v>9878</v>
      </c>
      <c r="G1419" s="6" t="s">
        <v>9299</v>
      </c>
      <c r="H1419" s="6" t="s">
        <v>8412</v>
      </c>
      <c r="I1419" s="11" t="str">
        <f>VLOOKUP(B1419,Email!$A$2:$D$1859, 4, 0)</f>
        <v>WIDIANTO.WIDIANTO@PERTAMINA.COM</v>
      </c>
    </row>
    <row r="1420" spans="1:9" x14ac:dyDescent="0.25">
      <c r="A1420" t="str">
        <f t="shared" si="22"/>
        <v>update member set bank_account='1080004672615', bank='Bank Mandiri', email='WINARNO.WINARNO@PERTAMINA.COM' where parent_number like '%303283%' AND member_group_id = '334' AND deleted_status=0;</v>
      </c>
      <c r="B1420" s="7">
        <v>303283</v>
      </c>
      <c r="C1420" s="6" t="s">
        <v>4246</v>
      </c>
      <c r="D1420" s="6" t="s">
        <v>8413</v>
      </c>
      <c r="E1420" s="6" t="s">
        <v>5583</v>
      </c>
      <c r="F1420" s="6" t="s">
        <v>9814</v>
      </c>
      <c r="G1420" s="6" t="s">
        <v>9813</v>
      </c>
      <c r="H1420" s="6" t="s">
        <v>8414</v>
      </c>
      <c r="I1420" s="11" t="str">
        <f>VLOOKUP(B1420,Email!$A$2:$D$1859, 4, 0)</f>
        <v>WINARNO.WINARNO@PERTAMINA.COM</v>
      </c>
    </row>
    <row r="1421" spans="1:9" x14ac:dyDescent="0.25">
      <c r="A1421" t="str">
        <f t="shared" si="22"/>
        <v>update member set bank_account='1220004295310', bank='Bank Mandiri', email='HENDRI.SUDJIANTO@PERTAMINA.COM' where parent_number like '%303284%' AND member_group_id = '334' AND deleted_status=0;</v>
      </c>
      <c r="B1421" s="7">
        <v>303284</v>
      </c>
      <c r="C1421" s="6" t="s">
        <v>4249</v>
      </c>
      <c r="D1421" s="6" t="s">
        <v>8415</v>
      </c>
      <c r="E1421" s="6" t="s">
        <v>5583</v>
      </c>
      <c r="F1421" s="6" t="s">
        <v>9493</v>
      </c>
      <c r="G1421" s="6" t="s">
        <v>9293</v>
      </c>
      <c r="H1421" s="6" t="s">
        <v>8416</v>
      </c>
      <c r="I1421" s="11" t="str">
        <f>VLOOKUP(B1421,Email!$A$2:$D$1859, 4, 0)</f>
        <v>HENDRI.SUDJIANTO@PERTAMINA.COM</v>
      </c>
    </row>
    <row r="1422" spans="1:9" x14ac:dyDescent="0.25">
      <c r="A1422" t="str">
        <f t="shared" si="22"/>
        <v>update member set bank_account='1300009306377', bank='Bank Mandiri', email='FARIH.MITRANINGSIH@PERTAMINA.COM' where parent_number like '%303285%' AND member_group_id = '334' AND deleted_status=0;</v>
      </c>
      <c r="B1422" s="7">
        <v>303285</v>
      </c>
      <c r="C1422" s="6" t="s">
        <v>4252</v>
      </c>
      <c r="D1422" s="6" t="s">
        <v>8417</v>
      </c>
      <c r="E1422" s="6" t="s">
        <v>5583</v>
      </c>
      <c r="F1422" s="6" t="s">
        <v>9797</v>
      </c>
      <c r="G1422" s="6" t="s">
        <v>9306</v>
      </c>
      <c r="H1422" s="6" t="s">
        <v>8418</v>
      </c>
      <c r="I1422" s="11" t="str">
        <f>VLOOKUP(B1422,Email!$A$2:$D$1859, 4, 0)</f>
        <v>FARIH.MITRANINGSIH@PERTAMINA.COM</v>
      </c>
    </row>
    <row r="1423" spans="1:9" x14ac:dyDescent="0.25">
      <c r="A1423" t="str">
        <f t="shared" si="22"/>
        <v>update member set bank_account='1080098248462', bank='Bank Mandiri', email='HENKIE-HARTONO.WONGSO@PERTAMINA.COM' where parent_number like '%303477%' AND member_group_id = '334' AND deleted_status=0;</v>
      </c>
      <c r="B1423" s="7">
        <v>303477</v>
      </c>
      <c r="C1423" s="6" t="s">
        <v>4255</v>
      </c>
      <c r="D1423" s="6" t="s">
        <v>8419</v>
      </c>
      <c r="E1423" s="6" t="s">
        <v>5583</v>
      </c>
      <c r="F1423" s="6" t="s">
        <v>9814</v>
      </c>
      <c r="G1423" s="6" t="s">
        <v>9813</v>
      </c>
      <c r="H1423" s="6" t="s">
        <v>8420</v>
      </c>
      <c r="I1423" s="11" t="str">
        <f>VLOOKUP(B1423,Email!$A$2:$D$1859, 4, 0)</f>
        <v>HENKIE-HARTONO.WONGSO@PERTAMINA.COM</v>
      </c>
    </row>
    <row r="1424" spans="1:9" x14ac:dyDescent="0.25">
      <c r="A1424" t="str">
        <f t="shared" si="22"/>
        <v>update member set bank_account='1490004858025', bank='Bank Mandiri', email='ANGGI.EGISTIANSARI@PERTAMINA.COM' where parent_number like '%303481%' AND member_group_id = '334' AND deleted_status=0;</v>
      </c>
      <c r="B1424" s="7">
        <v>303481</v>
      </c>
      <c r="C1424" s="6" t="s">
        <v>4258</v>
      </c>
      <c r="D1424" s="6" t="s">
        <v>8421</v>
      </c>
      <c r="E1424" s="6" t="s">
        <v>5583</v>
      </c>
      <c r="F1424" s="6" t="s">
        <v>9296</v>
      </c>
      <c r="G1424" s="6" t="s">
        <v>9764</v>
      </c>
      <c r="H1424" s="6" t="s">
        <v>8422</v>
      </c>
      <c r="I1424" s="11" t="str">
        <f>VLOOKUP(B1424,Email!$A$2:$D$1859, 4, 0)</f>
        <v>ANGGI.EGISTIANSARI@PERTAMINA.COM</v>
      </c>
    </row>
    <row r="1425" spans="1:9" x14ac:dyDescent="0.25">
      <c r="A1425" t="str">
        <f t="shared" si="22"/>
        <v>update member set bank_account='2881244430', bank='BANK CENTRAL ASIA', email='YOSEPHUS-BANI.PERWIRA@PERTAMINA.COM' where parent_number like '%304242%' AND member_group_id = '334' AND deleted_status=0;</v>
      </c>
      <c r="B1425" s="7">
        <v>304242</v>
      </c>
      <c r="C1425" s="6" t="s">
        <v>4261</v>
      </c>
      <c r="D1425" s="6" t="s">
        <v>8423</v>
      </c>
      <c r="E1425" s="6" t="s">
        <v>5591</v>
      </c>
      <c r="F1425" s="6" t="s">
        <v>9327</v>
      </c>
      <c r="G1425" s="6" t="s">
        <v>9293</v>
      </c>
      <c r="H1425" s="6" t="s">
        <v>8424</v>
      </c>
      <c r="I1425" s="11" t="str">
        <f>VLOOKUP(B1425,Email!$A$2:$D$1859, 4, 0)</f>
        <v>YOSEPHUS-BANI.PERWIRA@PERTAMINA.COM</v>
      </c>
    </row>
    <row r="1426" spans="1:9" x14ac:dyDescent="0.25">
      <c r="A1426" t="str">
        <f t="shared" si="22"/>
        <v>update member set bank_account='2420771137', bank='BANK CENTRAL ASIA', email='EDY.SUWITO@PERTAMINA.COM' where parent_number like '%304839%' AND member_group_id = '334' AND deleted_status=0;</v>
      </c>
      <c r="B1426" s="7">
        <v>304839</v>
      </c>
      <c r="C1426" s="6" t="s">
        <v>4264</v>
      </c>
      <c r="D1426" s="6" t="s">
        <v>8425</v>
      </c>
      <c r="E1426" s="6" t="s">
        <v>5591</v>
      </c>
      <c r="F1426" s="6" t="s">
        <v>9452</v>
      </c>
      <c r="G1426" s="6" t="s">
        <v>9310</v>
      </c>
      <c r="H1426" s="6" t="s">
        <v>8426</v>
      </c>
      <c r="I1426" s="11" t="str">
        <f>VLOOKUP(B1426,Email!$A$2:$D$1859, 4, 0)</f>
        <v>EDY.SUWITO@PERTAMINA.COM</v>
      </c>
    </row>
    <row r="1427" spans="1:9" x14ac:dyDescent="0.25">
      <c r="A1427" t="str">
        <f t="shared" si="22"/>
        <v>update member set bank_account='4106888170', bank='BANK PERMATA', email='ACHMAD-RIZAL.ZAMRONI@PERTAMINA.COM' where parent_number like '%305365%' AND member_group_id = '334' AND deleted_status=0;</v>
      </c>
      <c r="B1427" s="7">
        <v>305365</v>
      </c>
      <c r="C1427" s="6" t="s">
        <v>4267</v>
      </c>
      <c r="D1427" s="6" t="s">
        <v>8427</v>
      </c>
      <c r="E1427" s="6" t="s">
        <v>5652</v>
      </c>
      <c r="F1427" s="6" t="s">
        <v>9975</v>
      </c>
      <c r="G1427" s="6" t="s">
        <v>9314</v>
      </c>
      <c r="H1427" s="6" t="s">
        <v>8428</v>
      </c>
      <c r="I1427" s="11" t="str">
        <f>VLOOKUP(B1427,Email!$A$2:$D$1859, 4, 0)</f>
        <v>ACHMAD-RIZAL.ZAMRONI@PERTAMINA.COM</v>
      </c>
    </row>
    <row r="1428" spans="1:9" x14ac:dyDescent="0.25">
      <c r="A1428" t="str">
        <f t="shared" si="22"/>
        <v>update member set bank_account='7050101368', bank='BANK CENTRAL ASIA', email='ALWIN.ALWIN@PERTAMINA.COM' where parent_number like '%305366%' AND member_group_id = '334' AND deleted_status=0;</v>
      </c>
      <c r="B1428" s="7">
        <v>305366</v>
      </c>
      <c r="C1428" s="6" t="s">
        <v>4270</v>
      </c>
      <c r="D1428" s="6" t="s">
        <v>8429</v>
      </c>
      <c r="E1428" s="6" t="s">
        <v>5591</v>
      </c>
      <c r="F1428" s="6" t="s">
        <v>9462</v>
      </c>
      <c r="G1428" s="6" t="s">
        <v>9293</v>
      </c>
      <c r="H1428" s="6" t="s">
        <v>8430</v>
      </c>
      <c r="I1428" s="11" t="str">
        <f>VLOOKUP(B1428,Email!$A$2:$D$1859, 4, 0)</f>
        <v>ALWIN.ALWIN@PERTAMINA.COM</v>
      </c>
    </row>
    <row r="1429" spans="1:9" x14ac:dyDescent="0.25">
      <c r="A1429" t="str">
        <f t="shared" si="22"/>
        <v>update member set bank_account='7770809546', bank='BANK CENTRAL ASIA', email='BAYU.LAKSONO@PERTAMINA.COM' where parent_number like '%305367%' AND member_group_id = '334' AND deleted_status=0;</v>
      </c>
      <c r="B1429" s="7">
        <v>305367</v>
      </c>
      <c r="C1429" s="6" t="s">
        <v>4273</v>
      </c>
      <c r="D1429" s="6" t="s">
        <v>8431</v>
      </c>
      <c r="E1429" s="6" t="s">
        <v>5591</v>
      </c>
      <c r="F1429" s="6" t="s">
        <v>9356</v>
      </c>
      <c r="G1429" s="6" t="s">
        <v>9306</v>
      </c>
      <c r="H1429" s="6" t="s">
        <v>8432</v>
      </c>
      <c r="I1429" s="11" t="str">
        <f>VLOOKUP(B1429,Email!$A$2:$D$1859, 4, 0)</f>
        <v>BAYU.LAKSONO@PERTAMINA.COM</v>
      </c>
    </row>
    <row r="1430" spans="1:9" x14ac:dyDescent="0.25">
      <c r="A1430" t="str">
        <f t="shared" si="22"/>
        <v>update member set bank_account='1360007524926', bank='BANK MANDIRI', email='BETTY.LASWORO@PERTAMINA.COM' where parent_number like '%305368%' AND member_group_id = '334' AND deleted_status=0;</v>
      </c>
      <c r="B1430" s="7">
        <v>305368</v>
      </c>
      <c r="C1430" s="6" t="s">
        <v>4276</v>
      </c>
      <c r="D1430" s="6" t="s">
        <v>8433</v>
      </c>
      <c r="E1430" s="6" t="s">
        <v>5741</v>
      </c>
      <c r="F1430" s="6" t="s">
        <v>9913</v>
      </c>
      <c r="G1430" s="6" t="s">
        <v>9912</v>
      </c>
      <c r="H1430" s="6" t="s">
        <v>8434</v>
      </c>
      <c r="I1430" s="11" t="str">
        <f>VLOOKUP(B1430,Email!$A$2:$D$1859, 4, 0)</f>
        <v>BETTY.LASWORO@PERTAMINA.COM</v>
      </c>
    </row>
    <row r="1431" spans="1:9" x14ac:dyDescent="0.25">
      <c r="A1431" t="str">
        <f t="shared" si="22"/>
        <v>update member set bank_account='1370004345167', bank='Bank Mandiri', email='DIAH-EKA.PERMATASARI@PERTAMINA.COM' where parent_number like '%305369%' AND member_group_id = '334' AND deleted_status=0;</v>
      </c>
      <c r="B1431" s="7">
        <v>305369</v>
      </c>
      <c r="C1431" s="6" t="s">
        <v>4279</v>
      </c>
      <c r="D1431" s="6" t="s">
        <v>8435</v>
      </c>
      <c r="E1431" s="6" t="s">
        <v>5583</v>
      </c>
      <c r="F1431" s="6" t="s">
        <v>9819</v>
      </c>
      <c r="G1431" s="6" t="s">
        <v>9818</v>
      </c>
      <c r="H1431" s="6" t="s">
        <v>8436</v>
      </c>
      <c r="I1431" s="11" t="str">
        <f>VLOOKUP(B1431,Email!$A$2:$D$1859, 4, 0)</f>
        <v>DIAH-EKA.PERMATASARI@PERTAMINA.COM</v>
      </c>
    </row>
    <row r="1432" spans="1:9" x14ac:dyDescent="0.25">
      <c r="A1432" t="str">
        <f t="shared" si="22"/>
        <v>update member set bank_account='1360006024159', bank='BANK MANDIRI', email='FAHMI.ARDIANSYAH@PERTAMINA.COM' where parent_number like '%305370%' AND member_group_id = '334' AND deleted_status=0;</v>
      </c>
      <c r="B1432" s="7">
        <v>305370</v>
      </c>
      <c r="C1432" s="6" t="s">
        <v>4282</v>
      </c>
      <c r="D1432" s="6" t="s">
        <v>8437</v>
      </c>
      <c r="E1432" s="6" t="s">
        <v>5741</v>
      </c>
      <c r="F1432" s="6" t="s">
        <v>9907</v>
      </c>
      <c r="G1432" s="6" t="s">
        <v>9906</v>
      </c>
      <c r="H1432" s="6" t="s">
        <v>8438</v>
      </c>
      <c r="I1432" s="11" t="str">
        <f>VLOOKUP(B1432,Email!$A$2:$D$1859, 4, 0)</f>
        <v>FAHMI.ARDIANSYAH@PERTAMINA.COM</v>
      </c>
    </row>
    <row r="1433" spans="1:9" x14ac:dyDescent="0.25">
      <c r="A1433" t="str">
        <f t="shared" si="22"/>
        <v>update member set bank_account='2795061736', bank='BANK CENTRAL ASIA', email='FANI.NALURITA@PERTAMINA.COM' where parent_number like '%305371%' AND member_group_id = '334' AND deleted_status=0;</v>
      </c>
      <c r="B1433" s="7">
        <v>305371</v>
      </c>
      <c r="C1433" s="6" t="s">
        <v>4285</v>
      </c>
      <c r="D1433" s="6" t="s">
        <v>8439</v>
      </c>
      <c r="E1433" s="6" t="s">
        <v>5591</v>
      </c>
      <c r="F1433" s="6" t="s">
        <v>9450</v>
      </c>
      <c r="G1433" s="6" t="s">
        <v>9306</v>
      </c>
      <c r="H1433" s="6" t="s">
        <v>8440</v>
      </c>
      <c r="I1433" s="11" t="str">
        <f>VLOOKUP(B1433,Email!$A$2:$D$1859, 4, 0)</f>
        <v>FANI.NALURITA@PERTAMINA.COM</v>
      </c>
    </row>
    <row r="1434" spans="1:9" x14ac:dyDescent="0.25">
      <c r="A1434" t="str">
        <f t="shared" si="22"/>
        <v>update member set bank_account='1230388578', bank='BANK CENTRAL ASIA', email='JARESA.EKAPUTRA@PERTAMINA.COM' where parent_number like '%305373%' AND member_group_id = '334' AND deleted_status=0;</v>
      </c>
      <c r="B1434" s="7">
        <v>305373</v>
      </c>
      <c r="C1434" s="6" t="s">
        <v>4288</v>
      </c>
      <c r="D1434" s="6" t="s">
        <v>8441</v>
      </c>
      <c r="E1434" s="6" t="s">
        <v>5591</v>
      </c>
      <c r="F1434" s="6" t="s">
        <v>9463</v>
      </c>
      <c r="G1434" s="6" t="s">
        <v>9314</v>
      </c>
      <c r="H1434" s="6" t="s">
        <v>8442</v>
      </c>
      <c r="I1434" s="11" t="str">
        <f>VLOOKUP(B1434,Email!$A$2:$D$1859, 4, 0)</f>
        <v>JARESA.EKAPUTRA@PERTAMINA.COM</v>
      </c>
    </row>
    <row r="1435" spans="1:9" x14ac:dyDescent="0.25">
      <c r="A1435" t="str">
        <f t="shared" si="22"/>
        <v>update member set bank_account='0501603171', bank='BANK CENTRAL ASIA', email='MARTINO-DEDY.KENEDY@PERTAMINA.COM' where parent_number like '%305374%' AND member_group_id = '334' AND deleted_status=0;</v>
      </c>
      <c r="B1435" s="7">
        <v>305374</v>
      </c>
      <c r="C1435" s="6" t="s">
        <v>4291</v>
      </c>
      <c r="D1435" s="6" t="s">
        <v>8443</v>
      </c>
      <c r="E1435" s="6" t="s">
        <v>5591</v>
      </c>
      <c r="F1435" s="6" t="s">
        <v>9464</v>
      </c>
      <c r="G1435" s="6" t="s">
        <v>9459</v>
      </c>
      <c r="H1435" s="6" t="s">
        <v>8444</v>
      </c>
      <c r="I1435" s="11" t="str">
        <f>VLOOKUP(B1435,Email!$A$2:$D$1859, 4, 0)</f>
        <v>MARTINO-DEDY.KENEDY@PERTAMINA.COM</v>
      </c>
    </row>
    <row r="1436" spans="1:9" x14ac:dyDescent="0.25">
      <c r="A1436" t="str">
        <f t="shared" si="22"/>
        <v>update member set bank_account='1300010541111', bank='BANK MANDIRI (PERSERO) PT.', email='TAUFIQ.HARYO@PERTAMINA.COM' where parent_number like '%305376%' AND member_group_id = '334' AND deleted_status=0;</v>
      </c>
      <c r="B1436" s="7">
        <v>305376</v>
      </c>
      <c r="C1436" s="6" t="s">
        <v>4294</v>
      </c>
      <c r="D1436" s="6" t="s">
        <v>8445</v>
      </c>
      <c r="E1436" s="6" t="s">
        <v>6484</v>
      </c>
      <c r="F1436" s="6" t="s">
        <v>9918</v>
      </c>
      <c r="G1436" s="6" t="s">
        <v>9306</v>
      </c>
      <c r="H1436" s="6" t="s">
        <v>8446</v>
      </c>
      <c r="I1436" s="11" t="str">
        <f>VLOOKUP(B1436,Email!$A$2:$D$1859, 4, 0)</f>
        <v>TAUFIQ.HARYO@PERTAMINA.COM</v>
      </c>
    </row>
    <row r="1437" spans="1:9" x14ac:dyDescent="0.25">
      <c r="A1437" t="str">
        <f t="shared" si="22"/>
        <v>update member set bank_account='0112266250', bank='BANK NEGARA INDONESIA', email='TOMI.TOMI@PERTAMINA.COM' where parent_number like '%305377%' AND member_group_id = '334' AND deleted_status=0;</v>
      </c>
      <c r="B1437" s="7">
        <v>305377</v>
      </c>
      <c r="C1437" s="6" t="s">
        <v>4297</v>
      </c>
      <c r="D1437" s="6" t="s">
        <v>8447</v>
      </c>
      <c r="E1437" s="6" t="s">
        <v>5567</v>
      </c>
      <c r="F1437" s="6" t="s">
        <v>9591</v>
      </c>
      <c r="G1437" s="6" t="s">
        <v>9306</v>
      </c>
      <c r="H1437" s="6" t="s">
        <v>8448</v>
      </c>
      <c r="I1437" s="11" t="str">
        <f>VLOOKUP(B1437,Email!$A$2:$D$1859, 4, 0)</f>
        <v>TOMI.TOMI@PERTAMINA.COM</v>
      </c>
    </row>
    <row r="1438" spans="1:9" x14ac:dyDescent="0.25">
      <c r="A1438" t="str">
        <f t="shared" si="22"/>
        <v>update member set bank_account='9000018590720', bank='Bank Mandiri', email='AHMAD.QODRATTULLAH@PERTAMINA.COM' where parent_number like '%305435%' AND member_group_id = '334' AND deleted_status=0;</v>
      </c>
      <c r="B1438" s="7">
        <v>305435</v>
      </c>
      <c r="C1438" s="6" t="s">
        <v>4300</v>
      </c>
      <c r="D1438" s="6" t="s">
        <v>8449</v>
      </c>
      <c r="E1438" s="6" t="s">
        <v>5583</v>
      </c>
      <c r="F1438" s="6" t="s">
        <v>9750</v>
      </c>
      <c r="G1438" s="6" t="s">
        <v>9295</v>
      </c>
      <c r="H1438" s="6" t="s">
        <v>8450</v>
      </c>
      <c r="I1438" s="11" t="str">
        <f>VLOOKUP(B1438,Email!$A$2:$D$1859, 4, 0)</f>
        <v>AHMAD.QODRATTULLAH@PERTAMINA.COM</v>
      </c>
    </row>
    <row r="1439" spans="1:9" x14ac:dyDescent="0.25">
      <c r="A1439" t="str">
        <f t="shared" si="22"/>
        <v>update member set bank_account='1390011340696', bank='BANK MANDIRI', email='ADI.SURAHMAN@PERTAMINA.COM' where parent_number like '%305749%' AND member_group_id = '334' AND deleted_status=0;</v>
      </c>
      <c r="B1439" s="7">
        <v>305749</v>
      </c>
      <c r="C1439" s="6" t="s">
        <v>4303</v>
      </c>
      <c r="D1439" s="6" t="s">
        <v>8451</v>
      </c>
      <c r="E1439" s="6" t="s">
        <v>5741</v>
      </c>
      <c r="F1439" s="6" t="s">
        <v>9930</v>
      </c>
      <c r="G1439" s="6" t="s">
        <v>9624</v>
      </c>
      <c r="H1439" s="6" t="s">
        <v>8452</v>
      </c>
      <c r="I1439" s="11" t="str">
        <f>VLOOKUP(B1439,Email!$A$2:$D$1859, 4, 0)</f>
        <v>ADI.SURAHMAN@PERTAMINA.COM</v>
      </c>
    </row>
    <row r="1440" spans="1:9" x14ac:dyDescent="0.25">
      <c r="A1440" t="str">
        <f t="shared" si="22"/>
        <v>update member set bank_account='1370004473399', bank='Bank Mandiri', email='ANDRIANA.PRIMAYUDHA@PERTAMINA.COM' where parent_number like '%305750%' AND member_group_id = '334' AND deleted_status=0;</v>
      </c>
      <c r="B1440" s="7">
        <v>305750</v>
      </c>
      <c r="C1440" s="6" t="s">
        <v>4306</v>
      </c>
      <c r="D1440" s="6" t="s">
        <v>8453</v>
      </c>
      <c r="E1440" s="6" t="s">
        <v>5583</v>
      </c>
      <c r="F1440" s="6" t="s">
        <v>9784</v>
      </c>
      <c r="G1440" s="6" t="s">
        <v>9359</v>
      </c>
      <c r="H1440" s="6" t="s">
        <v>8454</v>
      </c>
      <c r="I1440" s="11" t="str">
        <f>VLOOKUP(B1440,Email!$A$2:$D$1859, 4, 0)</f>
        <v>ANDRIANA.PRIMAYUDHA@PERTAMINA.COM</v>
      </c>
    </row>
    <row r="1441" spans="1:9" x14ac:dyDescent="0.25">
      <c r="A1441" t="str">
        <f t="shared" si="22"/>
        <v>update member set bank_account='1220772507', bank='BANK CENTRAL ASIA (BCA)', email='ARIF-RACHMAN.HAKIM@PERTAMINA.COM' where parent_number like '%305751%' AND member_group_id = '334' AND deleted_status=0;</v>
      </c>
      <c r="B1441" s="7">
        <v>305751</v>
      </c>
      <c r="C1441" s="6" t="s">
        <v>4309</v>
      </c>
      <c r="D1441" s="6" t="s">
        <v>8455</v>
      </c>
      <c r="E1441" s="6" t="s">
        <v>5570</v>
      </c>
      <c r="F1441" s="6" t="s">
        <v>9411</v>
      </c>
      <c r="G1441" s="6" t="s">
        <v>9410</v>
      </c>
      <c r="H1441" s="6" t="s">
        <v>8456</v>
      </c>
      <c r="I1441" s="11" t="str">
        <f>VLOOKUP(B1441,Email!$A$2:$D$1859, 4, 0)</f>
        <v>ARIF-RACHMAN.HAKIM@PERTAMINA.COM</v>
      </c>
    </row>
    <row r="1442" spans="1:9" x14ac:dyDescent="0.25">
      <c r="A1442" t="str">
        <f t="shared" si="22"/>
        <v>update member set bank_account='7770741488', bank='BANK CENTRAL ASIA', email='EKO-NURSETYO.WICAKSONO@PERTAMINA.COM' where parent_number like '%305752%' AND member_group_id = '334' AND deleted_status=0;</v>
      </c>
      <c r="B1442" s="7">
        <v>305752</v>
      </c>
      <c r="C1442" s="6" t="s">
        <v>4312</v>
      </c>
      <c r="D1442" s="6" t="s">
        <v>8457</v>
      </c>
      <c r="E1442" s="6" t="s">
        <v>5591</v>
      </c>
      <c r="F1442" s="6" t="s">
        <v>9356</v>
      </c>
      <c r="G1442" s="6" t="s">
        <v>9306</v>
      </c>
      <c r="H1442" s="6" t="s">
        <v>8458</v>
      </c>
      <c r="I1442" s="11" t="str">
        <f>VLOOKUP(B1442,Email!$A$2:$D$1859, 4, 0)</f>
        <v>EKO-NURSETYO.WICAKSONO@PERTAMINA.COM</v>
      </c>
    </row>
    <row r="1443" spans="1:9" x14ac:dyDescent="0.25">
      <c r="A1443" t="str">
        <f t="shared" si="22"/>
        <v>update member set bank_account='1300009163901', bank='Bank Mandiri', email='JANUAR-ADITIA.SYAMSINATRA@PERTAMINA.COM' where parent_number like '%305753%' AND member_group_id = '334' AND deleted_status=0;</v>
      </c>
      <c r="B1443" s="7">
        <v>305753</v>
      </c>
      <c r="C1443" s="6" t="s">
        <v>4315</v>
      </c>
      <c r="D1443" s="6" t="s">
        <v>8459</v>
      </c>
      <c r="E1443" s="6" t="s">
        <v>5583</v>
      </c>
      <c r="F1443" s="6" t="s">
        <v>9852</v>
      </c>
      <c r="G1443" s="6" t="s">
        <v>9306</v>
      </c>
      <c r="H1443" s="6" t="s">
        <v>8460</v>
      </c>
      <c r="I1443" s="11" t="str">
        <f>VLOOKUP(B1443,Email!$A$2:$D$1859, 4, 0)</f>
        <v>JANUAR-ADITIA.SYAMSINATRA@PERTAMINA.COM</v>
      </c>
    </row>
    <row r="1444" spans="1:9" x14ac:dyDescent="0.25">
      <c r="A1444" t="str">
        <f t="shared" si="22"/>
        <v>update member set bank_account='1370006107755', bank='Bank Mandiri', email='M-FAHMI.ARIEF@PERTAMINA.COM' where parent_number like '%305754%' AND member_group_id = '334' AND deleted_status=0;</v>
      </c>
      <c r="B1444" s="7">
        <v>305754</v>
      </c>
      <c r="C1444" s="6" t="s">
        <v>4318</v>
      </c>
      <c r="D1444" s="6" t="s">
        <v>8461</v>
      </c>
      <c r="E1444" s="6" t="s">
        <v>5583</v>
      </c>
      <c r="F1444" s="6" t="s">
        <v>9784</v>
      </c>
      <c r="G1444" s="6" t="s">
        <v>9359</v>
      </c>
      <c r="H1444" s="6" t="s">
        <v>8462</v>
      </c>
      <c r="I1444" s="11" t="str">
        <f>VLOOKUP(B1444,Email!$A$2:$D$1859, 4, 0)</f>
        <v>M-FAHMI.ARIEF@PERTAMINA.COM</v>
      </c>
    </row>
    <row r="1445" spans="1:9" x14ac:dyDescent="0.25">
      <c r="A1445" t="str">
        <f t="shared" si="22"/>
        <v>update member set bank_account='1370006101279', bank='Bank Mandiri', email='PAMBAYU-JAUHAR.FATAH@PERTAMINA.COM' where parent_number like '%305755%' AND member_group_id = '334' AND deleted_status=0;</v>
      </c>
      <c r="B1445" s="7">
        <v>305755</v>
      </c>
      <c r="C1445" s="6" t="s">
        <v>4321</v>
      </c>
      <c r="D1445" s="6" t="s">
        <v>8463</v>
      </c>
      <c r="E1445" s="6" t="s">
        <v>5583</v>
      </c>
      <c r="F1445" s="6" t="s">
        <v>9784</v>
      </c>
      <c r="G1445" s="6" t="s">
        <v>9359</v>
      </c>
      <c r="H1445" s="6" t="s">
        <v>8464</v>
      </c>
      <c r="I1445" s="11" t="str">
        <f>VLOOKUP(B1445,Email!$A$2:$D$1859, 4, 0)</f>
        <v>PAMBAYU-JAUHAR.FATAH@PERTAMINA.COM</v>
      </c>
    </row>
    <row r="1446" spans="1:9" x14ac:dyDescent="0.25">
      <c r="A1446" t="str">
        <f t="shared" si="22"/>
        <v>update member set bank_account='0761205624', bank='BANK CENTRAL ASIA', email='RAMA-GILANG.PERDANA@PERTAMINA.COM' where parent_number like '%305756%' AND member_group_id = '334' AND deleted_status=0;</v>
      </c>
      <c r="B1446" s="7">
        <v>305756</v>
      </c>
      <c r="C1446" s="6" t="s">
        <v>4324</v>
      </c>
      <c r="D1446" s="6" t="s">
        <v>8465</v>
      </c>
      <c r="E1446" s="6" t="s">
        <v>5591</v>
      </c>
      <c r="F1446" s="6" t="s">
        <v>9462</v>
      </c>
      <c r="G1446" s="6" t="s">
        <v>9293</v>
      </c>
      <c r="H1446" s="6" t="s">
        <v>8466</v>
      </c>
      <c r="I1446" s="11" t="str">
        <f>VLOOKUP(B1446,Email!$A$2:$D$1859, 4, 0)</f>
        <v>RAMA-GILANG.PERDANA@PERTAMINA.COM</v>
      </c>
    </row>
    <row r="1447" spans="1:9" x14ac:dyDescent="0.25">
      <c r="A1447" t="str">
        <f t="shared" si="22"/>
        <v>update member set bank_account='1211506624', bank='BANK PERMATA', email='WISNU.SUMARHADI@PERTAMINA.COM' where parent_number like '%305758%' AND member_group_id = '334' AND deleted_status=0;</v>
      </c>
      <c r="B1447" s="7">
        <v>305758</v>
      </c>
      <c r="C1447" s="6" t="s">
        <v>4327</v>
      </c>
      <c r="D1447" s="6" t="s">
        <v>8467</v>
      </c>
      <c r="E1447" s="6" t="s">
        <v>5652</v>
      </c>
      <c r="F1447" s="6" t="s">
        <v>9979</v>
      </c>
      <c r="G1447" s="6" t="s">
        <v>9978</v>
      </c>
      <c r="H1447" s="6" t="s">
        <v>8468</v>
      </c>
      <c r="I1447" s="11" t="str">
        <f>VLOOKUP(B1447,Email!$A$2:$D$1859, 4, 0)</f>
        <v>WISNU.SUMARHADI@PERTAMINA.COM</v>
      </c>
    </row>
    <row r="1448" spans="1:9" x14ac:dyDescent="0.25">
      <c r="A1448" t="str">
        <f t="shared" si="22"/>
        <v>update member set bank_account='1310006339057', bank='Bank Mandiri', email='YUDI.RAHMAT@PERTAMINA.COM' where parent_number like '%305760%' AND member_group_id = '334' AND deleted_status=0;</v>
      </c>
      <c r="B1448" s="7">
        <v>305760</v>
      </c>
      <c r="C1448" s="6" t="s">
        <v>4330</v>
      </c>
      <c r="D1448" s="6" t="s">
        <v>8469</v>
      </c>
      <c r="E1448" s="6" t="s">
        <v>5583</v>
      </c>
      <c r="F1448" s="6" t="s">
        <v>9838</v>
      </c>
      <c r="G1448" s="6" t="s">
        <v>9518</v>
      </c>
      <c r="H1448" s="6" t="s">
        <v>8470</v>
      </c>
      <c r="I1448" s="11" t="str">
        <f>VLOOKUP(B1448,Email!$A$2:$D$1859, 4, 0)</f>
        <v>YUDI.RAHMAT@PERTAMINA.COM</v>
      </c>
    </row>
    <row r="1449" spans="1:9" x14ac:dyDescent="0.25">
      <c r="A1449" t="str">
        <f t="shared" si="22"/>
        <v>update member set bank_account='0770436567', bank='BANK CENTRAL ASIA (BCA)', email='YUSTONI-ANANG.PRABOWO@PERTAMINA.COM' where parent_number like '%305761%' AND member_group_id = '334' AND deleted_status=0;</v>
      </c>
      <c r="B1449" s="7">
        <v>305761</v>
      </c>
      <c r="C1449" s="6" t="s">
        <v>4333</v>
      </c>
      <c r="D1449" s="6" t="s">
        <v>8471</v>
      </c>
      <c r="E1449" s="6" t="s">
        <v>5570</v>
      </c>
      <c r="F1449" s="6" t="s">
        <v>9384</v>
      </c>
      <c r="G1449" s="6" t="s">
        <v>9383</v>
      </c>
      <c r="H1449" s="6" t="s">
        <v>8472</v>
      </c>
      <c r="I1449" s="11" t="str">
        <f>VLOOKUP(B1449,Email!$A$2:$D$1859, 4, 0)</f>
        <v>YUSTONI-ANANG.PRABOWO@PERTAMINA.COM</v>
      </c>
    </row>
    <row r="1450" spans="1:9" x14ac:dyDescent="0.25">
      <c r="A1450" t="str">
        <f t="shared" si="22"/>
        <v>update member set bank_account='6310000092', bank='BANK CENTRAL ASIA', email='JAMIN.HARTONO@PERTAMINA.COM' where parent_number like '%306668%' AND member_group_id = '334' AND deleted_status=0;</v>
      </c>
      <c r="B1450" s="7">
        <v>306668</v>
      </c>
      <c r="C1450" s="6" t="s">
        <v>4336</v>
      </c>
      <c r="D1450" s="6" t="s">
        <v>8473</v>
      </c>
      <c r="E1450" s="6" t="s">
        <v>5591</v>
      </c>
      <c r="F1450" s="6" t="s">
        <v>9454</v>
      </c>
      <c r="G1450" s="6" t="s">
        <v>9293</v>
      </c>
      <c r="H1450" s="6" t="s">
        <v>8474</v>
      </c>
      <c r="I1450" s="11" t="str">
        <f>VLOOKUP(B1450,Email!$A$2:$D$1859, 4, 0)</f>
        <v>JAMIN.HARTONO@PERTAMINA.COM</v>
      </c>
    </row>
    <row r="1451" spans="1:9" x14ac:dyDescent="0.25">
      <c r="A1451" t="str">
        <f t="shared" si="22"/>
        <v>update member set bank_account='1007364455', bank='BANK INTERNASIONAL INDONESIA', email='ADHY.PRASETYA@PERTAMINA.COM' where parent_number like '%306669%' AND member_group_id = '334' AND deleted_status=0;</v>
      </c>
      <c r="B1451" s="7">
        <v>306669</v>
      </c>
      <c r="C1451" s="6" t="s">
        <v>4339</v>
      </c>
      <c r="D1451" s="6" t="s">
        <v>8475</v>
      </c>
      <c r="E1451" s="6" t="s">
        <v>6219</v>
      </c>
      <c r="F1451" s="6" t="s">
        <v>9296</v>
      </c>
      <c r="G1451" s="6" t="s">
        <v>9295</v>
      </c>
      <c r="H1451" s="6" t="s">
        <v>8476</v>
      </c>
      <c r="I1451" s="11" t="str">
        <f>VLOOKUP(B1451,Email!$A$2:$D$1859, 4, 0)</f>
        <v>ADHY.PRASETYA@PERTAMINA.COM</v>
      </c>
    </row>
    <row r="1452" spans="1:9" x14ac:dyDescent="0.25">
      <c r="A1452" t="str">
        <f t="shared" si="22"/>
        <v>update member set bank_account='1490004427938', bank='Bank Mandiri', email='SINDHU.TJAHYADI@PERTAMINA.COM' where parent_number like '%306995%' AND member_group_id = '334' AND deleted_status=0;</v>
      </c>
      <c r="B1452" s="7">
        <v>306995</v>
      </c>
      <c r="C1452" s="6" t="s">
        <v>4342</v>
      </c>
      <c r="D1452" s="6" t="s">
        <v>8477</v>
      </c>
      <c r="E1452" s="6" t="s">
        <v>5583</v>
      </c>
      <c r="F1452" s="6" t="s">
        <v>9750</v>
      </c>
      <c r="G1452" s="6" t="s">
        <v>9295</v>
      </c>
      <c r="H1452" s="6" t="s">
        <v>8478</v>
      </c>
      <c r="I1452" s="11" t="str">
        <f>VLOOKUP(B1452,Email!$A$2:$D$1859, 4, 0)</f>
        <v>SINDHU.TJAHYADI@PERTAMINA.COM</v>
      </c>
    </row>
    <row r="1453" spans="1:9" x14ac:dyDescent="0.25">
      <c r="A1453" t="str">
        <f t="shared" si="22"/>
        <v>update member set bank_account='1490004364099', bank='Bank Mandiri', email='ADE.SITUMORANG@PERTAMINA.COM' where parent_number like '%307292%' AND member_group_id = '334' AND deleted_status=0;</v>
      </c>
      <c r="B1453" s="7">
        <v>307292</v>
      </c>
      <c r="C1453" s="6" t="s">
        <v>4345</v>
      </c>
      <c r="D1453" s="6" t="s">
        <v>8479</v>
      </c>
      <c r="E1453" s="6" t="s">
        <v>5583</v>
      </c>
      <c r="F1453" s="6" t="s">
        <v>9559</v>
      </c>
      <c r="G1453" s="6" t="s">
        <v>9295</v>
      </c>
      <c r="H1453" s="6" t="s">
        <v>8480</v>
      </c>
      <c r="I1453" s="11" t="str">
        <f>VLOOKUP(B1453,Email!$A$2:$D$1859, 4, 0)</f>
        <v>ADE.SITUMORANG@PERTAMINA.COM</v>
      </c>
    </row>
    <row r="1454" spans="1:9" x14ac:dyDescent="0.25">
      <c r="A1454" t="str">
        <f t="shared" si="22"/>
        <v>update member set bank_account='1410010694040', bank='BANK MANDIRI', email='ANDRYANA.NUGRAHA@PERTAMINA.COM' where parent_number like '%307297%' AND member_group_id = '334' AND deleted_status=0;</v>
      </c>
      <c r="B1454" s="7">
        <v>307297</v>
      </c>
      <c r="C1454" s="6" t="s">
        <v>4348</v>
      </c>
      <c r="D1454" s="6" t="s">
        <v>8481</v>
      </c>
      <c r="E1454" s="6" t="s">
        <v>5741</v>
      </c>
      <c r="F1454" s="6" t="s">
        <v>9421</v>
      </c>
      <c r="G1454" s="6" t="s">
        <v>9421</v>
      </c>
      <c r="H1454" s="6" t="s">
        <v>8482</v>
      </c>
      <c r="I1454" s="11" t="str">
        <f>VLOOKUP(B1454,Email!$A$2:$D$1859, 4, 0)</f>
        <v>ANDRYANA.NUGRAHA@PERTAMINA.COM</v>
      </c>
    </row>
    <row r="1455" spans="1:9" x14ac:dyDescent="0.25">
      <c r="A1455" t="str">
        <f t="shared" si="22"/>
        <v>update member set bank_account='6240319847', bank='BANK BNI SYARIAH', email='ANIK.SETYANINGSIH@PERTAMINA.COM' where parent_number like '%307301%' AND member_group_id = '334' AND deleted_status=0;</v>
      </c>
      <c r="B1455" s="7">
        <v>307301</v>
      </c>
      <c r="C1455" s="6" t="s">
        <v>4351</v>
      </c>
      <c r="D1455" s="6" t="s">
        <v>8483</v>
      </c>
      <c r="E1455" s="6" t="s">
        <v>5668</v>
      </c>
      <c r="F1455" s="6" t="s">
        <v>9646</v>
      </c>
      <c r="G1455" s="6" t="s">
        <v>9295</v>
      </c>
      <c r="H1455" s="6" t="s">
        <v>8484</v>
      </c>
      <c r="I1455" s="11" t="str">
        <f>VLOOKUP(B1455,Email!$A$2:$D$1859, 4, 0)</f>
        <v>ANIK.SETYANINGSIH@PERTAMINA.COM</v>
      </c>
    </row>
    <row r="1456" spans="1:9" x14ac:dyDescent="0.25">
      <c r="A1456" t="str">
        <f t="shared" si="22"/>
        <v>update member set bank_account='7005067868', bank='BANK SYARIAH MANDIRI', email='DADANG.SUHIRMAN@PERTAMINA.COM' where parent_number like '%307304%' AND member_group_id = '334' AND deleted_status=0;</v>
      </c>
      <c r="B1456" s="7">
        <v>307304</v>
      </c>
      <c r="C1456" s="6" t="s">
        <v>4354</v>
      </c>
      <c r="D1456" s="6" t="s">
        <v>8485</v>
      </c>
      <c r="E1456" s="6" t="s">
        <v>5580</v>
      </c>
      <c r="F1456" s="6" t="s">
        <v>9690</v>
      </c>
      <c r="G1456" s="6" t="s">
        <v>9359</v>
      </c>
      <c r="H1456" s="6" t="s">
        <v>8486</v>
      </c>
      <c r="I1456" s="11" t="str">
        <f>VLOOKUP(B1456,Email!$A$2:$D$1859, 4, 0)</f>
        <v>DADANG.SUHIRMAN@PERTAMINA.COM</v>
      </c>
    </row>
    <row r="1457" spans="1:9" x14ac:dyDescent="0.25">
      <c r="A1457" t="str">
        <f t="shared" si="22"/>
        <v>update member set bank_account='0144804178', bank='BANK NEGARA INDONESIA - PT (PERSERO)', email='EKO-HERY.SUSANTO@PERTAMINA.COM' where parent_number like '%307305%' AND member_group_id = '334' AND deleted_status=0;</v>
      </c>
      <c r="B1457" s="7">
        <v>307305</v>
      </c>
      <c r="C1457" s="6" t="s">
        <v>4357</v>
      </c>
      <c r="D1457" s="6" t="s">
        <v>8487</v>
      </c>
      <c r="E1457" s="6" t="s">
        <v>5634</v>
      </c>
      <c r="F1457" s="6" t="s">
        <v>9640</v>
      </c>
      <c r="G1457" s="6" t="s">
        <v>9385</v>
      </c>
      <c r="H1457" s="6" t="s">
        <v>8488</v>
      </c>
      <c r="I1457" s="11" t="str">
        <f>VLOOKUP(B1457,Email!$A$2:$D$1859, 4, 0)</f>
        <v>EKO-HERY.SUSANTO@PERTAMINA.COM</v>
      </c>
    </row>
    <row r="1458" spans="1:9" x14ac:dyDescent="0.25">
      <c r="A1458" t="str">
        <f t="shared" si="22"/>
        <v>update member set bank_account='7810083161', bank='BANK CENTRAL ASIA', email='FITROH.FAIZAL@PERTAMINA.COM' where parent_number like '%307308%' AND member_group_id = '334' AND deleted_status=0;</v>
      </c>
      <c r="B1458" s="7">
        <v>307308</v>
      </c>
      <c r="C1458" s="6" t="s">
        <v>4360</v>
      </c>
      <c r="D1458" s="6" t="s">
        <v>8489</v>
      </c>
      <c r="E1458" s="6" t="s">
        <v>5591</v>
      </c>
      <c r="F1458" s="6" t="s">
        <v>9367</v>
      </c>
      <c r="G1458" s="6" t="s">
        <v>9295</v>
      </c>
      <c r="H1458" s="6" t="s">
        <v>8490</v>
      </c>
      <c r="I1458" s="11" t="str">
        <f>VLOOKUP(B1458,Email!$A$2:$D$1859, 4, 0)</f>
        <v>FITROH.FAIZAL@PERTAMINA.COM</v>
      </c>
    </row>
    <row r="1459" spans="1:9" x14ac:dyDescent="0.25">
      <c r="A1459" t="str">
        <f t="shared" si="22"/>
        <v>update member set bank_account='0481207915', bank='BANK CENTRAL ASIA (BCA)', email='GUNAWAN.ROSYADIN@PERTAMINA.COM' where parent_number like '%307310%' AND member_group_id = '334' AND deleted_status=0;</v>
      </c>
      <c r="B1459" s="7">
        <v>307310</v>
      </c>
      <c r="C1459" s="6" t="s">
        <v>1572</v>
      </c>
      <c r="D1459" s="6" t="s">
        <v>8491</v>
      </c>
      <c r="E1459" s="6" t="s">
        <v>5570</v>
      </c>
      <c r="F1459" s="6" t="s">
        <v>9489</v>
      </c>
      <c r="G1459" s="6" t="s">
        <v>9488</v>
      </c>
      <c r="H1459" s="6" t="s">
        <v>6637</v>
      </c>
      <c r="I1459" s="11" t="str">
        <f>VLOOKUP(B1459,Email!$A$2:$D$1859, 4, 0)</f>
        <v>GUNAWAN.ROSYADIN@PERTAMINA.COM</v>
      </c>
    </row>
    <row r="1460" spans="1:9" x14ac:dyDescent="0.25">
      <c r="A1460" t="str">
        <f t="shared" si="22"/>
        <v>update member set bank_account='5310067686', bank='BANK MUAMALAT', email='HARLIN.INDRIATMOKO@PERTAMINA.COM' where parent_number like '%307311%' AND member_group_id = '334' AND deleted_status=0;</v>
      </c>
      <c r="B1460" s="7">
        <v>307311</v>
      </c>
      <c r="C1460" s="6" t="s">
        <v>4365</v>
      </c>
      <c r="D1460" s="6" t="s">
        <v>8492</v>
      </c>
      <c r="E1460" s="6" t="s">
        <v>5647</v>
      </c>
      <c r="F1460" s="6" t="s">
        <v>9520</v>
      </c>
      <c r="G1460" s="6" t="s">
        <v>9359</v>
      </c>
      <c r="H1460" s="6" t="s">
        <v>8493</v>
      </c>
      <c r="I1460" s="11" t="str">
        <f>VLOOKUP(B1460,Email!$A$2:$D$1859, 4, 0)</f>
        <v>HARLIN.INDRIATMOKO@PERTAMINA.COM</v>
      </c>
    </row>
    <row r="1461" spans="1:9" x14ac:dyDescent="0.25">
      <c r="A1461" t="str">
        <f t="shared" si="22"/>
        <v>update member set bank_account='3270327060', bank='BANK CENTRAL ASIA', email='HARYATNO.HARYATNO@PERTAMINA.COM' where parent_number like '%307313%' AND member_group_id = '334' AND deleted_status=0;</v>
      </c>
      <c r="B1461" s="7">
        <v>307313</v>
      </c>
      <c r="C1461" s="6" t="s">
        <v>4368</v>
      </c>
      <c r="D1461" s="6" t="s">
        <v>8494</v>
      </c>
      <c r="E1461" s="6" t="s">
        <v>5591</v>
      </c>
      <c r="F1461" s="6" t="s">
        <v>9468</v>
      </c>
      <c r="G1461" s="6" t="s">
        <v>9467</v>
      </c>
      <c r="H1461" s="6" t="s">
        <v>8495</v>
      </c>
      <c r="I1461" s="11" t="str">
        <f>VLOOKUP(B1461,Email!$A$2:$D$1859, 4, 0)</f>
        <v>HARYATNO.HARYATNO@PERTAMINA.COM</v>
      </c>
    </row>
    <row r="1462" spans="1:9" x14ac:dyDescent="0.25">
      <c r="A1462" t="str">
        <f t="shared" si="22"/>
        <v>update member set bank_account='9000012327145', bank='Bank Mandiri', email='HERDY.KUSMAWAN@PERTAMINA.COM' where parent_number like '%307315%' AND member_group_id = '334' AND deleted_status=0;</v>
      </c>
      <c r="B1462" s="7">
        <v>307315</v>
      </c>
      <c r="C1462" s="6" t="s">
        <v>4371</v>
      </c>
      <c r="D1462" s="6" t="s">
        <v>8496</v>
      </c>
      <c r="E1462" s="6" t="s">
        <v>5583</v>
      </c>
      <c r="F1462" s="6" t="s">
        <v>9789</v>
      </c>
      <c r="G1462" s="6" t="s">
        <v>9306</v>
      </c>
      <c r="H1462" s="6" t="s">
        <v>8497</v>
      </c>
      <c r="I1462" s="11" t="str">
        <f>VLOOKUP(B1462,Email!$A$2:$D$1859, 4, 0)</f>
        <v>HERDY.KUSMAWAN@PERTAMINA.COM</v>
      </c>
    </row>
    <row r="1463" spans="1:9" x14ac:dyDescent="0.25">
      <c r="A1463" t="str">
        <f t="shared" si="22"/>
        <v>update member set bank_account='2332583761', bank='BANK CENTRAL ASIA (BCA)', email='HERRY.SUPRAPTO@PERTAMINA.COM' where parent_number like '%307317%' AND member_group_id = '334' AND deleted_status=0;</v>
      </c>
      <c r="B1463" s="7">
        <v>307317</v>
      </c>
      <c r="C1463" s="6" t="s">
        <v>4374</v>
      </c>
      <c r="D1463" s="6" t="s">
        <v>8498</v>
      </c>
      <c r="E1463" s="6" t="s">
        <v>5570</v>
      </c>
      <c r="F1463" s="6" t="s">
        <v>9414</v>
      </c>
      <c r="G1463" s="6" t="s">
        <v>9306</v>
      </c>
      <c r="H1463" s="6" t="s">
        <v>8499</v>
      </c>
      <c r="I1463" s="11" t="str">
        <f>VLOOKUP(B1463,Email!$A$2:$D$1859, 4, 0)</f>
        <v>HERRY.SUPRAPTO@PERTAMINA.COM</v>
      </c>
    </row>
    <row r="1464" spans="1:9" x14ac:dyDescent="0.25">
      <c r="A1464" t="str">
        <f t="shared" si="22"/>
        <v>update member set bank_account='0038214363', bank='BANK NEGARA INDONESIA-PT (PERSERO)', email='IRWAN.SETYAJI@PERTAMINA.COM' where parent_number like '%307318%' AND member_group_id = '334' AND deleted_status=0;</v>
      </c>
      <c r="B1464" s="7">
        <v>307318</v>
      </c>
      <c r="C1464" s="6" t="s">
        <v>4377</v>
      </c>
      <c r="D1464" s="6" t="s">
        <v>8500</v>
      </c>
      <c r="E1464" s="6" t="s">
        <v>5600</v>
      </c>
      <c r="F1464" s="6" t="s">
        <v>9641</v>
      </c>
      <c r="G1464" s="6" t="s">
        <v>9359</v>
      </c>
      <c r="H1464" s="6" t="s">
        <v>8501</v>
      </c>
      <c r="I1464" s="11" t="str">
        <f>VLOOKUP(B1464,Email!$A$2:$D$1859, 4, 0)</f>
        <v>IRWAN.SETYAJI@PERTAMINA.COM</v>
      </c>
    </row>
    <row r="1465" spans="1:9" x14ac:dyDescent="0.25">
      <c r="A1465" t="str">
        <f t="shared" si="22"/>
        <v>update member set bank_account='7005067876', bank='BANK SYARIAH MANDIRI', email='PUTUT.MAYASARI@PERTAMINA.COM' where parent_number like '%307320%' AND member_group_id = '334' AND deleted_status=0;</v>
      </c>
      <c r="B1465" s="7">
        <v>307320</v>
      </c>
      <c r="C1465" s="6" t="s">
        <v>4380</v>
      </c>
      <c r="D1465" s="6" t="s">
        <v>8502</v>
      </c>
      <c r="E1465" s="6" t="s">
        <v>5580</v>
      </c>
      <c r="F1465" s="6" t="s">
        <v>9690</v>
      </c>
      <c r="G1465" s="6" t="s">
        <v>9359</v>
      </c>
      <c r="H1465" s="6" t="s">
        <v>8503</v>
      </c>
      <c r="I1465" s="11" t="str">
        <f>VLOOKUP(B1465,Email!$A$2:$D$1859, 4, 0)</f>
        <v>PUTUT.MAYASARI@PERTAMINA.COM</v>
      </c>
    </row>
    <row r="1466" spans="1:9" x14ac:dyDescent="0.25">
      <c r="A1466" t="str">
        <f t="shared" si="22"/>
        <v>update member set bank_account='0119811857', bank='BANK NEGARA INDONESIA', email='RENGGA.KURNIAWAN@PERTAMINA.COM' where parent_number like '%307321%' AND member_group_id = '334' AND deleted_status=0;</v>
      </c>
      <c r="B1466" s="7">
        <v>307321</v>
      </c>
      <c r="C1466" s="6" t="s">
        <v>4383</v>
      </c>
      <c r="D1466" s="6" t="s">
        <v>8504</v>
      </c>
      <c r="E1466" s="6" t="s">
        <v>5567</v>
      </c>
      <c r="F1466" s="6" t="s">
        <v>9598</v>
      </c>
      <c r="G1466" s="6" t="s">
        <v>9299</v>
      </c>
      <c r="H1466" s="6" t="s">
        <v>8505</v>
      </c>
      <c r="I1466" s="11" t="str">
        <f>VLOOKUP(B1466,Email!$A$2:$D$1859, 4, 0)</f>
        <v>RENGGA.KURNIAWAN@PERTAMINA.COM</v>
      </c>
    </row>
    <row r="1467" spans="1:9" x14ac:dyDescent="0.25">
      <c r="A1467" t="str">
        <f t="shared" si="22"/>
        <v>update member set bank_account='0192934643', bank='BANK NEGARA INDONESIA', email='SONY-DWI.RISVANDI@PERTAMINA.COM' where parent_number like '%307323%' AND member_group_id = '334' AND deleted_status=0;</v>
      </c>
      <c r="B1467" s="7">
        <v>307323</v>
      </c>
      <c r="C1467" s="6" t="s">
        <v>4386</v>
      </c>
      <c r="D1467" s="6" t="s">
        <v>8506</v>
      </c>
      <c r="E1467" s="6" t="s">
        <v>5567</v>
      </c>
      <c r="F1467" s="6" t="s">
        <v>9592</v>
      </c>
      <c r="G1467" s="6" t="s">
        <v>9378</v>
      </c>
      <c r="H1467" s="6" t="s">
        <v>8507</v>
      </c>
      <c r="I1467" s="11" t="str">
        <f>VLOOKUP(B1467,Email!$A$2:$D$1859, 4, 0)</f>
        <v>SONY-DWI.RISVANDI@PERTAMINA.COM</v>
      </c>
    </row>
    <row r="1468" spans="1:9" x14ac:dyDescent="0.25">
      <c r="A1468" t="str">
        <f t="shared" si="22"/>
        <v>update member set bank_account='1290010121552', bank='BANK MANDIRI', email='SUHADIYATNO.SUHADIYATNO@PERTAMINA.COM' where parent_number like '%307325%' AND member_group_id = '334' AND deleted_status=0;</v>
      </c>
      <c r="B1468" s="7">
        <v>307325</v>
      </c>
      <c r="C1468" s="6" t="s">
        <v>4389</v>
      </c>
      <c r="D1468" s="6" t="s">
        <v>8508</v>
      </c>
      <c r="E1468" s="6" t="s">
        <v>5741</v>
      </c>
      <c r="F1468" s="6" t="s">
        <v>9948</v>
      </c>
      <c r="G1468" s="6" t="s">
        <v>9293</v>
      </c>
      <c r="H1468" s="6" t="s">
        <v>8509</v>
      </c>
      <c r="I1468" s="11" t="str">
        <f>VLOOKUP(B1468,Email!$A$2:$D$1859, 4, 0)</f>
        <v>SUHADIYATNO.SUHADIYATNO@PERTAMINA.COM</v>
      </c>
    </row>
    <row r="1469" spans="1:9" x14ac:dyDescent="0.25">
      <c r="A1469" t="str">
        <f t="shared" si="22"/>
        <v>update member set bank_account='1240005186748', bank='Bank Mandiri', email='AKHMAD-DAFIK.RAMADHANI@PERTAMINA.COM' where parent_number like '%308489%' AND member_group_id = '334' AND deleted_status=0;</v>
      </c>
      <c r="B1469" s="7">
        <v>308489</v>
      </c>
      <c r="C1469" s="6" t="s">
        <v>4398</v>
      </c>
      <c r="D1469" s="6" t="s">
        <v>8510</v>
      </c>
      <c r="E1469" s="6" t="s">
        <v>5583</v>
      </c>
      <c r="F1469" s="6" t="s">
        <v>9763</v>
      </c>
      <c r="G1469" s="6" t="s">
        <v>9293</v>
      </c>
      <c r="H1469" s="6" t="s">
        <v>8511</v>
      </c>
      <c r="I1469" s="11" t="str">
        <f>VLOOKUP(B1469,Email!$A$2:$D$1859, 4, 0)</f>
        <v>AKHMAD-DAFIK.RAMADHANI@PERTAMINA.COM</v>
      </c>
    </row>
    <row r="1470" spans="1:9" x14ac:dyDescent="0.25">
      <c r="A1470" t="str">
        <f t="shared" si="22"/>
        <v>update member set bank_account='0154003459', bank='BANK NEGARA INDONESIA', email='TEGUH.PEBTIADI@PERTAMINA.COM' where parent_number like '%307326%' AND member_group_id = '334' AND deleted_status=0;</v>
      </c>
      <c r="B1470" s="7">
        <v>307326</v>
      </c>
      <c r="C1470" s="6" t="s">
        <v>4392</v>
      </c>
      <c r="D1470" s="6" t="s">
        <v>8512</v>
      </c>
      <c r="E1470" s="6" t="s">
        <v>5567</v>
      </c>
      <c r="F1470" s="6" t="s">
        <v>9599</v>
      </c>
      <c r="G1470" s="6" t="s">
        <v>9306</v>
      </c>
      <c r="H1470" s="6" t="s">
        <v>8513</v>
      </c>
      <c r="I1470" s="11" t="str">
        <f>VLOOKUP(B1470,Email!$A$2:$D$1859, 4, 0)</f>
        <v>TEGUH.PEBTIADI@PERTAMINA.COM</v>
      </c>
    </row>
    <row r="1471" spans="1:9" x14ac:dyDescent="0.25">
      <c r="A1471" t="str">
        <f t="shared" si="22"/>
        <v>update member set bank_account='6540117321', bank='BANK CENTRAL ASIA', email='WILLIAM.TJHIA@PERTAMINA.COM' where parent_number like '%307327%' AND member_group_id = '334' AND deleted_status=0;</v>
      </c>
      <c r="B1471" s="7">
        <v>307327</v>
      </c>
      <c r="C1471" s="6" t="s">
        <v>4395</v>
      </c>
      <c r="D1471" s="6" t="s">
        <v>8514</v>
      </c>
      <c r="E1471" s="6" t="s">
        <v>5591</v>
      </c>
      <c r="F1471" s="6" t="s">
        <v>9332</v>
      </c>
      <c r="G1471" s="6" t="s">
        <v>9293</v>
      </c>
      <c r="H1471" s="6" t="s">
        <v>8515</v>
      </c>
      <c r="I1471" s="11" t="str">
        <f>VLOOKUP(B1471,Email!$A$2:$D$1859, 4, 0)</f>
        <v>WILLIAM.TJHIA@PERTAMINA.COM</v>
      </c>
    </row>
    <row r="1472" spans="1:9" x14ac:dyDescent="0.25">
      <c r="A1472" t="str">
        <f t="shared" si="22"/>
        <v>update member set bank_account='7770520465', bank='BANK CENTRAL ASIA', email='DANI.FAISSAL@PERTAMINA.COM' where parent_number like '%308628%' AND member_group_id = '334' AND deleted_status=0;</v>
      </c>
      <c r="B1472" s="7">
        <v>308628</v>
      </c>
      <c r="C1472" s="6" t="s">
        <v>4401</v>
      </c>
      <c r="D1472" s="6" t="s">
        <v>8516</v>
      </c>
      <c r="E1472" s="6" t="s">
        <v>5591</v>
      </c>
      <c r="F1472" s="6" t="s">
        <v>9296</v>
      </c>
      <c r="G1472" s="6" t="s">
        <v>9295</v>
      </c>
      <c r="H1472" s="6" t="s">
        <v>8517</v>
      </c>
      <c r="I1472" s="11" t="str">
        <f>VLOOKUP(B1472,Email!$A$2:$D$1859, 4, 0)</f>
        <v>DANI.FAISSAL@PERTAMINA.COM</v>
      </c>
    </row>
    <row r="1473" spans="1:9" x14ac:dyDescent="0.25">
      <c r="A1473" t="str">
        <f t="shared" si="22"/>
        <v>update member set bank_account='1040004095258', bank='Bank Mandiri', email='ERICK.YUDHISTIRA@PERTAMINA.COM' where parent_number like '%308629%' AND member_group_id = '334' AND deleted_status=0;</v>
      </c>
      <c r="B1473" s="7">
        <v>308629</v>
      </c>
      <c r="C1473" s="6" t="s">
        <v>4404</v>
      </c>
      <c r="D1473" s="6" t="s">
        <v>8518</v>
      </c>
      <c r="E1473" s="6" t="s">
        <v>5583</v>
      </c>
      <c r="F1473" s="6" t="s">
        <v>9820</v>
      </c>
      <c r="G1473" s="6" t="s">
        <v>9301</v>
      </c>
      <c r="H1473" s="6" t="s">
        <v>8519</v>
      </c>
      <c r="I1473" s="11" t="str">
        <f>VLOOKUP(B1473,Email!$A$2:$D$1859, 4, 0)</f>
        <v>ERICK.YUDHISTIRA@PERTAMINA.COM</v>
      </c>
    </row>
    <row r="1474" spans="1:9" x14ac:dyDescent="0.25">
      <c r="A1474" t="str">
        <f t="shared" si="22"/>
        <v>update member set bank_account='1480007062956', bank='BANK MANDIRI', email='WAWAN-EKO.PAMBUDI@PERTAMINA.COM' where parent_number like '%310089%' AND member_group_id = '334' AND deleted_status=0;</v>
      </c>
      <c r="B1474" s="7">
        <v>310089</v>
      </c>
      <c r="C1474" s="6" t="s">
        <v>4407</v>
      </c>
      <c r="D1474" s="6" t="s">
        <v>8520</v>
      </c>
      <c r="E1474" s="6" t="s">
        <v>5741</v>
      </c>
      <c r="F1474" s="6" t="s">
        <v>9526</v>
      </c>
      <c r="G1474" s="6" t="s">
        <v>9525</v>
      </c>
      <c r="H1474" s="6" t="s">
        <v>8521</v>
      </c>
      <c r="I1474" s="11" t="str">
        <f>VLOOKUP(B1474,Email!$A$2:$D$1859, 4, 0)</f>
        <v>WAWAN-EKO.PAMBUDI@PERTAMINA.COM</v>
      </c>
    </row>
    <row r="1475" spans="1:9" x14ac:dyDescent="0.25">
      <c r="A1475" t="str">
        <f t="shared" ref="A1475:A1538" si="23">"update member set bank_account='"&amp;D1475&amp;"', bank='"&amp;E1475&amp;"', email='"&amp;I1475&amp;"' where parent_number like '%"&amp;B1475&amp;"%' AND member_group_id = '334' AND deleted_status=0;"</f>
        <v>update member set bank_account='1180006297518', bank='Bank Mandiri', email='TEGUH.DIYANTO@PERTAMINA.COM' where parent_number like '%310117%' AND member_group_id = '334' AND deleted_status=0;</v>
      </c>
      <c r="B1475" s="7">
        <v>310117</v>
      </c>
      <c r="C1475" s="6" t="s">
        <v>4410</v>
      </c>
      <c r="D1475" s="6" t="s">
        <v>8522</v>
      </c>
      <c r="E1475" s="6" t="s">
        <v>5583</v>
      </c>
      <c r="F1475" s="6" t="s">
        <v>9893</v>
      </c>
      <c r="G1475" s="6" t="s">
        <v>9293</v>
      </c>
      <c r="H1475" s="6" t="s">
        <v>8523</v>
      </c>
      <c r="I1475" s="11" t="str">
        <f>VLOOKUP(B1475,Email!$A$2:$D$1859, 4, 0)</f>
        <v>TEGUH.DIYANTO@PERTAMINA.COM</v>
      </c>
    </row>
    <row r="1476" spans="1:9" x14ac:dyDescent="0.25">
      <c r="A1476" t="str">
        <f t="shared" si="23"/>
        <v>update member set bank_account='0540178483124', bank='Bank CIMB Niaga', email='ADE.NURANI@PERTAMINA.COM' where parent_number like '%310118%' AND member_group_id = '334' AND deleted_status=0;</v>
      </c>
      <c r="B1476" s="7">
        <v>310118</v>
      </c>
      <c r="C1476" s="6" t="s">
        <v>4413</v>
      </c>
      <c r="D1476" s="6" t="s">
        <v>8524</v>
      </c>
      <c r="E1476" s="6" t="s">
        <v>5618</v>
      </c>
      <c r="F1476" s="6" t="s">
        <v>9541</v>
      </c>
      <c r="G1476" s="6" t="s">
        <v>9319</v>
      </c>
      <c r="H1476" s="6" t="s">
        <v>8525</v>
      </c>
      <c r="I1476" s="11" t="str">
        <f>VLOOKUP(B1476,Email!$A$2:$D$1859, 4, 0)</f>
        <v>ADE.NURANI@PERTAMINA.COM</v>
      </c>
    </row>
    <row r="1477" spans="1:9" x14ac:dyDescent="0.25">
      <c r="A1477" t="str">
        <f t="shared" si="23"/>
        <v>update member set bank_account='1300004373174', bank='Bank Mandiri', email='JODI-ASTORIFA.ANGGORO@PERTAMINA.COM' where parent_number like '%310119%' AND member_group_id = '334' AND deleted_status=0;</v>
      </c>
      <c r="B1477" s="7">
        <v>310119</v>
      </c>
      <c r="C1477" s="6" t="s">
        <v>4416</v>
      </c>
      <c r="D1477" s="6" t="s">
        <v>8526</v>
      </c>
      <c r="E1477" s="6" t="s">
        <v>5583</v>
      </c>
      <c r="F1477" s="6" t="s">
        <v>9797</v>
      </c>
      <c r="G1477" s="6" t="s">
        <v>9306</v>
      </c>
      <c r="H1477" s="6" t="s">
        <v>8527</v>
      </c>
      <c r="I1477" s="11" t="str">
        <f>VLOOKUP(B1477,Email!$A$2:$D$1859, 4, 0)</f>
        <v>JODI-ASTORIFA.ANGGORO@PERTAMINA.COM</v>
      </c>
    </row>
    <row r="1478" spans="1:9" x14ac:dyDescent="0.25">
      <c r="A1478" t="str">
        <f t="shared" si="23"/>
        <v>update member set bank_account='0272106558', bank='BANK CENTRAL ASIA', email='CHARLES.CHARLES@PERTAMINA.COM' where parent_number like '%310285%' AND member_group_id = '334' AND deleted_status=0;</v>
      </c>
      <c r="B1478" s="7">
        <v>310285</v>
      </c>
      <c r="C1478" s="6" t="s">
        <v>4419</v>
      </c>
      <c r="D1478" s="6" t="s">
        <v>8528</v>
      </c>
      <c r="E1478" s="6" t="s">
        <v>5591</v>
      </c>
      <c r="F1478" s="6" t="s">
        <v>9328</v>
      </c>
      <c r="G1478" s="6" t="s">
        <v>9315</v>
      </c>
      <c r="H1478" s="6" t="s">
        <v>8529</v>
      </c>
      <c r="I1478" s="11" t="str">
        <f>VLOOKUP(B1478,Email!$A$2:$D$1859, 4, 0)</f>
        <v>CHARLES.CHARLES@PERTAMINA.COM</v>
      </c>
    </row>
    <row r="1479" spans="1:9" x14ac:dyDescent="0.25">
      <c r="A1479" t="str">
        <f t="shared" si="23"/>
        <v>update member set bank_account='1490004632495', bank='Bank Mandiri', email='AKBAR-EKO.SUPRAYETNO@PERTAMINA.COM' where parent_number like '%310587%' AND member_group_id = '334' AND deleted_status=0;</v>
      </c>
      <c r="B1479" s="7">
        <v>310587</v>
      </c>
      <c r="C1479" s="6" t="s">
        <v>4422</v>
      </c>
      <c r="D1479" s="6" t="s">
        <v>8530</v>
      </c>
      <c r="E1479" s="6" t="s">
        <v>5583</v>
      </c>
      <c r="F1479" s="6" t="s">
        <v>9750</v>
      </c>
      <c r="G1479" s="6" t="s">
        <v>9295</v>
      </c>
      <c r="H1479" s="6" t="s">
        <v>8531</v>
      </c>
      <c r="I1479" s="11" t="str">
        <f>VLOOKUP(B1479,Email!$A$2:$D$1859, 4, 0)</f>
        <v>AKBAR-EKO.SUPRAYETNO@PERTAMINA.COM</v>
      </c>
    </row>
    <row r="1480" spans="1:9" x14ac:dyDescent="0.25">
      <c r="A1480" t="str">
        <f t="shared" si="23"/>
        <v>update member set bank_account='2300836073', bank='BANK CENTRAL ASIA', email='ERICK-ADI.PRASETIA@PERTAMINA.COM' where parent_number like '%311061%' AND member_group_id = '334' AND deleted_status=0;</v>
      </c>
      <c r="B1480" s="7">
        <v>311061</v>
      </c>
      <c r="C1480" s="6" t="s">
        <v>4425</v>
      </c>
      <c r="D1480" s="6" t="s">
        <v>8532</v>
      </c>
      <c r="E1480" s="6" t="s">
        <v>5591</v>
      </c>
      <c r="F1480" s="6" t="s">
        <v>9323</v>
      </c>
      <c r="G1480" s="6" t="s">
        <v>9293</v>
      </c>
      <c r="H1480" s="6" t="s">
        <v>8533</v>
      </c>
      <c r="I1480" s="11" t="str">
        <f>VLOOKUP(B1480,Email!$A$2:$D$1859, 4, 0)</f>
        <v>ERICK-ADI.PRASETIA@PERTAMINA.COM</v>
      </c>
    </row>
    <row r="1481" spans="1:9" x14ac:dyDescent="0.25">
      <c r="A1481" t="str">
        <f t="shared" si="23"/>
        <v>update member set bank_account='1490006510475', bank='Bank Mandiri', email='ADIPRADANA.SATRIAWAN@PERTAMINA.COM' where parent_number like '%311595%' AND member_group_id = '334' AND deleted_status=0;</v>
      </c>
      <c r="B1481" s="7">
        <v>311595</v>
      </c>
      <c r="C1481" s="6" t="s">
        <v>4428</v>
      </c>
      <c r="D1481" s="6" t="s">
        <v>8534</v>
      </c>
      <c r="E1481" s="6" t="s">
        <v>5583</v>
      </c>
      <c r="F1481" s="6" t="s">
        <v>9750</v>
      </c>
      <c r="G1481" s="6" t="s">
        <v>9295</v>
      </c>
      <c r="H1481" s="6" t="s">
        <v>8535</v>
      </c>
      <c r="I1481" s="11" t="str">
        <f>VLOOKUP(B1481,Email!$A$2:$D$1859, 4, 0)</f>
        <v>ADIPRADANA.SATRIAWAN@PERTAMINA.COM</v>
      </c>
    </row>
    <row r="1482" spans="1:9" x14ac:dyDescent="0.25">
      <c r="A1482" t="str">
        <f t="shared" si="23"/>
        <v>update member set bank_account='0260141737136', bank='Bank CIMB Niaga', email='ANDRE.SITORUS@PERTAMINA.COM' where parent_number like '%311713%' AND member_group_id = '334' AND deleted_status=0;</v>
      </c>
      <c r="B1482" s="7">
        <v>311713</v>
      </c>
      <c r="C1482" s="6" t="s">
        <v>4431</v>
      </c>
      <c r="D1482" s="6" t="s">
        <v>8536</v>
      </c>
      <c r="E1482" s="6" t="s">
        <v>5618</v>
      </c>
      <c r="F1482" s="6" t="s">
        <v>9538</v>
      </c>
      <c r="G1482" s="6" t="s">
        <v>9306</v>
      </c>
      <c r="H1482" s="6" t="s">
        <v>8537</v>
      </c>
      <c r="I1482" s="11" t="str">
        <f>VLOOKUP(B1482,Email!$A$2:$D$1859, 4, 0)</f>
        <v>ANDRE.SITORUS@PERTAMINA.COM</v>
      </c>
    </row>
    <row r="1483" spans="1:9" x14ac:dyDescent="0.25">
      <c r="A1483" t="str">
        <f t="shared" si="23"/>
        <v>update member set bank_account='5270645757', bank='BANK CENTRAL ASIA', email='HERRY.KURNIAWAN@PERTAMINA.COM' where parent_number like '%311971%' AND member_group_id = '334' AND deleted_status=0;</v>
      </c>
      <c r="B1483" s="7">
        <v>311971</v>
      </c>
      <c r="C1483" s="6" t="s">
        <v>4434</v>
      </c>
      <c r="D1483" s="6" t="s">
        <v>8538</v>
      </c>
      <c r="E1483" s="6" t="s">
        <v>5591</v>
      </c>
      <c r="F1483" s="6" t="s">
        <v>9334</v>
      </c>
      <c r="G1483" s="6" t="s">
        <v>9293</v>
      </c>
      <c r="H1483" s="6" t="s">
        <v>8539</v>
      </c>
      <c r="I1483" s="11" t="str">
        <f>VLOOKUP(B1483,Email!$A$2:$D$1859, 4, 0)</f>
        <v>HERRY.KURNIAWAN@PERTAMINA.COM</v>
      </c>
    </row>
    <row r="1484" spans="1:9" x14ac:dyDescent="0.25">
      <c r="A1484" t="str">
        <f t="shared" si="23"/>
        <v>update member set bank_account='1310005845245', bank='BANK MANDIRI', email='LUKI-SALEH.SETIADI@PERTAMINA.COM' where parent_number like '%311972%' AND member_group_id = '334' AND deleted_status=0;</v>
      </c>
      <c r="B1484" s="7">
        <v>311972</v>
      </c>
      <c r="C1484" s="6" t="s">
        <v>4437</v>
      </c>
      <c r="D1484" s="6" t="s">
        <v>8540</v>
      </c>
      <c r="E1484" s="6" t="s">
        <v>5741</v>
      </c>
      <c r="F1484" s="6" t="s">
        <v>9895</v>
      </c>
      <c r="G1484" s="6" t="s">
        <v>9894</v>
      </c>
      <c r="H1484" s="6" t="s">
        <v>8541</v>
      </c>
      <c r="I1484" s="11" t="str">
        <f>VLOOKUP(B1484,Email!$A$2:$D$1859, 4, 0)</f>
        <v>LUKI-SALEH.SETIADI@PERTAMINA.COM</v>
      </c>
    </row>
    <row r="1485" spans="1:9" x14ac:dyDescent="0.25">
      <c r="A1485" t="str">
        <f t="shared" si="23"/>
        <v>update member set bank_account='1220004394618', bank='Bank Mandiri', email='DEPI.RESTIADI@PERTAMINA.COM' where parent_number like '%311973%' AND member_group_id = '334' AND deleted_status=0;</v>
      </c>
      <c r="B1485" s="7">
        <v>311973</v>
      </c>
      <c r="C1485" s="6" t="s">
        <v>4440</v>
      </c>
      <c r="D1485" s="6" t="s">
        <v>8542</v>
      </c>
      <c r="E1485" s="6" t="s">
        <v>5583</v>
      </c>
      <c r="F1485" s="6" t="s">
        <v>9773</v>
      </c>
      <c r="G1485" s="6" t="s">
        <v>9305</v>
      </c>
      <c r="H1485" s="6" t="s">
        <v>8543</v>
      </c>
      <c r="I1485" s="11" t="str">
        <f>VLOOKUP(B1485,Email!$A$2:$D$1859, 4, 0)</f>
        <v>DEPI.RESTIADI@PERTAMINA.COM</v>
      </c>
    </row>
    <row r="1486" spans="1:9" x14ac:dyDescent="0.25">
      <c r="A1486" t="str">
        <f t="shared" si="23"/>
        <v>update member set bank_account='1420004805122', bank='Bank Mandiri', email='RIZKY-ANANDA.RINDAWAN@PERTAMINA.COM' where parent_number like '%311979%' AND member_group_id = '334' AND deleted_status=0;</v>
      </c>
      <c r="B1486" s="7">
        <v>311979</v>
      </c>
      <c r="C1486" s="6" t="s">
        <v>4443</v>
      </c>
      <c r="D1486" s="6" t="s">
        <v>8544</v>
      </c>
      <c r="E1486" s="6" t="s">
        <v>5583</v>
      </c>
      <c r="F1486" s="6" t="s">
        <v>9505</v>
      </c>
      <c r="G1486" s="6" t="s">
        <v>9299</v>
      </c>
      <c r="H1486" s="6" t="s">
        <v>8545</v>
      </c>
      <c r="I1486" s="11" t="str">
        <f>VLOOKUP(B1486,Email!$A$2:$D$1859, 4, 0)</f>
        <v>RIZKY-ANANDA.RINDAWAN@PERTAMINA.COM</v>
      </c>
    </row>
    <row r="1487" spans="1:9" x14ac:dyDescent="0.25">
      <c r="A1487" t="str">
        <f t="shared" si="23"/>
        <v>update member set bank_account='1270005289036', bank='BANK MANDIRI', email='RIKA-GELAR.RAHAYU@PERTAMINA.COM' where parent_number like '%311982%' AND member_group_id = '334' AND deleted_status=0;</v>
      </c>
      <c r="B1487" s="7">
        <v>311982</v>
      </c>
      <c r="C1487" s="6" t="s">
        <v>4446</v>
      </c>
      <c r="D1487" s="6" t="s">
        <v>8546</v>
      </c>
      <c r="E1487" s="6" t="s">
        <v>5741</v>
      </c>
      <c r="F1487" s="6" t="s">
        <v>9936</v>
      </c>
      <c r="G1487" s="6" t="s">
        <v>9293</v>
      </c>
      <c r="H1487" s="6" t="s">
        <v>8547</v>
      </c>
      <c r="I1487" s="11" t="str">
        <f>VLOOKUP(B1487,Email!$A$2:$D$1859, 4, 0)</f>
        <v>RIKA-GELAR.RAHAYU@PERTAMINA.COM</v>
      </c>
    </row>
    <row r="1488" spans="1:9" x14ac:dyDescent="0.25">
      <c r="A1488" t="str">
        <f t="shared" si="23"/>
        <v>update member set bank_account='1066095876', bank='BANK COMMONWEALTH', email='ARASY.AZ-ZARIAT@PERTAMINA.COM' where parent_number like '%313888%' AND member_group_id = '334' AND deleted_status=0;</v>
      </c>
      <c r="B1488" s="7">
        <v>313888</v>
      </c>
      <c r="C1488" s="6" t="s">
        <v>4449</v>
      </c>
      <c r="D1488" s="6" t="s">
        <v>8548</v>
      </c>
      <c r="E1488" s="6" t="s">
        <v>5692</v>
      </c>
      <c r="F1488" s="6" t="s">
        <v>9296</v>
      </c>
      <c r="G1488" s="6" t="s">
        <v>9295</v>
      </c>
      <c r="H1488" s="6" t="s">
        <v>8549</v>
      </c>
      <c r="I1488" s="11" t="str">
        <f>VLOOKUP(B1488,Email!$A$2:$D$1859, 4, 0)</f>
        <v>ARASY.AZ-ZARIAT@PERTAMINA.COM</v>
      </c>
    </row>
    <row r="1489" spans="1:9" x14ac:dyDescent="0.25">
      <c r="A1489" t="str">
        <f t="shared" si="23"/>
        <v>update member set bank_account='2820108354181', bank='Bank CIMB Niaga', email='LUKMAN.ANDIKA@PERTAMINA.COM' where parent_number like '%313969%' AND member_group_id = '334' AND deleted_status=0;</v>
      </c>
      <c r="B1489" s="7">
        <v>313969</v>
      </c>
      <c r="C1489" s="6" t="s">
        <v>4452</v>
      </c>
      <c r="D1489" s="6" t="s">
        <v>8550</v>
      </c>
      <c r="E1489" s="6" t="s">
        <v>5618</v>
      </c>
      <c r="F1489" s="6" t="s">
        <v>9296</v>
      </c>
      <c r="G1489" s="6" t="s">
        <v>9295</v>
      </c>
      <c r="H1489" s="6" t="s">
        <v>8551</v>
      </c>
      <c r="I1489" s="11" t="str">
        <f>VLOOKUP(B1489,Email!$A$2:$D$1859, 4, 0)</f>
        <v>LUKMAN.ANDIKA@PERTAMINA.COM</v>
      </c>
    </row>
    <row r="1490" spans="1:9" x14ac:dyDescent="0.25">
      <c r="A1490" t="str">
        <f t="shared" si="23"/>
        <v>update member set bank_account='0101564401', bank='BANK CENTRAL ASIA', email='REZA-ADITYA.WARDHANA@PERTAMINA.COM' where parent_number like '%314914%' AND member_group_id = '334' AND deleted_status=0;</v>
      </c>
      <c r="B1490" s="7">
        <v>314914</v>
      </c>
      <c r="C1490" s="6" t="s">
        <v>4455</v>
      </c>
      <c r="D1490" s="6" t="s">
        <v>8552</v>
      </c>
      <c r="E1490" s="6" t="s">
        <v>5591</v>
      </c>
      <c r="F1490" s="6" t="s">
        <v>9340</v>
      </c>
      <c r="G1490" s="6" t="s">
        <v>9299</v>
      </c>
      <c r="H1490" s="6" t="s">
        <v>8553</v>
      </c>
      <c r="I1490" s="11" t="str">
        <f>VLOOKUP(B1490,Email!$A$2:$D$1859, 4, 0)</f>
        <v>REZA-ADITYA.WARDHANA@PERTAMINA.COM</v>
      </c>
    </row>
    <row r="1491" spans="1:9" x14ac:dyDescent="0.25">
      <c r="A1491" t="str">
        <f t="shared" si="23"/>
        <v>update member set bank_account='0650683242', bank='BANK CENTRAL ASIA', email='SINTA.MARYANA@PERTAMINA.COM' where parent_number like '%315170%' AND member_group_id = '334' AND deleted_status=0;</v>
      </c>
      <c r="B1491" s="7">
        <v>315170</v>
      </c>
      <c r="C1491" s="6" t="s">
        <v>4458</v>
      </c>
      <c r="D1491" s="6" t="s">
        <v>8554</v>
      </c>
      <c r="E1491" s="6" t="s">
        <v>5591</v>
      </c>
      <c r="F1491" s="6" t="s">
        <v>9307</v>
      </c>
      <c r="G1491" s="6" t="s">
        <v>9293</v>
      </c>
      <c r="H1491" s="6" t="s">
        <v>8555</v>
      </c>
      <c r="I1491" s="11" t="str">
        <f>VLOOKUP(B1491,Email!$A$2:$D$1859, 4, 0)</f>
        <v>SINTA.MARYANA@PERTAMINA.COM</v>
      </c>
    </row>
    <row r="1492" spans="1:9" x14ac:dyDescent="0.25">
      <c r="A1492" t="str">
        <f t="shared" si="23"/>
        <v>update member set bank_account='1560005334620', bank='Bank Mandiri', email='HADI-YAHYA.ALDIN-FADHLOLLAH@PERTAMINA.COM' where parent_number like '%315237%' AND member_group_id = '334' AND deleted_status=0;</v>
      </c>
      <c r="B1492" s="7">
        <v>315237</v>
      </c>
      <c r="C1492" s="6" t="s">
        <v>4461</v>
      </c>
      <c r="D1492" s="6" t="s">
        <v>8556</v>
      </c>
      <c r="E1492" s="6" t="s">
        <v>5583</v>
      </c>
      <c r="F1492" s="6" t="s">
        <v>9872</v>
      </c>
      <c r="G1492" s="6" t="s">
        <v>9326</v>
      </c>
      <c r="H1492" s="6" t="s">
        <v>8557</v>
      </c>
      <c r="I1492" s="11" t="str">
        <f>VLOOKUP(B1492,Email!$A$2:$D$1859, 4, 0)</f>
        <v>HADI-YAHYA.ALDIN-FADHLOLLAH@PERTAMINA.COM</v>
      </c>
    </row>
    <row r="1493" spans="1:9" x14ac:dyDescent="0.25">
      <c r="A1493" t="str">
        <f t="shared" si="23"/>
        <v>update member set bank_account='1360007661009', bank='Bank Mandiri', email='MURIJANTO.MURIJANTO@PERTAMINA.COM' where parent_number like '%315239%' AND member_group_id = '334' AND deleted_status=0;</v>
      </c>
      <c r="B1493" s="7">
        <v>315239</v>
      </c>
      <c r="C1493" s="6" t="s">
        <v>4464</v>
      </c>
      <c r="D1493" s="6" t="s">
        <v>8558</v>
      </c>
      <c r="E1493" s="6" t="s">
        <v>5583</v>
      </c>
      <c r="F1493" s="6" t="s">
        <v>9834</v>
      </c>
      <c r="G1493" s="6" t="s">
        <v>9834</v>
      </c>
      <c r="H1493" s="6" t="s">
        <v>8559</v>
      </c>
      <c r="I1493" s="11" t="str">
        <f>VLOOKUP(B1493,Email!$A$2:$D$1859, 4, 0)</f>
        <v>MURIJANTO.MURIJANTO@PERTAMINA.COM</v>
      </c>
    </row>
    <row r="1494" spans="1:9" x14ac:dyDescent="0.25">
      <c r="A1494" t="str">
        <f t="shared" si="23"/>
        <v>update member set bank_account='1662325117', bank='BANK CENTRAL ASIA (BCA)', email='RAMLI.TUKKA@PERTAMINA.COM' where parent_number like '%315242%' AND member_group_id = '334' AND deleted_status=0;</v>
      </c>
      <c r="B1494" s="7">
        <v>315242</v>
      </c>
      <c r="C1494" s="6" t="s">
        <v>4467</v>
      </c>
      <c r="D1494" s="6" t="s">
        <v>8560</v>
      </c>
      <c r="E1494" s="6" t="s">
        <v>5570</v>
      </c>
      <c r="F1494" s="6" t="s">
        <v>9406</v>
      </c>
      <c r="G1494" s="6" t="s">
        <v>9293</v>
      </c>
      <c r="H1494" s="6" t="s">
        <v>8561</v>
      </c>
      <c r="I1494" s="11" t="str">
        <f>VLOOKUP(B1494,Email!$A$2:$D$1859, 4, 0)</f>
        <v>RAMLI.TUKKA@PERTAMINA.COM</v>
      </c>
    </row>
    <row r="1495" spans="1:9" x14ac:dyDescent="0.25">
      <c r="A1495" t="str">
        <f t="shared" si="23"/>
        <v>update member set bank_account='1490007994181', bank='Bank Mandiri', email='ANTUS.MAHARDHINI@PERTAMINA.COM' where parent_number like '%315660%' AND member_group_id = '334' AND deleted_status=0;</v>
      </c>
      <c r="B1495" s="7">
        <v>315660</v>
      </c>
      <c r="C1495" s="6" t="s">
        <v>4470</v>
      </c>
      <c r="D1495" s="6" t="s">
        <v>8562</v>
      </c>
      <c r="E1495" s="6" t="s">
        <v>5583</v>
      </c>
      <c r="F1495" s="6" t="s">
        <v>9750</v>
      </c>
      <c r="G1495" s="6" t="s">
        <v>9295</v>
      </c>
      <c r="H1495" s="6" t="s">
        <v>8563</v>
      </c>
      <c r="I1495" s="11" t="str">
        <f>VLOOKUP(B1495,Email!$A$2:$D$1859, 4, 0)</f>
        <v>ANTUS.MAHARDHINI@PERTAMINA.COM</v>
      </c>
    </row>
    <row r="1496" spans="1:9" x14ac:dyDescent="0.25">
      <c r="A1496" t="str">
        <f t="shared" si="23"/>
        <v>update member set bank_account='1250005129531', bank='Bank Mandiri', email='HARIEDI.MUHAMMAD@PERTAMINA.COM' where parent_number like '%317317%' AND member_group_id = '334' AND deleted_status=0;</v>
      </c>
      <c r="B1496" s="7">
        <v>317317</v>
      </c>
      <c r="C1496" s="6" t="s">
        <v>4476</v>
      </c>
      <c r="D1496" s="6" t="s">
        <v>8564</v>
      </c>
      <c r="E1496" s="6" t="s">
        <v>5583</v>
      </c>
      <c r="F1496" s="6" t="s">
        <v>9871</v>
      </c>
      <c r="G1496" s="6" t="s">
        <v>9293</v>
      </c>
      <c r="H1496" s="6" t="s">
        <v>8565</v>
      </c>
      <c r="I1496" s="11" t="str">
        <f>VLOOKUP(B1496,Email!$A$2:$D$1859, 4, 0)</f>
        <v>HARIEDI.MUHAMMAD@PERTAMINA.COM</v>
      </c>
    </row>
    <row r="1497" spans="1:9" x14ac:dyDescent="0.25">
      <c r="A1497" t="str">
        <f t="shared" si="23"/>
        <v>update member set bank_account='5510493690', bank='BANK PERMATA', email='AGUNG.AGUNG@PERTAMINA.COM' where parent_number like '%317562%' AND member_group_id = '334' AND deleted_status=0;</v>
      </c>
      <c r="B1497" s="7">
        <v>317562</v>
      </c>
      <c r="C1497" s="6" t="s">
        <v>4479</v>
      </c>
      <c r="D1497" s="6" t="s">
        <v>8566</v>
      </c>
      <c r="E1497" s="6" t="s">
        <v>5652</v>
      </c>
      <c r="F1497" s="6" t="s">
        <v>9296</v>
      </c>
      <c r="G1497" s="6" t="s">
        <v>9295</v>
      </c>
      <c r="H1497" s="6" t="s">
        <v>8567</v>
      </c>
      <c r="I1497" s="11" t="str">
        <f>VLOOKUP(B1497,Email!$A$2:$D$1859, 4, 0)</f>
        <v>AGUNG.AGUNG@PERTAMINA.COM</v>
      </c>
    </row>
    <row r="1498" spans="1:9" x14ac:dyDescent="0.25">
      <c r="A1498" t="str">
        <f t="shared" si="23"/>
        <v>update member set bank_account='1220004914605', bank='Bank Mandiri', email='SINTIA-DEWI.NUGRAHENI@PERTAMINA.COM' where parent_number like '%316892%' AND member_group_id = '334' AND deleted_status=0;</v>
      </c>
      <c r="B1498" s="7">
        <v>316892</v>
      </c>
      <c r="C1498" s="6" t="s">
        <v>4473</v>
      </c>
      <c r="D1498" s="6" t="s">
        <v>8568</v>
      </c>
      <c r="E1498" s="6" t="s">
        <v>5583</v>
      </c>
      <c r="F1498" s="6" t="s">
        <v>9493</v>
      </c>
      <c r="G1498" s="6" t="s">
        <v>9293</v>
      </c>
      <c r="H1498" s="6" t="s">
        <v>8569</v>
      </c>
      <c r="I1498" s="11" t="str">
        <f>VLOOKUP(B1498,Email!$A$2:$D$1859, 4, 0)</f>
        <v>SINTIA-DEWI.NUGRAHENI@PERTAMINA.COM</v>
      </c>
    </row>
    <row r="1499" spans="1:9" x14ac:dyDescent="0.25">
      <c r="A1499" t="str">
        <f t="shared" si="23"/>
        <v>update member set bank_account='1120005160002', bank='BANK MANDIRI', email='ANDAR.TRIANTO@PERTAMINA.COM' where parent_number like '%318129%' AND member_group_id = '334' AND deleted_status=0;</v>
      </c>
      <c r="B1499" s="7">
        <v>318129</v>
      </c>
      <c r="C1499" s="6" t="s">
        <v>4482</v>
      </c>
      <c r="D1499" s="6" t="s">
        <v>8570</v>
      </c>
      <c r="E1499" s="6" t="s">
        <v>5741</v>
      </c>
      <c r="F1499" s="6" t="s">
        <v>9921</v>
      </c>
      <c r="G1499" s="6" t="s">
        <v>9920</v>
      </c>
      <c r="H1499" s="6" t="s">
        <v>8571</v>
      </c>
      <c r="I1499" s="11" t="str">
        <f>VLOOKUP(B1499,Email!$A$2:$D$1859, 4, 0)</f>
        <v>ANDAR.TRIANTO@PERTAMINA.COM</v>
      </c>
    </row>
    <row r="1500" spans="1:9" x14ac:dyDescent="0.25">
      <c r="A1500" t="str">
        <f t="shared" si="23"/>
        <v>update member set bank_account='0299339202', bank='BANK NEGARA INDONESIA', email='FANZI.ANOM@PERTAMINA.COM' where parent_number like '%319380%' AND member_group_id = '334' AND deleted_status=0;</v>
      </c>
      <c r="B1500" s="7">
        <v>319380</v>
      </c>
      <c r="C1500" s="6" t="s">
        <v>4485</v>
      </c>
      <c r="D1500" s="6" t="s">
        <v>8572</v>
      </c>
      <c r="E1500" s="6" t="s">
        <v>5567</v>
      </c>
      <c r="F1500" s="6" t="s">
        <v>9597</v>
      </c>
      <c r="G1500" s="6" t="s">
        <v>9295</v>
      </c>
      <c r="H1500" s="6" t="s">
        <v>8573</v>
      </c>
      <c r="I1500" s="11" t="str">
        <f>VLOOKUP(B1500,Email!$A$2:$D$1859, 4, 0)</f>
        <v>FANZI.ANOM@PERTAMINA.COM</v>
      </c>
    </row>
    <row r="1501" spans="1:9" x14ac:dyDescent="0.25">
      <c r="A1501" t="str">
        <f t="shared" si="23"/>
        <v>update member set bank_account='0662328039', bank='BANK CENTRAL ASIA (BCA)', email='JOGI.WIRAPUTRA@PERTAMINA.COM' where parent_number like '%319800%' AND member_group_id = '334' AND deleted_status=0;</v>
      </c>
      <c r="B1501" s="7">
        <v>319800</v>
      </c>
      <c r="C1501" s="6" t="s">
        <v>4488</v>
      </c>
      <c r="D1501" s="6" t="s">
        <v>8574</v>
      </c>
      <c r="E1501" s="6" t="s">
        <v>5570</v>
      </c>
      <c r="F1501" s="6" t="s">
        <v>9404</v>
      </c>
      <c r="G1501" s="6" t="s">
        <v>9326</v>
      </c>
      <c r="H1501" s="6" t="s">
        <v>8575</v>
      </c>
      <c r="I1501" s="11" t="str">
        <f>VLOOKUP(B1501,Email!$A$2:$D$1859, 4, 0)</f>
        <v>JOGI.WIRAPUTRA@PERTAMINA.COM</v>
      </c>
    </row>
    <row r="1502" spans="1:9" x14ac:dyDescent="0.25">
      <c r="A1502" t="str">
        <f t="shared" si="23"/>
        <v>update member set bank_account='1250004581732', bank='Bank Mandiri', email='CHRISTIANUS-SETYA.ADHI-NUGROHO@PERTAMINA.COM' where parent_number like '%320182%' AND member_group_id = '334' AND deleted_status=0;</v>
      </c>
      <c r="B1502" s="7">
        <v>320182</v>
      </c>
      <c r="C1502" s="6" t="s">
        <v>4491</v>
      </c>
      <c r="D1502" s="6" t="s">
        <v>8576</v>
      </c>
      <c r="E1502" s="6" t="s">
        <v>5583</v>
      </c>
      <c r="F1502" s="6" t="s">
        <v>9776</v>
      </c>
      <c r="G1502" s="6" t="s">
        <v>9293</v>
      </c>
      <c r="H1502" s="6" t="s">
        <v>8577</v>
      </c>
      <c r="I1502" s="11" t="str">
        <f>VLOOKUP(B1502,Email!$A$2:$D$1859, 4, 0)</f>
        <v>CHRISTIANUS-SETYA.ADHI-NUGROHO@PERTAMINA.COM</v>
      </c>
    </row>
    <row r="1503" spans="1:9" x14ac:dyDescent="0.25">
      <c r="A1503" t="str">
        <f t="shared" si="23"/>
        <v>update member set bank_account='1490005787843', bank='Bank Mandiri', email='ASTI-AYUNINGTYAS.SURAKUSUMAH@PERTAMINA.COM' where parent_number like '%321026%' AND member_group_id = '334' AND deleted_status=0;</v>
      </c>
      <c r="B1503" s="7">
        <v>321026</v>
      </c>
      <c r="C1503" s="6" t="s">
        <v>4494</v>
      </c>
      <c r="D1503" s="6" t="s">
        <v>8578</v>
      </c>
      <c r="E1503" s="6" t="s">
        <v>5583</v>
      </c>
      <c r="F1503" s="6" t="s">
        <v>9750</v>
      </c>
      <c r="G1503" s="6" t="s">
        <v>9295</v>
      </c>
      <c r="H1503" s="6" t="s">
        <v>8579</v>
      </c>
      <c r="I1503" s="11" t="str">
        <f>VLOOKUP(B1503,Email!$A$2:$D$1859, 4, 0)</f>
        <v>ASTI-AYUNINGTYAS.SURAKUSUMAH@PERTAMINA.COM</v>
      </c>
    </row>
    <row r="1504" spans="1:9" x14ac:dyDescent="0.25">
      <c r="A1504" t="str">
        <f t="shared" si="23"/>
        <v>update member set bank_account='0457163578', bank='BANK NEGARA INDONESIA', email='DEVIANA.OCTAVIRA@PERTAMINA.COM' where parent_number like '%322086%' AND member_group_id = '334' AND deleted_status=0;</v>
      </c>
      <c r="B1504" s="7">
        <v>322086</v>
      </c>
      <c r="C1504" s="6" t="s">
        <v>4497</v>
      </c>
      <c r="D1504" s="6" t="s">
        <v>8580</v>
      </c>
      <c r="E1504" s="6" t="s">
        <v>5567</v>
      </c>
      <c r="F1504" s="6" t="s">
        <v>9621</v>
      </c>
      <c r="G1504" s="6" t="s">
        <v>9503</v>
      </c>
      <c r="H1504" s="6" t="s">
        <v>8581</v>
      </c>
      <c r="I1504" s="11" t="str">
        <f>VLOOKUP(B1504,Email!$A$2:$D$1859, 4, 0)</f>
        <v>DEVIANA.OCTAVIRA@PERTAMINA.COM</v>
      </c>
    </row>
    <row r="1505" spans="1:9" x14ac:dyDescent="0.25">
      <c r="A1505" t="str">
        <f t="shared" si="23"/>
        <v>update member set bank_account='0219411276', bank='BANK NEGARA INDONESIA', email='ERMA-MELINA.SARAHWATI@PERTAMINA.COM' where parent_number like '%322490%' AND member_group_id = '334' AND deleted_status=0;</v>
      </c>
      <c r="B1505" s="7">
        <v>322490</v>
      </c>
      <c r="C1505" s="6" t="s">
        <v>4500</v>
      </c>
      <c r="D1505" s="6" t="s">
        <v>8582</v>
      </c>
      <c r="E1505" s="6" t="s">
        <v>5567</v>
      </c>
      <c r="F1505" s="6" t="s">
        <v>9561</v>
      </c>
      <c r="G1505" s="6" t="s">
        <v>9301</v>
      </c>
      <c r="H1505" s="6" t="s">
        <v>8583</v>
      </c>
      <c r="I1505" s="11" t="str">
        <f>VLOOKUP(B1505,Email!$A$2:$D$1859, 4, 0)</f>
        <v>ERMA-MELINA.SARAHWATI@PERTAMINA.COM</v>
      </c>
    </row>
    <row r="1506" spans="1:9" x14ac:dyDescent="0.25">
      <c r="A1506" t="str">
        <f t="shared" si="23"/>
        <v>update member set bank_account='1110005331190', bank='BANK MANDIRI', email='ANDINA.DHARMA.PUTRI@PERTAMINA.COM' where parent_number like '%322491%' AND member_group_id = '334' AND deleted_status=0;</v>
      </c>
      <c r="B1506" s="7">
        <v>322491</v>
      </c>
      <c r="C1506" s="6" t="s">
        <v>4503</v>
      </c>
      <c r="D1506" s="6" t="s">
        <v>8584</v>
      </c>
      <c r="E1506" s="6" t="s">
        <v>5741</v>
      </c>
      <c r="F1506" s="6" t="s">
        <v>9898</v>
      </c>
      <c r="G1506" s="6" t="s">
        <v>9409</v>
      </c>
      <c r="H1506" s="6" t="s">
        <v>8585</v>
      </c>
      <c r="I1506" s="11" t="str">
        <f>VLOOKUP(B1506,Email!$A$2:$D$1859, 4, 0)</f>
        <v>ANDINA.DHARMA.PUTRI@PERTAMINA.COM</v>
      </c>
    </row>
    <row r="1507" spans="1:9" x14ac:dyDescent="0.25">
      <c r="A1507" t="str">
        <f t="shared" si="23"/>
        <v>update member set bank_account='0038594670', bank='BANK NEGARA INDONESIA-PT (PERSERO)', email='DEWI.RACHMAWATI@PERTAMINA.COM' where parent_number like '%323332%' AND member_group_id = '334' AND deleted_status=0;</v>
      </c>
      <c r="B1507" s="7">
        <v>323332</v>
      </c>
      <c r="C1507" s="6" t="s">
        <v>4506</v>
      </c>
      <c r="D1507" s="6" t="s">
        <v>8586</v>
      </c>
      <c r="E1507" s="6" t="s">
        <v>5600</v>
      </c>
      <c r="F1507" s="6" t="s">
        <v>9641</v>
      </c>
      <c r="G1507" s="6" t="s">
        <v>9359</v>
      </c>
      <c r="H1507" s="6" t="s">
        <v>8587</v>
      </c>
      <c r="I1507" s="11" t="str">
        <f>VLOOKUP(B1507,Email!$A$2:$D$1859, 4, 0)</f>
        <v>DEWI.RACHMAWATI@PERTAMINA.COM</v>
      </c>
    </row>
    <row r="1508" spans="1:9" x14ac:dyDescent="0.25">
      <c r="A1508" t="str">
        <f t="shared" si="23"/>
        <v>update member set bank_account='1090003220910', bank='Bank Mandiri', email='NOVRENDI.SARAGIH@PERTAMINA.COM' where parent_number like '%323333%' AND member_group_id = '334' AND deleted_status=0;</v>
      </c>
      <c r="B1508" s="7">
        <v>323333</v>
      </c>
      <c r="C1508" s="6" t="s">
        <v>4509</v>
      </c>
      <c r="D1508" s="6" t="s">
        <v>8588</v>
      </c>
      <c r="E1508" s="6" t="s">
        <v>5583</v>
      </c>
      <c r="F1508" s="6" t="s">
        <v>9800</v>
      </c>
      <c r="G1508" s="6" t="s">
        <v>9354</v>
      </c>
      <c r="H1508" s="6" t="s">
        <v>8589</v>
      </c>
      <c r="I1508" s="11" t="str">
        <f>VLOOKUP(B1508,Email!$A$2:$D$1859, 4, 0)</f>
        <v>NOVRENDI.SARAGIH@PERTAMINA.COM</v>
      </c>
    </row>
    <row r="1509" spans="1:9" x14ac:dyDescent="0.25">
      <c r="A1509" t="str">
        <f t="shared" si="23"/>
        <v>update member set bank_account='0250120633118', bank='Bank CIMB Niaga', email='ARIYANI.ARIYANI@PERTAMINA.COM' where parent_number like '%323614%' AND member_group_id = '334' AND deleted_status=0;</v>
      </c>
      <c r="B1509" s="7">
        <v>323614</v>
      </c>
      <c r="C1509" s="6" t="s">
        <v>4512</v>
      </c>
      <c r="D1509" s="6" t="s">
        <v>8590</v>
      </c>
      <c r="E1509" s="6" t="s">
        <v>5618</v>
      </c>
      <c r="F1509" s="6" t="s">
        <v>9304</v>
      </c>
      <c r="G1509" s="6" t="s">
        <v>9301</v>
      </c>
      <c r="H1509" s="6" t="s">
        <v>8591</v>
      </c>
      <c r="I1509" s="11" t="str">
        <f>VLOOKUP(B1509,Email!$A$2:$D$1859, 4, 0)</f>
        <v>ARIYANI.ARIYANI@PERTAMINA.COM</v>
      </c>
    </row>
    <row r="1510" spans="1:9" x14ac:dyDescent="0.25">
      <c r="A1510" t="str">
        <f t="shared" si="23"/>
        <v>update member set bank_account='4580380749', bank='BANK CENTRAL ASIA', email='EMIR-ANDROMEDA.WAHJU@PERTAMINA.COM' where parent_number like '%324060%' AND member_group_id = '334' AND deleted_status=0;</v>
      </c>
      <c r="B1510" s="7">
        <v>324060</v>
      </c>
      <c r="C1510" s="6" t="s">
        <v>4515</v>
      </c>
      <c r="D1510" s="6" t="s">
        <v>8592</v>
      </c>
      <c r="E1510" s="6" t="s">
        <v>5591</v>
      </c>
      <c r="F1510" s="6" t="s">
        <v>9317</v>
      </c>
      <c r="G1510" s="6" t="s">
        <v>9293</v>
      </c>
      <c r="H1510" s="6" t="s">
        <v>8593</v>
      </c>
      <c r="I1510" s="11" t="str">
        <f>VLOOKUP(B1510,Email!$A$2:$D$1859, 4, 0)</f>
        <v>EMIR-ANDROMEDA.WAHJU@PERTAMINA.COM</v>
      </c>
    </row>
    <row r="1511" spans="1:9" x14ac:dyDescent="0.25">
      <c r="A1511" t="str">
        <f t="shared" si="23"/>
        <v>update member set bank_account='1490006962197', bank='Bank Mandiri', email='HADYAN-NUR.BUWANA@PERTAMINA.COM' where parent_number like '%324061%' AND member_group_id = '334' AND deleted_status=0;</v>
      </c>
      <c r="B1511" s="7">
        <v>324061</v>
      </c>
      <c r="C1511" s="6" t="s">
        <v>4518</v>
      </c>
      <c r="D1511" s="6" t="s">
        <v>8594</v>
      </c>
      <c r="E1511" s="6" t="s">
        <v>5583</v>
      </c>
      <c r="F1511" s="6" t="s">
        <v>9296</v>
      </c>
      <c r="G1511" s="6" t="s">
        <v>9764</v>
      </c>
      <c r="H1511" s="6" t="s">
        <v>8595</v>
      </c>
      <c r="I1511" s="11" t="str">
        <f>VLOOKUP(B1511,Email!$A$2:$D$1859, 4, 0)</f>
        <v>HADYAN-NUR.BUWANA@PERTAMINA.COM</v>
      </c>
    </row>
    <row r="1512" spans="1:9" x14ac:dyDescent="0.25">
      <c r="A1512" t="str">
        <f t="shared" si="23"/>
        <v>update member set bank_account='1250001057165', bank='Bank Mandiri', email='RUDY.ISKANDAR1@PERTAMINA.COM' where parent_number like '%324062%' AND member_group_id = '334' AND deleted_status=0;</v>
      </c>
      <c r="B1512" s="7">
        <v>324062</v>
      </c>
      <c r="C1512" s="6" t="s">
        <v>4521</v>
      </c>
      <c r="D1512" s="6" t="s">
        <v>8596</v>
      </c>
      <c r="E1512" s="6" t="s">
        <v>5583</v>
      </c>
      <c r="F1512" s="6" t="s">
        <v>9761</v>
      </c>
      <c r="G1512" s="6" t="s">
        <v>9490</v>
      </c>
      <c r="H1512" s="6" t="s">
        <v>8597</v>
      </c>
      <c r="I1512" s="11" t="str">
        <f>VLOOKUP(B1512,Email!$A$2:$D$1859, 4, 0)</f>
        <v>RUDY.ISKANDAR1@PERTAMINA.COM</v>
      </c>
    </row>
    <row r="1513" spans="1:9" x14ac:dyDescent="0.25">
      <c r="A1513" t="str">
        <f t="shared" si="23"/>
        <v>update member set bank_account='1911996966', bank='BANK CENTRAL ASIA', email='PENGKY-ADIE.PERDANA@PERTAMINA.COM' where parent_number like '%324063%' AND member_group_id = '334' AND deleted_status=0;</v>
      </c>
      <c r="B1513" s="7">
        <v>324063</v>
      </c>
      <c r="C1513" s="6" t="s">
        <v>4524</v>
      </c>
      <c r="D1513" s="6" t="s">
        <v>8598</v>
      </c>
      <c r="E1513" s="6" t="s">
        <v>5591</v>
      </c>
      <c r="F1513" s="6" t="s">
        <v>9296</v>
      </c>
      <c r="G1513" s="6" t="s">
        <v>9295</v>
      </c>
      <c r="H1513" s="6" t="s">
        <v>8599</v>
      </c>
      <c r="I1513" s="11" t="str">
        <f>VLOOKUP(B1513,Email!$A$2:$D$1859, 4, 0)</f>
        <v>PENGKY-ADIE.PERDANA@PERTAMINA.COM</v>
      </c>
    </row>
    <row r="1514" spans="1:9" x14ac:dyDescent="0.25">
      <c r="A1514" t="str">
        <f t="shared" si="23"/>
        <v>update member set bank_account='1490005613361', bank='Bank Mandiri', email='DITTA.LARASATI@PERTAMINA.COM' where parent_number like '%326033%' AND member_group_id = '334' AND deleted_status=0;</v>
      </c>
      <c r="B1514" s="7">
        <v>326033</v>
      </c>
      <c r="C1514" s="6" t="s">
        <v>4530</v>
      </c>
      <c r="D1514" s="6" t="s">
        <v>8600</v>
      </c>
      <c r="E1514" s="6" t="s">
        <v>5583</v>
      </c>
      <c r="F1514" s="6" t="s">
        <v>9296</v>
      </c>
      <c r="G1514" s="6" t="s">
        <v>9764</v>
      </c>
      <c r="H1514" s="6" t="s">
        <v>8601</v>
      </c>
      <c r="I1514" s="11" t="str">
        <f>VLOOKUP(B1514,Email!$A$2:$D$1859, 4, 0)</f>
        <v>DITTA.LARASATI@PERTAMINA.COM</v>
      </c>
    </row>
    <row r="1515" spans="1:9" x14ac:dyDescent="0.25">
      <c r="A1515" t="str">
        <f t="shared" si="23"/>
        <v>update member set bank_account='5230101082115', bank='Bank CIMB Niaga', email='AHMAD.ZULHARMAN@PERTAMINA.COM' where parent_number like '%326185%' AND member_group_id = '334' AND deleted_status=0;</v>
      </c>
      <c r="B1515" s="7">
        <v>326185</v>
      </c>
      <c r="C1515" s="6" t="s">
        <v>4533</v>
      </c>
      <c r="D1515" s="6" t="s">
        <v>8602</v>
      </c>
      <c r="E1515" s="6" t="s">
        <v>5618</v>
      </c>
      <c r="F1515" s="6" t="s">
        <v>9296</v>
      </c>
      <c r="G1515" s="6" t="s">
        <v>9295</v>
      </c>
      <c r="H1515" s="6" t="s">
        <v>8603</v>
      </c>
      <c r="I1515" s="11" t="str">
        <f>VLOOKUP(B1515,Email!$A$2:$D$1859, 4, 0)</f>
        <v>AHMAD.ZULHARMAN@PERTAMINA.COM</v>
      </c>
    </row>
    <row r="1516" spans="1:9" x14ac:dyDescent="0.25">
      <c r="A1516" t="str">
        <f t="shared" si="23"/>
        <v>update member set bank_account='7825049967', bank='BANK CENTRAL ASIA', email='MOHAMAD.RIZAL@PERTAMINA.COM' where parent_number like '%325182%' AND member_group_id = '334' AND deleted_status=0;</v>
      </c>
      <c r="B1516" s="7">
        <v>325182</v>
      </c>
      <c r="C1516" s="6" t="s">
        <v>4527</v>
      </c>
      <c r="D1516" s="6" t="s">
        <v>8604</v>
      </c>
      <c r="E1516" s="6" t="s">
        <v>5591</v>
      </c>
      <c r="F1516" s="6" t="s">
        <v>9448</v>
      </c>
      <c r="G1516" s="6" t="s">
        <v>9295</v>
      </c>
      <c r="H1516" s="6" t="s">
        <v>8605</v>
      </c>
      <c r="I1516" s="11" t="str">
        <f>VLOOKUP(B1516,Email!$A$2:$D$1859, 4, 0)</f>
        <v>MOHAMAD.RIZAL@PERTAMINA.COM</v>
      </c>
    </row>
    <row r="1517" spans="1:9" x14ac:dyDescent="0.25">
      <c r="A1517" t="str">
        <f t="shared" si="23"/>
        <v>update member set bank_account='761443068400', bank='BANK CIMB NIAGA SYARIAH', email='ARIO.PRATYAKSO@PERTAMINA.COM' where parent_number like '%326443%' AND member_group_id = '334' AND deleted_status=0;</v>
      </c>
      <c r="B1517" s="7">
        <v>326443</v>
      </c>
      <c r="C1517" s="6" t="s">
        <v>4536</v>
      </c>
      <c r="D1517" s="6" t="s">
        <v>8606</v>
      </c>
      <c r="E1517" s="6" t="s">
        <v>6663</v>
      </c>
      <c r="F1517" s="6" t="s">
        <v>9707</v>
      </c>
      <c r="G1517" s="6" t="s">
        <v>9293</v>
      </c>
      <c r="H1517" s="6" t="s">
        <v>8607</v>
      </c>
      <c r="I1517" s="11" t="str">
        <f>VLOOKUP(B1517,Email!$A$2:$D$1859, 4, 0)</f>
        <v>ARIO.PRATYAKSO@PERTAMINA.COM</v>
      </c>
    </row>
    <row r="1518" spans="1:9" x14ac:dyDescent="0.25">
      <c r="A1518" t="str">
        <f t="shared" si="23"/>
        <v>update member set bank_account='0711799400', bank='BANK CENTRAL ASIA', email='IRFA.GARNADI@PERTAMINA.COM' where parent_number like '%327967%' AND member_group_id = '334' AND deleted_status=0;</v>
      </c>
      <c r="B1518" s="7">
        <v>327967</v>
      </c>
      <c r="C1518" s="6" t="s">
        <v>4539</v>
      </c>
      <c r="D1518" s="6" t="s">
        <v>8608</v>
      </c>
      <c r="E1518" s="6" t="s">
        <v>5591</v>
      </c>
      <c r="F1518" s="6" t="s">
        <v>9321</v>
      </c>
      <c r="G1518" s="6" t="s">
        <v>9293</v>
      </c>
      <c r="H1518" s="6" t="s">
        <v>8609</v>
      </c>
      <c r="I1518" s="11" t="str">
        <f>VLOOKUP(B1518,Email!$A$2:$D$1859, 4, 0)</f>
        <v>IRFA.GARNADI@PERTAMINA.COM</v>
      </c>
    </row>
    <row r="1519" spans="1:9" x14ac:dyDescent="0.25">
      <c r="A1519" t="str">
        <f t="shared" si="23"/>
        <v>update member set bank_account='0155680192', bank='BANK NEGARA INDONESIA-PT (PERSERO)', email='ABDULLAH.REYZA@PERTAMINA.COM' where parent_number like '%328081%' AND member_group_id = '334' AND deleted_status=0;</v>
      </c>
      <c r="B1519" s="7">
        <v>328081</v>
      </c>
      <c r="C1519" s="6" t="s">
        <v>4542</v>
      </c>
      <c r="D1519" s="6" t="s">
        <v>8610</v>
      </c>
      <c r="E1519" s="6" t="s">
        <v>5600</v>
      </c>
      <c r="F1519" s="6" t="s">
        <v>9636</v>
      </c>
      <c r="G1519" s="6" t="s">
        <v>9293</v>
      </c>
      <c r="H1519" s="6" t="s">
        <v>8611</v>
      </c>
      <c r="I1519" s="11" t="str">
        <f>VLOOKUP(B1519,Email!$A$2:$D$1859, 4, 0)</f>
        <v>ABDULLAH.REYZA@PERTAMINA.COM</v>
      </c>
    </row>
    <row r="1520" spans="1:9" x14ac:dyDescent="0.25">
      <c r="A1520" t="str">
        <f t="shared" si="23"/>
        <v>update member set bank_account='1250007816283', bank='Bank Mandiri', email='IRHAN.SUNGGARA@PERTAMINA.COM' where parent_number like '%328754%' AND member_group_id = '334' AND deleted_status=0;</v>
      </c>
      <c r="B1520" s="7">
        <v>328754</v>
      </c>
      <c r="C1520" s="6" t="s">
        <v>4545</v>
      </c>
      <c r="D1520" s="6" t="s">
        <v>8612</v>
      </c>
      <c r="E1520" s="6" t="s">
        <v>5583</v>
      </c>
      <c r="F1520" s="6" t="s">
        <v>9855</v>
      </c>
      <c r="G1520" s="6" t="s">
        <v>9293</v>
      </c>
      <c r="H1520" s="6" t="s">
        <v>8613</v>
      </c>
      <c r="I1520" s="11" t="str">
        <f>VLOOKUP(B1520,Email!$A$2:$D$1859, 4, 0)</f>
        <v>IRHAN.SUNGGARA@PERTAMINA.COM</v>
      </c>
    </row>
    <row r="1521" spans="1:9" x14ac:dyDescent="0.25">
      <c r="A1521" t="str">
        <f t="shared" si="23"/>
        <v>update member set bank_account='0640112410187', bank='Bank CIMB Niaga', email='DANIEL.SITOMPUL1@PERTAMINA.COM' where parent_number like '%330900%' AND member_group_id = '334' AND deleted_status=0;</v>
      </c>
      <c r="B1521" s="7">
        <v>330900</v>
      </c>
      <c r="C1521" s="6" t="s">
        <v>4548</v>
      </c>
      <c r="D1521" s="6" t="s">
        <v>8614</v>
      </c>
      <c r="E1521" s="6" t="s">
        <v>5618</v>
      </c>
      <c r="F1521" s="6" t="s">
        <v>9560</v>
      </c>
      <c r="G1521" s="6" t="s">
        <v>9293</v>
      </c>
      <c r="H1521" s="6" t="s">
        <v>8615</v>
      </c>
      <c r="I1521" s="11" t="str">
        <f>VLOOKUP(B1521,Email!$A$2:$D$1859, 4, 0)</f>
        <v>DANIEL.SITOMPUL1@PERTAMINA.COM</v>
      </c>
    </row>
    <row r="1522" spans="1:9" x14ac:dyDescent="0.25">
      <c r="A1522" t="str">
        <f t="shared" si="23"/>
        <v>update member set bank_account='0177701822', bank='BANK NEGARA INDONESIA', email='RUDY-GUNAWAN.SYARFI@PERTAMINA.COM' where parent_number like '%332432%' AND member_group_id = '334' AND deleted_status=0;</v>
      </c>
      <c r="B1522" s="7">
        <v>332432</v>
      </c>
      <c r="C1522" s="6" t="s">
        <v>4551</v>
      </c>
      <c r="D1522" s="6" t="s">
        <v>8616</v>
      </c>
      <c r="E1522" s="6" t="s">
        <v>5567</v>
      </c>
      <c r="F1522" s="6" t="s">
        <v>9629</v>
      </c>
      <c r="G1522" s="6" t="s">
        <v>9305</v>
      </c>
      <c r="H1522" s="6" t="s">
        <v>8617</v>
      </c>
      <c r="I1522" s="11" t="str">
        <f>VLOOKUP(B1522,Email!$A$2:$D$1859, 4, 0)</f>
        <v>RUDY-GUNAWAN.SYARFI@PERTAMINA.COM</v>
      </c>
    </row>
    <row r="1523" spans="1:9" x14ac:dyDescent="0.25">
      <c r="A1523" t="str">
        <f t="shared" si="23"/>
        <v>update member set bank_account='1320006414388', bank='BANK MANDIRI', email='ANGGARA.PUTRA@PERTAMINA.COM' where parent_number like '%333045%' AND member_group_id = '334' AND deleted_status=0;</v>
      </c>
      <c r="B1523" s="7">
        <v>333045</v>
      </c>
      <c r="C1523" s="6" t="s">
        <v>4554</v>
      </c>
      <c r="D1523" s="6" t="s">
        <v>8618</v>
      </c>
      <c r="E1523" s="6" t="s">
        <v>5741</v>
      </c>
      <c r="F1523" s="6" t="s">
        <v>9897</v>
      </c>
      <c r="G1523" s="6" t="s">
        <v>9635</v>
      </c>
      <c r="H1523" s="6" t="s">
        <v>8619</v>
      </c>
      <c r="I1523" s="11" t="str">
        <f>VLOOKUP(B1523,Email!$A$2:$D$1859, 4, 0)</f>
        <v>ANGGARA.PUTRA@PERTAMINA.COM</v>
      </c>
    </row>
    <row r="1524" spans="1:9" x14ac:dyDescent="0.25">
      <c r="A1524" t="str">
        <f t="shared" si="23"/>
        <v>update member set bank_account='7073774459', bank='Bank Syariah Mandiri', email='SABIAH.SABIAH@PERTAMINA.COM' where parent_number like '%334502%' AND member_group_id = '334' AND deleted_status=0;</v>
      </c>
      <c r="B1524" s="7">
        <v>334502</v>
      </c>
      <c r="C1524" s="6" t="s">
        <v>4557</v>
      </c>
      <c r="D1524" s="6" t="s">
        <v>8620</v>
      </c>
      <c r="E1524" s="6" t="s">
        <v>8621</v>
      </c>
      <c r="F1524" s="6" t="s">
        <v>9700</v>
      </c>
      <c r="G1524" s="6" t="s">
        <v>9313</v>
      </c>
      <c r="H1524" s="6" t="s">
        <v>8622</v>
      </c>
      <c r="I1524" s="11" t="str">
        <f>VLOOKUP(B1524,Email!$A$2:$D$1859, 4, 0)</f>
        <v>SABIAH.SABIAH@PERTAMINA.COM</v>
      </c>
    </row>
    <row r="1525" spans="1:9" x14ac:dyDescent="0.25">
      <c r="A1525" t="str">
        <f t="shared" si="23"/>
        <v>update member set bank_account='0172625164', bank='BANK NEGARA INDONESIA-PT (PERSERO)', email='FRANSISKA-CITRA.MARIANA@PERTAMINA.COM' where parent_number like '%334875%' AND member_group_id = '334' AND deleted_status=0;</v>
      </c>
      <c r="B1525" s="7">
        <v>334875</v>
      </c>
      <c r="C1525" s="6" t="s">
        <v>4560</v>
      </c>
      <c r="D1525" s="6" t="s">
        <v>8623</v>
      </c>
      <c r="E1525" s="6" t="s">
        <v>5600</v>
      </c>
      <c r="F1525" s="6" t="s">
        <v>9641</v>
      </c>
      <c r="G1525" s="6" t="s">
        <v>9359</v>
      </c>
      <c r="H1525" s="6" t="s">
        <v>8624</v>
      </c>
      <c r="I1525" s="11" t="str">
        <f>VLOOKUP(B1525,Email!$A$2:$D$1859, 4, 0)</f>
        <v>FRANSISKA-CITRA.MARIANA@PERTAMINA.COM</v>
      </c>
    </row>
    <row r="1526" spans="1:9" x14ac:dyDescent="0.25">
      <c r="A1526" t="str">
        <f t="shared" si="23"/>
        <v>update member set bank_account='0435561665', bank='BANK BNI SYARIAH', email='MUHAMMAD-IFFAH.ANSHORI@PERTAMINA.COM' where parent_number like '%335282%' AND member_group_id = '334' AND deleted_status=0;</v>
      </c>
      <c r="B1526" s="7">
        <v>335282</v>
      </c>
      <c r="C1526" s="6" t="s">
        <v>4563</v>
      </c>
      <c r="D1526" s="6" t="s">
        <v>8625</v>
      </c>
      <c r="E1526" s="6" t="s">
        <v>5668</v>
      </c>
      <c r="F1526" s="6" t="s">
        <v>9645</v>
      </c>
      <c r="G1526" s="6" t="s">
        <v>9359</v>
      </c>
      <c r="H1526" s="6" t="s">
        <v>8626</v>
      </c>
      <c r="I1526" s="11" t="str">
        <f>VLOOKUP(B1526,Email!$A$2:$D$1859, 4, 0)</f>
        <v>MUHAMMAD-IFFAH.ANSHORI@PERTAMINA.COM</v>
      </c>
    </row>
    <row r="1527" spans="1:9" x14ac:dyDescent="0.25">
      <c r="A1527" t="str">
        <f t="shared" si="23"/>
        <v>update member set bank_account='1370005874397', bank='Bank Mandiri', email='INDAH.PRIMASARI@PERTAMINA.COM' where parent_number like '%335283%' AND member_group_id = '334' AND deleted_status=0;</v>
      </c>
      <c r="B1527" s="7">
        <v>335283</v>
      </c>
      <c r="C1527" s="6" t="s">
        <v>4566</v>
      </c>
      <c r="D1527" s="6" t="s">
        <v>8627</v>
      </c>
      <c r="E1527" s="6" t="s">
        <v>5583</v>
      </c>
      <c r="F1527" s="6" t="s">
        <v>9784</v>
      </c>
      <c r="G1527" s="6" t="s">
        <v>9359</v>
      </c>
      <c r="H1527" s="6" t="s">
        <v>8628</v>
      </c>
      <c r="I1527" s="11" t="str">
        <f>VLOOKUP(B1527,Email!$A$2:$D$1859, 4, 0)</f>
        <v>INDAH.PRIMASARI@PERTAMINA.COM</v>
      </c>
    </row>
    <row r="1528" spans="1:9" x14ac:dyDescent="0.25">
      <c r="A1528" t="str">
        <f t="shared" si="23"/>
        <v>update member set bank_account='1640102009185', bank='Bank CIMB Niaga', email='RIAN.RINALDI@PERTAMINA.COM' where parent_number like '%335284%' AND member_group_id = '334' AND deleted_status=0;</v>
      </c>
      <c r="B1528" s="7">
        <v>335284</v>
      </c>
      <c r="C1528" s="6" t="s">
        <v>4569</v>
      </c>
      <c r="D1528" s="6" t="s">
        <v>8629</v>
      </c>
      <c r="E1528" s="6" t="s">
        <v>5618</v>
      </c>
      <c r="F1528" s="6" t="s">
        <v>9739</v>
      </c>
      <c r="G1528" s="6" t="s">
        <v>9738</v>
      </c>
      <c r="H1528" s="6" t="s">
        <v>8630</v>
      </c>
      <c r="I1528" s="11" t="str">
        <f>VLOOKUP(B1528,Email!$A$2:$D$1859, 4, 0)</f>
        <v>RIAN.RINALDI@PERTAMINA.COM</v>
      </c>
    </row>
    <row r="1529" spans="1:9" x14ac:dyDescent="0.25">
      <c r="A1529" t="str">
        <f t="shared" si="23"/>
        <v>update member set bank_account='3981375414', bank='BANK CENTRAL ASIA (BCA)', email='EDO-RIZKY.AUSTRALIANDA@PERTAMINA.COM' where parent_number like '%335285%' AND member_group_id = '334' AND deleted_status=0;</v>
      </c>
      <c r="B1529" s="7">
        <v>335285</v>
      </c>
      <c r="C1529" s="6" t="s">
        <v>4572</v>
      </c>
      <c r="D1529" s="6" t="s">
        <v>8631</v>
      </c>
      <c r="E1529" s="6" t="s">
        <v>5570</v>
      </c>
      <c r="F1529" s="6" t="s">
        <v>9425</v>
      </c>
      <c r="G1529" s="6" t="s">
        <v>9293</v>
      </c>
      <c r="H1529" s="6" t="s">
        <v>8632</v>
      </c>
      <c r="I1529" s="11" t="str">
        <f>VLOOKUP(B1529,Email!$A$2:$D$1859, 4, 0)</f>
        <v>EDO-RIZKY.AUSTRALIANDA@PERTAMINA.COM</v>
      </c>
    </row>
    <row r="1530" spans="1:9" x14ac:dyDescent="0.25">
      <c r="A1530" t="str">
        <f t="shared" si="23"/>
        <v>update member set bank_account='1490007872098', bank='Bank Mandiri', email='MAHENDRA-RIAN.PUTRA@PERTAMINA.COM' where parent_number like '%335286%' AND member_group_id = '334' AND deleted_status=0;</v>
      </c>
      <c r="B1530" s="7">
        <v>335286</v>
      </c>
      <c r="C1530" s="6" t="s">
        <v>4575</v>
      </c>
      <c r="D1530" s="6" t="s">
        <v>8633</v>
      </c>
      <c r="E1530" s="6" t="s">
        <v>5583</v>
      </c>
      <c r="F1530" s="6" t="s">
        <v>9750</v>
      </c>
      <c r="G1530" s="6" t="s">
        <v>9295</v>
      </c>
      <c r="H1530" s="6" t="s">
        <v>8634</v>
      </c>
      <c r="I1530" s="11" t="str">
        <f>VLOOKUP(B1530,Email!$A$2:$D$1859, 4, 0)</f>
        <v>MAHENDRA-RIAN.PUTRA@PERTAMINA.COM</v>
      </c>
    </row>
    <row r="1531" spans="1:9" x14ac:dyDescent="0.25">
      <c r="A1531" t="str">
        <f t="shared" si="23"/>
        <v>update member set bank_account='0780101019188', bank='Bank CIMB Niaga', email='NGURAH-CANDRA.ADIBAWA@PERTAMINA.COM' where parent_number like '%335287%' AND member_group_id = '334' AND deleted_status=0;</v>
      </c>
      <c r="B1531" s="7">
        <v>335287</v>
      </c>
      <c r="C1531" s="6" t="s">
        <v>4578</v>
      </c>
      <c r="D1531" s="6" t="s">
        <v>8635</v>
      </c>
      <c r="E1531" s="6" t="s">
        <v>5618</v>
      </c>
      <c r="F1531" s="6">
        <v>0</v>
      </c>
      <c r="G1531" s="6" t="s">
        <v>9295</v>
      </c>
      <c r="H1531" s="6" t="s">
        <v>8636</v>
      </c>
      <c r="I1531" s="11" t="str">
        <f>VLOOKUP(B1531,Email!$A$2:$D$1859, 4, 0)</f>
        <v>NGURAH-CANDRA.ADIBAWA@PERTAMINA.COM</v>
      </c>
    </row>
    <row r="1532" spans="1:9" x14ac:dyDescent="0.25">
      <c r="A1532" t="str">
        <f t="shared" si="23"/>
        <v>update member set bank_account='0200588061', bank='BANK NEGARA INDONESIA', email='APRIZA-PERDANA.PUTRA@PERTAMINA.COM' where parent_number like '%335290%' AND member_group_id = '334' AND deleted_status=0;</v>
      </c>
      <c r="B1532" s="7">
        <v>335290</v>
      </c>
      <c r="C1532" s="6" t="s">
        <v>4587</v>
      </c>
      <c r="D1532" s="6" t="s">
        <v>8637</v>
      </c>
      <c r="E1532" s="6" t="s">
        <v>5567</v>
      </c>
      <c r="F1532" s="6" t="s">
        <v>9568</v>
      </c>
      <c r="G1532" s="6" t="s">
        <v>9295</v>
      </c>
      <c r="H1532" s="6" t="s">
        <v>8638</v>
      </c>
      <c r="I1532" s="11" t="str">
        <f>VLOOKUP(B1532,Email!$A$2:$D$1859, 4, 0)</f>
        <v>APRIZA-PERDANA.PUTRA@PERTAMINA.COM</v>
      </c>
    </row>
    <row r="1533" spans="1:9" x14ac:dyDescent="0.25">
      <c r="A1533" t="str">
        <f t="shared" si="23"/>
        <v>update member set bank_account='0981493485', bank='BANK CENTRAL ASIA (BCA)', email='DANU.NUGROHO@PERTAMINA.COM' where parent_number like '%335288%' AND member_group_id = '334' AND deleted_status=0;</v>
      </c>
      <c r="B1533" s="7">
        <v>335288</v>
      </c>
      <c r="C1533" s="6" t="s">
        <v>4581</v>
      </c>
      <c r="D1533" s="6" t="s">
        <v>8639</v>
      </c>
      <c r="E1533" s="6" t="s">
        <v>5570</v>
      </c>
      <c r="F1533" s="6" t="s">
        <v>9408</v>
      </c>
      <c r="G1533" s="6" t="s">
        <v>9407</v>
      </c>
      <c r="H1533" s="6" t="s">
        <v>8640</v>
      </c>
      <c r="I1533" s="11" t="str">
        <f>VLOOKUP(B1533,Email!$A$2:$D$1859, 4, 0)</f>
        <v>DANU.NUGROHO@PERTAMINA.COM</v>
      </c>
    </row>
    <row r="1534" spans="1:9" x14ac:dyDescent="0.25">
      <c r="A1534" t="str">
        <f t="shared" si="23"/>
        <v>update member set bank_account='2060101015116', bank='Bank CIMB Niaga', email='ADYARTO.RAHARJO@PERTAMINA.COM' where parent_number like '%335289%' AND member_group_id = '334' AND deleted_status=0;</v>
      </c>
      <c r="B1534" s="7">
        <v>335289</v>
      </c>
      <c r="C1534" s="6" t="s">
        <v>4584</v>
      </c>
      <c r="D1534" s="6" t="s">
        <v>8641</v>
      </c>
      <c r="E1534" s="6" t="s">
        <v>5618</v>
      </c>
      <c r="F1534" s="6" t="s">
        <v>9737</v>
      </c>
      <c r="G1534" s="6" t="s">
        <v>9660</v>
      </c>
      <c r="H1534" s="6" t="s">
        <v>8642</v>
      </c>
      <c r="I1534" s="11" t="str">
        <f>VLOOKUP(B1534,Email!$A$2:$D$1859, 4, 0)</f>
        <v>ADYARTO.RAHARJO@PERTAMINA.COM</v>
      </c>
    </row>
    <row r="1535" spans="1:9" x14ac:dyDescent="0.25">
      <c r="A1535" t="str">
        <f t="shared" si="23"/>
        <v>update member set bank_account='703143421800', bank='Bank CIMB Niaga', email='SUSANTO.LIE@PERTAMINA.COM' where parent_number like '%335291%' AND member_group_id = '334' AND deleted_status=0;</v>
      </c>
      <c r="B1535" s="7">
        <v>335291</v>
      </c>
      <c r="C1535" s="6" t="s">
        <v>1264</v>
      </c>
      <c r="D1535" s="6" t="s">
        <v>8643</v>
      </c>
      <c r="E1535" s="6" t="s">
        <v>5618</v>
      </c>
      <c r="F1535" s="6" t="s">
        <v>9540</v>
      </c>
      <c r="G1535" s="6" t="s">
        <v>9293</v>
      </c>
      <c r="H1535" s="6" t="s">
        <v>6425</v>
      </c>
      <c r="I1535" s="11" t="str">
        <f>VLOOKUP(B1535,Email!$A$2:$D$1859, 4, 0)</f>
        <v>SUSANTO.LIE@PERTAMINA.COM</v>
      </c>
    </row>
    <row r="1536" spans="1:9" x14ac:dyDescent="0.25">
      <c r="A1536" t="str">
        <f t="shared" si="23"/>
        <v>update member set bank_account='4110107193187', bank='Bank CIMB NIAGA', email='DODI.CANDRA@PERTAMINA.COM' where parent_number like '%335292%' AND member_group_id = '334' AND deleted_status=0;</v>
      </c>
      <c r="B1536" s="7">
        <v>335292</v>
      </c>
      <c r="C1536" s="6" t="s">
        <v>4592</v>
      </c>
      <c r="D1536" s="6" t="s">
        <v>8644</v>
      </c>
      <c r="E1536" s="6" t="s">
        <v>8645</v>
      </c>
      <c r="F1536" s="6" t="s">
        <v>9726</v>
      </c>
      <c r="G1536" s="6" t="s">
        <v>9725</v>
      </c>
      <c r="H1536" s="6" t="s">
        <v>8646</v>
      </c>
      <c r="I1536" s="11" t="str">
        <f>VLOOKUP(B1536,Email!$A$2:$D$1859, 4, 0)</f>
        <v>DODI.CANDRA@PERTAMINA.COM</v>
      </c>
    </row>
    <row r="1537" spans="1:9" x14ac:dyDescent="0.25">
      <c r="A1537" t="str">
        <f t="shared" si="23"/>
        <v>update member set bank_account='1320004367455', bank='Bank Mandiri', email='AFGHAN.NURAGA@PERTAMINA.COM' where parent_number like '%335293%' AND member_group_id = '334' AND deleted_status=0;</v>
      </c>
      <c r="B1537" s="7">
        <v>335293</v>
      </c>
      <c r="C1537" s="6" t="s">
        <v>4595</v>
      </c>
      <c r="D1537" s="6" t="s">
        <v>8647</v>
      </c>
      <c r="E1537" s="6" t="s">
        <v>5583</v>
      </c>
      <c r="F1537" s="6" t="s">
        <v>9891</v>
      </c>
      <c r="G1537" s="6" t="s">
        <v>9306</v>
      </c>
      <c r="H1537" s="6" t="s">
        <v>8648</v>
      </c>
      <c r="I1537" s="11" t="str">
        <f>VLOOKUP(B1537,Email!$A$2:$D$1859, 4, 0)</f>
        <v>AFGHAN.NURAGA@PERTAMINA.COM</v>
      </c>
    </row>
    <row r="1538" spans="1:9" x14ac:dyDescent="0.25">
      <c r="A1538" t="str">
        <f t="shared" si="23"/>
        <v>update member set bank_account='7089703373', bank='Bank Syariah Mandiri', email='CHARISMA.PRINGGA@PERTAMINA.COM' where parent_number like '%335294%' AND member_group_id = '334' AND deleted_status=0;</v>
      </c>
      <c r="B1538" s="7">
        <v>335294</v>
      </c>
      <c r="C1538" s="6" t="s">
        <v>4598</v>
      </c>
      <c r="D1538" s="6" t="s">
        <v>8649</v>
      </c>
      <c r="E1538" s="6" t="s">
        <v>8621</v>
      </c>
      <c r="F1538" s="6" t="s">
        <v>9699</v>
      </c>
      <c r="G1538" s="6">
        <v>0</v>
      </c>
      <c r="H1538" s="6" t="s">
        <v>8650</v>
      </c>
      <c r="I1538" s="11" t="str">
        <f>VLOOKUP(B1538,Email!$A$2:$D$1859, 4, 0)</f>
        <v>CHARISMA.PRINGGA@PERTAMINA.COM</v>
      </c>
    </row>
    <row r="1539" spans="1:9" x14ac:dyDescent="0.25">
      <c r="A1539" t="str">
        <f t="shared" ref="A1539:A1602" si="24">"update member set bank_account='"&amp;D1539&amp;"', bank='"&amp;E1539&amp;"', email='"&amp;I1539&amp;"' where parent_number like '%"&amp;B1539&amp;"%' AND member_group_id = '334' AND deleted_status=0;"</f>
        <v>update member set bank_account='0084759855', bank='BANK NEGARA INDONESIA', email='NICO-TAUFIK.HIDAYAT@PERTAMINA.COM' where parent_number like '%335296%' AND member_group_id = '334' AND deleted_status=0;</v>
      </c>
      <c r="B1539" s="7">
        <v>335296</v>
      </c>
      <c r="C1539" s="6" t="s">
        <v>4601</v>
      </c>
      <c r="D1539" s="6" t="s">
        <v>8651</v>
      </c>
      <c r="E1539" s="6" t="s">
        <v>5567</v>
      </c>
      <c r="F1539" s="6" t="s">
        <v>9563</v>
      </c>
      <c r="G1539" s="6" t="s">
        <v>9562</v>
      </c>
      <c r="H1539" s="6" t="s">
        <v>8652</v>
      </c>
      <c r="I1539" s="11" t="str">
        <f>VLOOKUP(B1539,Email!$A$2:$D$1859, 4, 0)</f>
        <v>NICO-TAUFIK.HIDAYAT@PERTAMINA.COM</v>
      </c>
    </row>
    <row r="1540" spans="1:9" x14ac:dyDescent="0.25">
      <c r="A1540" t="str">
        <f t="shared" si="24"/>
        <v>update member set bank_account='0099161826', bank='BANK NEGARA INDONESIA-PT (PERSERO)', email='PRATIKA-SIAMSYAH.KURNIAWATI@PERTAMINA.COM' where parent_number like '%335297%' AND member_group_id = '334' AND deleted_status=0;</v>
      </c>
      <c r="B1540" s="7">
        <v>335297</v>
      </c>
      <c r="C1540" s="6" t="s">
        <v>4604</v>
      </c>
      <c r="D1540" s="6" t="s">
        <v>8653</v>
      </c>
      <c r="E1540" s="6" t="s">
        <v>5600</v>
      </c>
      <c r="F1540" s="6" t="s">
        <v>9639</v>
      </c>
      <c r="G1540" s="6" t="s">
        <v>9299</v>
      </c>
      <c r="H1540" s="6" t="s">
        <v>8654</v>
      </c>
      <c r="I1540" s="11" t="str">
        <f>VLOOKUP(B1540,Email!$A$2:$D$1859, 4, 0)</f>
        <v>PRATIKA-SIAMSYAH.KURNIAWATI@PERTAMINA.COM</v>
      </c>
    </row>
    <row r="1541" spans="1:9" x14ac:dyDescent="0.25">
      <c r="A1541" t="str">
        <f t="shared" si="24"/>
        <v>update member set bank_account='1490007906706', bank='Bank Mandiri', email='ABDURAKHMAN.ABDURAKHMAN@PERTAMINA.COM' where parent_number like '%335320%' AND member_group_id = '334' AND deleted_status=0;</v>
      </c>
      <c r="B1541" s="7">
        <v>335320</v>
      </c>
      <c r="C1541" s="6" t="s">
        <v>4607</v>
      </c>
      <c r="D1541" s="6" t="s">
        <v>8655</v>
      </c>
      <c r="E1541" s="6" t="s">
        <v>5583</v>
      </c>
      <c r="F1541" s="6" t="s">
        <v>9750</v>
      </c>
      <c r="G1541" s="6" t="s">
        <v>9295</v>
      </c>
      <c r="H1541" s="6" t="s">
        <v>8656</v>
      </c>
      <c r="I1541" s="11" t="str">
        <f>VLOOKUP(B1541,Email!$A$2:$D$1859, 4, 0)</f>
        <v>ABDURAKHMAN.ABDURAKHMAN@PERTAMINA.COM</v>
      </c>
    </row>
    <row r="1542" spans="1:9" x14ac:dyDescent="0.25">
      <c r="A1542" t="str">
        <f t="shared" si="24"/>
        <v>update member set bank_account='1560000315509', bank='Bank Mandiri', email='TRI.SETYAWATI@PERTAMINA.COM' where parent_number like '%336542%' AND member_group_id = '334' AND deleted_status=0;</v>
      </c>
      <c r="B1542" s="7">
        <v>336542</v>
      </c>
      <c r="C1542" s="6" t="s">
        <v>4610</v>
      </c>
      <c r="D1542" s="6" t="s">
        <v>8657</v>
      </c>
      <c r="E1542" s="6" t="s">
        <v>5583</v>
      </c>
      <c r="F1542" s="6" t="s">
        <v>9798</v>
      </c>
      <c r="G1542" s="6" t="s">
        <v>9326</v>
      </c>
      <c r="H1542" s="6" t="s">
        <v>8658</v>
      </c>
      <c r="I1542" s="11" t="str">
        <f>VLOOKUP(B1542,Email!$A$2:$D$1859, 4, 0)</f>
        <v>TRI.SETYAWATI@PERTAMINA.COM</v>
      </c>
    </row>
    <row r="1543" spans="1:9" x14ac:dyDescent="0.25">
      <c r="A1543" t="str">
        <f t="shared" si="24"/>
        <v>update member set bank_account='0111812666', bank='BANK CENTRAL ASIA', email='RETNI-CINDRA.GUSTI@PERTAMINA.COM' where parent_number like '%336543%' AND member_group_id = '334' AND deleted_status=0;</v>
      </c>
      <c r="B1543" s="7">
        <v>336543</v>
      </c>
      <c r="C1543" s="6" t="s">
        <v>4613</v>
      </c>
      <c r="D1543" s="6" t="s">
        <v>8659</v>
      </c>
      <c r="E1543" s="6" t="s">
        <v>5591</v>
      </c>
      <c r="F1543" s="6" t="s">
        <v>9353</v>
      </c>
      <c r="G1543" s="6" t="s">
        <v>9314</v>
      </c>
      <c r="H1543" s="6" t="s">
        <v>8660</v>
      </c>
      <c r="I1543" s="11" t="str">
        <f>VLOOKUP(B1543,Email!$A$2:$D$1859, 4, 0)</f>
        <v>RETNI-CINDRA.GUSTI@PERTAMINA.COM</v>
      </c>
    </row>
    <row r="1544" spans="1:9" x14ac:dyDescent="0.25">
      <c r="A1544" t="str">
        <f t="shared" si="24"/>
        <v>update member set bank_account='7770737367', bank='BANK CENTRAL ASIA', email='DENDY-SURYA.FAJAR@PERTAMINA.COM' where parent_number like '%336656%' AND member_group_id = '334' AND deleted_status=0;</v>
      </c>
      <c r="B1544" s="7">
        <v>336656</v>
      </c>
      <c r="C1544" s="6" t="s">
        <v>4616</v>
      </c>
      <c r="D1544" s="6" t="s">
        <v>8661</v>
      </c>
      <c r="E1544" s="6" t="s">
        <v>5591</v>
      </c>
      <c r="F1544" s="6" t="s">
        <v>9356</v>
      </c>
      <c r="G1544" s="6" t="s">
        <v>9306</v>
      </c>
      <c r="H1544" s="6" t="s">
        <v>8662</v>
      </c>
      <c r="I1544" s="11" t="str">
        <f>VLOOKUP(B1544,Email!$A$2:$D$1859, 4, 0)</f>
        <v>DENDY-SURYA.FAJAR@PERTAMINA.COM</v>
      </c>
    </row>
    <row r="1545" spans="1:9" x14ac:dyDescent="0.25">
      <c r="A1545" t="str">
        <f t="shared" si="24"/>
        <v>update member set bank_account='1490006361028', bank='Bank Mandiri', email='SARITA.WURININGTYAS@PERTAMINA.COM' where parent_number like '%336659%' AND member_group_id = '334' AND deleted_status=0;</v>
      </c>
      <c r="B1545" s="7">
        <v>336659</v>
      </c>
      <c r="C1545" s="6" t="s">
        <v>4619</v>
      </c>
      <c r="D1545" s="6" t="s">
        <v>8663</v>
      </c>
      <c r="E1545" s="6" t="s">
        <v>5583</v>
      </c>
      <c r="F1545" s="6" t="s">
        <v>9296</v>
      </c>
      <c r="G1545" s="6" t="s">
        <v>9764</v>
      </c>
      <c r="H1545" s="6" t="s">
        <v>8664</v>
      </c>
      <c r="I1545" s="11" t="str">
        <f>VLOOKUP(B1545,Email!$A$2:$D$1859, 4, 0)</f>
        <v>SARITA.WURININGTYAS@PERTAMINA.COM</v>
      </c>
    </row>
    <row r="1546" spans="1:9" x14ac:dyDescent="0.25">
      <c r="A1546" t="str">
        <f t="shared" si="24"/>
        <v>update member set bank_account='1410006837538', bank='BANK MANDIRI', email='UMI.HARIROH@PERTAMINA.COM' where parent_number like '%336660%' AND member_group_id = '334' AND deleted_status=0;</v>
      </c>
      <c r="B1546" s="7">
        <v>336660</v>
      </c>
      <c r="C1546" s="6" t="s">
        <v>4622</v>
      </c>
      <c r="D1546" s="6" t="s">
        <v>8665</v>
      </c>
      <c r="E1546" s="6" t="s">
        <v>5741</v>
      </c>
      <c r="F1546" s="6" t="s">
        <v>9909</v>
      </c>
      <c r="G1546" s="6" t="s">
        <v>9299</v>
      </c>
      <c r="H1546" s="6" t="s">
        <v>8666</v>
      </c>
      <c r="I1546" s="11" t="str">
        <f>VLOOKUP(B1546,Email!$A$2:$D$1859, 4, 0)</f>
        <v>UMI.HARIROH@PERTAMINA.COM</v>
      </c>
    </row>
    <row r="1547" spans="1:9" x14ac:dyDescent="0.25">
      <c r="A1547" t="str">
        <f t="shared" si="24"/>
        <v>update member set bank_account='1300010394909', bank='Bank Mandiri', email='ORIG-SETIANTO.HARTOYO@PERTAMINA.COM' where parent_number like '%336897%' AND member_group_id = '334' AND deleted_status=0;</v>
      </c>
      <c r="B1547" s="7">
        <v>336897</v>
      </c>
      <c r="C1547" s="6" t="s">
        <v>4625</v>
      </c>
      <c r="D1547" s="6" t="s">
        <v>8667</v>
      </c>
      <c r="E1547" s="6" t="s">
        <v>5583</v>
      </c>
      <c r="F1547" s="6" t="s">
        <v>9797</v>
      </c>
      <c r="G1547" s="6" t="s">
        <v>9306</v>
      </c>
      <c r="H1547" s="6" t="s">
        <v>8668</v>
      </c>
      <c r="I1547" s="11" t="str">
        <f>VLOOKUP(B1547,Email!$A$2:$D$1859, 4, 0)</f>
        <v>ORIG-SETIANTO.HARTOYO@PERTAMINA.COM</v>
      </c>
    </row>
    <row r="1548" spans="1:9" x14ac:dyDescent="0.25">
      <c r="A1548" t="str">
        <f t="shared" si="24"/>
        <v>update member set bank_account='2820108378185', bank='Bank CIMB Niaga', email='NAWAF.ABDULLAH@PERTAMINA.COM' where parent_number like '%337138%' AND member_group_id = '334' AND deleted_status=0;</v>
      </c>
      <c r="B1548" s="7">
        <v>337138</v>
      </c>
      <c r="C1548" s="6" t="s">
        <v>4628</v>
      </c>
      <c r="D1548" s="6" t="s">
        <v>8669</v>
      </c>
      <c r="E1548" s="6" t="s">
        <v>5618</v>
      </c>
      <c r="F1548" s="6" t="s">
        <v>9296</v>
      </c>
      <c r="G1548" s="6" t="s">
        <v>9295</v>
      </c>
      <c r="H1548" s="6" t="s">
        <v>8670</v>
      </c>
      <c r="I1548" s="11" t="str">
        <f>VLOOKUP(B1548,Email!$A$2:$D$1859, 4, 0)</f>
        <v>NAWAF.ABDULLAH@PERTAMINA.COM</v>
      </c>
    </row>
    <row r="1549" spans="1:9" x14ac:dyDescent="0.25">
      <c r="A1549" t="str">
        <f t="shared" si="24"/>
        <v>update member set bank_account='1490007902523', bank='Bank Mandiri', email='SUNYOTO.SUNYOTO@PERTAMINA.COM' where parent_number like '%338810%' AND member_group_id = '334' AND deleted_status=0;</v>
      </c>
      <c r="B1549" s="7">
        <v>338810</v>
      </c>
      <c r="C1549" s="6" t="s">
        <v>4631</v>
      </c>
      <c r="D1549" s="6" t="s">
        <v>8671</v>
      </c>
      <c r="E1549" s="6" t="s">
        <v>5583</v>
      </c>
      <c r="F1549" s="6" t="s">
        <v>9750</v>
      </c>
      <c r="G1549" s="6" t="s">
        <v>9295</v>
      </c>
      <c r="H1549" s="6" t="s">
        <v>8672</v>
      </c>
      <c r="I1549" s="11" t="str">
        <f>VLOOKUP(B1549,Email!$A$2:$D$1859, 4, 0)</f>
        <v>SUNYOTO.SUNYOTO@PERTAMINA.COM</v>
      </c>
    </row>
    <row r="1550" spans="1:9" x14ac:dyDescent="0.25">
      <c r="A1550" t="str">
        <f t="shared" si="24"/>
        <v>update member set bank_account='0640112540186', bank='Bank CIMB Niaga', email='RENDY-ISMARA.SAROSO@PERTAMINA.COM' where parent_number like '%340716%' AND member_group_id = '334' AND deleted_status=0;</v>
      </c>
      <c r="B1550" s="7">
        <v>340716</v>
      </c>
      <c r="C1550" s="6" t="s">
        <v>4637</v>
      </c>
      <c r="D1550" s="6" t="s">
        <v>8673</v>
      </c>
      <c r="E1550" s="6" t="s">
        <v>5618</v>
      </c>
      <c r="F1550" s="6" t="s">
        <v>9553</v>
      </c>
      <c r="G1550" s="6" t="s">
        <v>9293</v>
      </c>
      <c r="H1550" s="6" t="s">
        <v>8674</v>
      </c>
      <c r="I1550" s="11" t="str">
        <f>VLOOKUP(B1550,Email!$A$2:$D$1859, 4, 0)</f>
        <v>RENDY-ISMARA.SAROSO@PERTAMINA.COM</v>
      </c>
    </row>
    <row r="1551" spans="1:9" x14ac:dyDescent="0.25">
      <c r="A1551" t="str">
        <f t="shared" si="24"/>
        <v>update member set bank_account='1170004760112', bank='BANK MANDIRI', email='TRIANTORO-ADI.NUGROHO@PERTAMINA.COM' where parent_number like '%340718%' AND member_group_id = '334' AND deleted_status=0;</v>
      </c>
      <c r="B1551" s="7">
        <v>340718</v>
      </c>
      <c r="C1551" s="6" t="s">
        <v>4640</v>
      </c>
      <c r="D1551" s="6" t="s">
        <v>8675</v>
      </c>
      <c r="E1551" s="6" t="s">
        <v>5741</v>
      </c>
      <c r="F1551" s="6" t="s">
        <v>9910</v>
      </c>
      <c r="G1551" s="6" t="s">
        <v>9294</v>
      </c>
      <c r="H1551" s="6" t="s">
        <v>8676</v>
      </c>
      <c r="I1551" s="11" t="str">
        <f>VLOOKUP(B1551,Email!$A$2:$D$1859, 4, 0)</f>
        <v>TRIANTORO-ADI.NUGROHO@PERTAMINA.COM</v>
      </c>
    </row>
    <row r="1552" spans="1:9" x14ac:dyDescent="0.25">
      <c r="A1552" t="str">
        <f t="shared" si="24"/>
        <v>update member set bank_account='0209561471', bank='BANK BNI', email='ARIF-YULIANTO.WIDI-KURNIAWAN@PERTAMINA.COM' where parent_number like '%339652%' AND member_group_id = '334' AND deleted_status=0;</v>
      </c>
      <c r="B1552" s="7">
        <v>339652</v>
      </c>
      <c r="C1552" s="6" t="s">
        <v>4634</v>
      </c>
      <c r="D1552" s="6" t="s">
        <v>8677</v>
      </c>
      <c r="E1552" s="6" t="s">
        <v>5629</v>
      </c>
      <c r="F1552" s="6" t="s">
        <v>9580</v>
      </c>
      <c r="G1552" s="6" t="s">
        <v>9295</v>
      </c>
      <c r="H1552" s="6" t="s">
        <v>8678</v>
      </c>
      <c r="I1552" s="11" t="str">
        <f>VLOOKUP(B1552,Email!$A$2:$D$1859, 4, 0)</f>
        <v>ARIF-YULIANTO.WIDI-KURNIAWAN@PERTAMINA.COM</v>
      </c>
    </row>
    <row r="1553" spans="1:9" x14ac:dyDescent="0.25">
      <c r="A1553" t="str">
        <f t="shared" si="24"/>
        <v>update member set bank_account='0160302848', bank='BANK NEGARA INDONESIA', email='ARDEN-SYANI.INDRA-SUTARSA@PERTAMINA.COM' where parent_number like '%340796%' AND member_group_id = '334' AND deleted_status=0;</v>
      </c>
      <c r="B1553" s="7">
        <v>340796</v>
      </c>
      <c r="C1553" s="6" t="s">
        <v>4643</v>
      </c>
      <c r="D1553" s="6" t="s">
        <v>8679</v>
      </c>
      <c r="E1553" s="6" t="s">
        <v>5567</v>
      </c>
      <c r="F1553" s="6" t="s">
        <v>9600</v>
      </c>
      <c r="G1553" s="6" t="s">
        <v>9352</v>
      </c>
      <c r="H1553" s="6" t="s">
        <v>8680</v>
      </c>
      <c r="I1553" s="11" t="str">
        <f>VLOOKUP(B1553,Email!$A$2:$D$1859, 4, 0)</f>
        <v>ARDEN-SYANI.INDRA-SUTARSA@PERTAMINA.COM</v>
      </c>
    </row>
    <row r="1554" spans="1:9" x14ac:dyDescent="0.25">
      <c r="A1554" t="str">
        <f t="shared" si="24"/>
        <v>update member set bank_account='1490007902986', bank='Bank Mandiri', email='FERDINAN.FERDINAN@PERTAMINA.COM' where parent_number like '%340797%' AND member_group_id = '334' AND deleted_status=0;</v>
      </c>
      <c r="B1554" s="7">
        <v>340797</v>
      </c>
      <c r="C1554" s="6" t="s">
        <v>4646</v>
      </c>
      <c r="D1554" s="6" t="s">
        <v>8681</v>
      </c>
      <c r="E1554" s="6" t="s">
        <v>5583</v>
      </c>
      <c r="F1554" s="6" t="s">
        <v>9750</v>
      </c>
      <c r="G1554" s="6" t="s">
        <v>9295</v>
      </c>
      <c r="H1554" s="6" t="s">
        <v>8682</v>
      </c>
      <c r="I1554" s="11" t="str">
        <f>VLOOKUP(B1554,Email!$A$2:$D$1859, 4, 0)</f>
        <v>FERDINAN.FERDINAN@PERTAMINA.COM</v>
      </c>
    </row>
    <row r="1555" spans="1:9" x14ac:dyDescent="0.25">
      <c r="A1555" t="str">
        <f t="shared" si="24"/>
        <v>update member set bank_account='1021839128', bank='Bank BRI Syariah', email='RIMA-IDHIA.SEJATI@PERTAMINA.COM' where parent_number like '%341908%' AND member_group_id = '334' AND deleted_status=0;</v>
      </c>
      <c r="B1555" s="7">
        <v>341908</v>
      </c>
      <c r="C1555" s="6" t="s">
        <v>4649</v>
      </c>
      <c r="D1555" s="6" t="s">
        <v>8683</v>
      </c>
      <c r="E1555" s="6" t="s">
        <v>8684</v>
      </c>
      <c r="F1555" s="6">
        <v>0</v>
      </c>
      <c r="G1555" s="6" t="s">
        <v>9312</v>
      </c>
      <c r="H1555" s="6" t="s">
        <v>8685</v>
      </c>
      <c r="I1555" s="11" t="str">
        <f>VLOOKUP(B1555,Email!$A$2:$D$1859, 4, 0)</f>
        <v>RIMA-IDHIA.SEJATI@PERTAMINA.COM</v>
      </c>
    </row>
    <row r="1556" spans="1:9" x14ac:dyDescent="0.25">
      <c r="A1556" t="str">
        <f t="shared" si="24"/>
        <v>update member set bank_account='1057806521', bank='BANK COMMONWEALTH', email='M-FAUZAN.GUCIANO@PERTAMINA.COM' where parent_number like '%341909%' AND member_group_id = '334' AND deleted_status=0;</v>
      </c>
      <c r="B1556" s="7">
        <v>341909</v>
      </c>
      <c r="C1556" s="6" t="s">
        <v>4652</v>
      </c>
      <c r="D1556" s="6" t="s">
        <v>8686</v>
      </c>
      <c r="E1556" s="6" t="s">
        <v>5692</v>
      </c>
      <c r="F1556" s="6" t="s">
        <v>9502</v>
      </c>
      <c r="G1556" s="6" t="s">
        <v>9501</v>
      </c>
      <c r="H1556" s="6" t="s">
        <v>8687</v>
      </c>
      <c r="I1556" s="11" t="str">
        <f>VLOOKUP(B1556,Email!$A$2:$D$1859, 4, 0)</f>
        <v>M-FAUZAN.GUCIANO@PERTAMINA.COM</v>
      </c>
    </row>
    <row r="1557" spans="1:9" x14ac:dyDescent="0.25">
      <c r="A1557" t="str">
        <f t="shared" si="24"/>
        <v>update member set bank_account='5390160617', bank='BANK CENTRAL ASIA', email='ANSON.BRAHMANTYO-POERBIJANTO@PERTAMINA.COM' where parent_number like '%342313%' AND member_group_id = '334' AND deleted_status=0;</v>
      </c>
      <c r="B1557" s="7">
        <v>342313</v>
      </c>
      <c r="C1557" s="6" t="s">
        <v>4655</v>
      </c>
      <c r="D1557" s="6" t="s">
        <v>8688</v>
      </c>
      <c r="E1557" s="6" t="s">
        <v>5591</v>
      </c>
      <c r="F1557" s="6" t="s">
        <v>9470</v>
      </c>
      <c r="G1557" s="6" t="s">
        <v>9293</v>
      </c>
      <c r="H1557" s="6" t="s">
        <v>8689</v>
      </c>
      <c r="I1557" s="11" t="str">
        <f>VLOOKUP(B1557,Email!$A$2:$D$1859, 4, 0)</f>
        <v>ANSON.BRAHMANTYO-POERBIJANTO@PERTAMINA.COM</v>
      </c>
    </row>
    <row r="1558" spans="1:9" x14ac:dyDescent="0.25">
      <c r="A1558" t="str">
        <f t="shared" si="24"/>
        <v>update member set bank_account='0156053023', bank='BANK NEGARA INDONESIA', email='FRANDY.SURBAKTI@PERTAMINA.COM' where parent_number like '%342315%' AND member_group_id = '334' AND deleted_status=0;</v>
      </c>
      <c r="B1558" s="7">
        <v>342315</v>
      </c>
      <c r="C1558" s="6" t="s">
        <v>4658</v>
      </c>
      <c r="D1558" s="6" t="s">
        <v>8690</v>
      </c>
      <c r="E1558" s="6" t="s">
        <v>5567</v>
      </c>
      <c r="F1558" s="6" t="s">
        <v>9559</v>
      </c>
      <c r="G1558" s="6" t="s">
        <v>9295</v>
      </c>
      <c r="H1558" s="6" t="s">
        <v>8691</v>
      </c>
      <c r="I1558" s="11" t="str">
        <f>VLOOKUP(B1558,Email!$A$2:$D$1859, 4, 0)</f>
        <v>FRANDY.SURBAKTI@PERTAMINA.COM</v>
      </c>
    </row>
    <row r="1559" spans="1:9" x14ac:dyDescent="0.25">
      <c r="A1559" t="str">
        <f t="shared" si="24"/>
        <v>update member set bank_account='1911091564', bank='BANK CENTRAL ASIA', email='OCTAVIO.SOARES@PERTAMINA.COM' where parent_number like '%342746%' AND member_group_id = '334' AND deleted_status=0;</v>
      </c>
      <c r="B1559" s="7">
        <v>342746</v>
      </c>
      <c r="C1559" s="6" t="s">
        <v>4661</v>
      </c>
      <c r="D1559" s="6" t="s">
        <v>8692</v>
      </c>
      <c r="E1559" s="6" t="s">
        <v>5591</v>
      </c>
      <c r="F1559" s="6" t="s">
        <v>9296</v>
      </c>
      <c r="G1559" s="6" t="s">
        <v>9295</v>
      </c>
      <c r="H1559" s="6" t="s">
        <v>8693</v>
      </c>
      <c r="I1559" s="11" t="str">
        <f>VLOOKUP(B1559,Email!$A$2:$D$1859, 4, 0)</f>
        <v>OCTAVIO.SOARES@PERTAMINA.COM</v>
      </c>
    </row>
    <row r="1560" spans="1:9" x14ac:dyDescent="0.25">
      <c r="A1560" t="str">
        <f t="shared" si="24"/>
        <v>update member set bank_account='1490006438107', bank='Bank Mandiri', email='RONI.RAHADIAN@PERTAMINA.COM' where parent_number like '%343123%' AND member_group_id = '334' AND deleted_status=0;</v>
      </c>
      <c r="B1560" s="7">
        <v>343123</v>
      </c>
      <c r="C1560" s="6" t="s">
        <v>4664</v>
      </c>
      <c r="D1560" s="6" t="s">
        <v>8694</v>
      </c>
      <c r="E1560" s="6" t="s">
        <v>5583</v>
      </c>
      <c r="F1560" s="6" t="s">
        <v>9296</v>
      </c>
      <c r="G1560" s="6" t="s">
        <v>9764</v>
      </c>
      <c r="H1560" s="6" t="s">
        <v>8695</v>
      </c>
      <c r="I1560" s="11" t="str">
        <f>VLOOKUP(B1560,Email!$A$2:$D$1859, 4, 0)</f>
        <v>RONI.RAHADIAN@PERTAMINA.COM</v>
      </c>
    </row>
    <row r="1561" spans="1:9" x14ac:dyDescent="0.25">
      <c r="A1561" t="str">
        <f t="shared" si="24"/>
        <v>update member set bank_account='703248492400', bank='Bank CIMB Niaga', email='KHIBRAN.RINJANI@PERTAMINA.COM' where parent_number like '%343388%' AND member_group_id = '334' AND deleted_status=0;</v>
      </c>
      <c r="B1561" s="7">
        <v>343388</v>
      </c>
      <c r="C1561" s="6" t="s">
        <v>4667</v>
      </c>
      <c r="D1561" s="6" t="s">
        <v>8696</v>
      </c>
      <c r="E1561" s="6" t="s">
        <v>5618</v>
      </c>
      <c r="F1561" s="6">
        <v>0</v>
      </c>
      <c r="G1561" s="6" t="s">
        <v>9295</v>
      </c>
      <c r="H1561" s="6" t="s">
        <v>8697</v>
      </c>
      <c r="I1561" s="11" t="str">
        <f>VLOOKUP(B1561,Email!$A$2:$D$1859, 4, 0)</f>
        <v>KHIBRAN.RINJANI@PERTAMINA.COM</v>
      </c>
    </row>
    <row r="1562" spans="1:9" x14ac:dyDescent="0.25">
      <c r="A1562" t="str">
        <f t="shared" si="24"/>
        <v>update member set bank_account='1670000402973', bank='BANK MANDIRI', email='LICHA.PERMATA-AMANDA@PERTAMINA.COM' where parent_number like '%343390%' AND member_group_id = '334' AND deleted_status=0;</v>
      </c>
      <c r="B1562" s="7">
        <v>343390</v>
      </c>
      <c r="C1562" s="6" t="s">
        <v>4670</v>
      </c>
      <c r="D1562" s="6" t="s">
        <v>8698</v>
      </c>
      <c r="E1562" s="6" t="s">
        <v>5741</v>
      </c>
      <c r="F1562" s="6" t="s">
        <v>9928</v>
      </c>
      <c r="G1562" s="6" t="s">
        <v>9326</v>
      </c>
      <c r="H1562" s="6" t="s">
        <v>8699</v>
      </c>
      <c r="I1562" s="11" t="str">
        <f>VLOOKUP(B1562,Email!$A$2:$D$1859, 4, 0)</f>
        <v>LICHA.PERMATA-AMANDA@PERTAMINA.COM</v>
      </c>
    </row>
    <row r="1563" spans="1:9" x14ac:dyDescent="0.25">
      <c r="A1563" t="str">
        <f t="shared" si="24"/>
        <v>update member set bank_account='1060010477852', bank='BANK MANDIRI', email='KHAIRUL.MAKHYAR-BATUBARA@PERTAMINA.COM' where parent_number like '%343397%' AND member_group_id = '334' AND deleted_status=0;</v>
      </c>
      <c r="B1563" s="7">
        <v>343397</v>
      </c>
      <c r="C1563" s="6" t="s">
        <v>4673</v>
      </c>
      <c r="D1563" s="6" t="s">
        <v>8700</v>
      </c>
      <c r="E1563" s="6" t="s">
        <v>5741</v>
      </c>
      <c r="F1563" s="6" t="s">
        <v>9941</v>
      </c>
      <c r="G1563" s="6" t="s">
        <v>9310</v>
      </c>
      <c r="H1563" s="6" t="s">
        <v>8701</v>
      </c>
      <c r="I1563" s="11" t="str">
        <f>VLOOKUP(B1563,Email!$A$2:$D$1859, 4, 0)</f>
        <v>KHAIRUL.MAKHYAR-BATUBARA@PERTAMINA.COM</v>
      </c>
    </row>
    <row r="1564" spans="1:9" x14ac:dyDescent="0.25">
      <c r="A1564" t="str">
        <f t="shared" si="24"/>
        <v>update member set bank_account='0246330472', bank='BANK NEGARA INDONESIA', email='SOLIHIN.PUTRA@PERTAMINA.COM' where parent_number like '%344586%' AND member_group_id = '334' AND deleted_status=0;</v>
      </c>
      <c r="B1564" s="7">
        <v>344586</v>
      </c>
      <c r="C1564" s="6" t="s">
        <v>4676</v>
      </c>
      <c r="D1564" s="6" t="s">
        <v>8702</v>
      </c>
      <c r="E1564" s="6" t="s">
        <v>5567</v>
      </c>
      <c r="F1564" s="6" t="s">
        <v>9604</v>
      </c>
      <c r="G1564" s="6" t="s">
        <v>9306</v>
      </c>
      <c r="H1564" s="6" t="s">
        <v>8703</v>
      </c>
      <c r="I1564" s="11" t="str">
        <f>VLOOKUP(B1564,Email!$A$2:$D$1859, 4, 0)</f>
        <v>SOLIHIN.PUTRA@PERTAMINA.COM</v>
      </c>
    </row>
    <row r="1565" spans="1:9" x14ac:dyDescent="0.25">
      <c r="A1565" t="str">
        <f t="shared" si="24"/>
        <v>update member set bank_account='2257003372', bank='BANK SYARIAH MANDIRI', email='RULLY.SHOBAR@PERTAMINA.COM' where parent_number like '%344793%' AND member_group_id = '334' AND deleted_status=0;</v>
      </c>
      <c r="B1565" s="7">
        <v>344793</v>
      </c>
      <c r="C1565" s="6" t="s">
        <v>4679</v>
      </c>
      <c r="D1565" s="6" t="s">
        <v>8704</v>
      </c>
      <c r="E1565" s="6" t="s">
        <v>5580</v>
      </c>
      <c r="F1565" s="6" t="s">
        <v>9692</v>
      </c>
      <c r="G1565" s="6" t="s">
        <v>9691</v>
      </c>
      <c r="H1565" s="6" t="s">
        <v>8705</v>
      </c>
      <c r="I1565" s="11" t="str">
        <f>VLOOKUP(B1565,Email!$A$2:$D$1859, 4, 0)</f>
        <v>RULLY.SHOBAR@PERTAMINA.COM</v>
      </c>
    </row>
    <row r="1566" spans="1:9" x14ac:dyDescent="0.25">
      <c r="A1566" t="str">
        <f t="shared" si="24"/>
        <v>update member set bank_account='8140100682182', bank='Bank CIMB Niaga', email='AYUDIA-SUBAKTI.PUTRI@PERTAMINA.COM' where parent_number like '%345023%' AND member_group_id = '334' AND deleted_status=0;</v>
      </c>
      <c r="B1566" s="7">
        <v>345023</v>
      </c>
      <c r="C1566" s="6" t="s">
        <v>4682</v>
      </c>
      <c r="D1566" s="6" t="s">
        <v>8706</v>
      </c>
      <c r="E1566" s="6" t="s">
        <v>5618</v>
      </c>
      <c r="F1566" s="6" t="s">
        <v>9742</v>
      </c>
      <c r="G1566" s="6" t="s">
        <v>9312</v>
      </c>
      <c r="H1566" s="6" t="s">
        <v>8707</v>
      </c>
      <c r="I1566" s="11" t="str">
        <f>VLOOKUP(B1566,Email!$A$2:$D$1859, 4, 0)</f>
        <v>AYUDIA-SUBAKTI.PUTRI@PERTAMINA.COM</v>
      </c>
    </row>
    <row r="1567" spans="1:9" x14ac:dyDescent="0.25">
      <c r="A1567" t="str">
        <f t="shared" si="24"/>
        <v>update member set bank_account='8050100841185', bank='Bank CIMB Niaga', email='ARIF-SETIAJI.WIBOWO@PERTAMINA.COM' where parent_number like '%345611%' AND member_group_id = '334' AND deleted_status=0;</v>
      </c>
      <c r="B1567" s="7">
        <v>345611</v>
      </c>
      <c r="C1567" s="6" t="s">
        <v>4685</v>
      </c>
      <c r="D1567" s="6" t="s">
        <v>8708</v>
      </c>
      <c r="E1567" s="6" t="s">
        <v>5618</v>
      </c>
      <c r="F1567" s="6" t="s">
        <v>9552</v>
      </c>
      <c r="G1567" s="6" t="s">
        <v>9359</v>
      </c>
      <c r="H1567" s="6" t="s">
        <v>8709</v>
      </c>
      <c r="I1567" s="11" t="str">
        <f>VLOOKUP(B1567,Email!$A$2:$D$1859, 4, 0)</f>
        <v>ARIF-SETIAJI.WIBOWO@PERTAMINA.COM</v>
      </c>
    </row>
    <row r="1568" spans="1:9" x14ac:dyDescent="0.25">
      <c r="A1568" t="str">
        <f t="shared" si="24"/>
        <v>update member set bank_account='1040004102559', bank='Bank Mandiri', email='VEGA-M.GAHARA@PERTAMINA.COM' where parent_number like '%346594%' AND member_group_id = '334' AND deleted_status=0;</v>
      </c>
      <c r="B1568" s="7">
        <v>346594</v>
      </c>
      <c r="C1568" s="6" t="s">
        <v>4694</v>
      </c>
      <c r="D1568" s="6" t="s">
        <v>8710</v>
      </c>
      <c r="E1568" s="6" t="s">
        <v>5583</v>
      </c>
      <c r="F1568" s="6" t="s">
        <v>9820</v>
      </c>
      <c r="G1568" s="6" t="s">
        <v>9301</v>
      </c>
      <c r="H1568" s="6" t="s">
        <v>8711</v>
      </c>
      <c r="I1568" s="11" t="str">
        <f>VLOOKUP(B1568,Email!$A$2:$D$1859, 4, 0)</f>
        <v>VEGA-M.GAHARA@PERTAMINA.COM</v>
      </c>
    </row>
    <row r="1569" spans="1:9" x14ac:dyDescent="0.25">
      <c r="A1569" t="str">
        <f t="shared" si="24"/>
        <v>update member set bank_account='1310005315645', bank='Bank Mandiri', email='NUR-FATIMAISHA.RAKHMADHANI@PERTAMINA.COM' where parent_number like '%345671%' AND member_group_id = '334' AND deleted_status=0;</v>
      </c>
      <c r="B1569" s="7">
        <v>345671</v>
      </c>
      <c r="C1569" s="6" t="s">
        <v>4688</v>
      </c>
      <c r="D1569" s="6" t="s">
        <v>8712</v>
      </c>
      <c r="E1569" s="6" t="s">
        <v>5583</v>
      </c>
      <c r="F1569" s="6" t="s">
        <v>9847</v>
      </c>
      <c r="G1569" s="6" t="s">
        <v>9306</v>
      </c>
      <c r="H1569" s="6" t="s">
        <v>8713</v>
      </c>
      <c r="I1569" s="11" t="str">
        <f>VLOOKUP(B1569,Email!$A$2:$D$1859, 4, 0)</f>
        <v>NUR-FATIMAISHA.RAKHMADHANI@PERTAMINA.COM</v>
      </c>
    </row>
    <row r="1570" spans="1:9" x14ac:dyDescent="0.25">
      <c r="A1570" t="str">
        <f t="shared" si="24"/>
        <v>update member set bank_account='1250005568514', bank='Bank Mandiri', email='ZACHRYANTO-MAULA.RAMMA@PERTAMINA.COM' where parent_number like '%346340%' AND member_group_id = '334' AND deleted_status=0;</v>
      </c>
      <c r="B1570" s="7">
        <v>346340</v>
      </c>
      <c r="C1570" s="6" t="s">
        <v>4691</v>
      </c>
      <c r="D1570" s="6" t="s">
        <v>8714</v>
      </c>
      <c r="E1570" s="6" t="s">
        <v>5583</v>
      </c>
      <c r="F1570" s="6" t="s">
        <v>9892</v>
      </c>
      <c r="G1570" s="6" t="s">
        <v>9326</v>
      </c>
      <c r="H1570" s="6" t="s">
        <v>8715</v>
      </c>
      <c r="I1570" s="11" t="str">
        <f>VLOOKUP(B1570,Email!$A$2:$D$1859, 4, 0)</f>
        <v>ZACHRYANTO-MAULA.RAMMA@PERTAMINA.COM</v>
      </c>
    </row>
    <row r="1571" spans="1:9" x14ac:dyDescent="0.25">
      <c r="A1571" t="str">
        <f t="shared" si="24"/>
        <v>update member set bank_account='1040626407', bank='BANK COMMONWEALTH', email='AA-PIAN.NOPIANA@PERTAMINA.COM' where parent_number like '%349197%' AND member_group_id = '334' AND deleted_status=0;</v>
      </c>
      <c r="B1571" s="7">
        <v>349197</v>
      </c>
      <c r="C1571" s="6" t="s">
        <v>4697</v>
      </c>
      <c r="D1571" s="6" t="s">
        <v>8716</v>
      </c>
      <c r="E1571" s="6" t="s">
        <v>5692</v>
      </c>
      <c r="F1571" s="6" t="s">
        <v>9296</v>
      </c>
      <c r="G1571" s="6" t="s">
        <v>9295</v>
      </c>
      <c r="H1571" s="6" t="s">
        <v>8717</v>
      </c>
      <c r="I1571" s="11" t="str">
        <f>VLOOKUP(B1571,Email!$A$2:$D$1859, 4, 0)</f>
        <v>AA-PIAN.NOPIANA@PERTAMINA.COM</v>
      </c>
    </row>
    <row r="1572" spans="1:9" x14ac:dyDescent="0.25">
      <c r="A1572" t="str">
        <f t="shared" si="24"/>
        <v>update member set bank_account='1300001812885', bank='BANK MANDIRI (PERSERO) PT.', email='KRISNA.WIDIYANSYAH@PERTAMINA.COM' where parent_number like '%349307%' AND member_group_id = '334' AND deleted_status=0;</v>
      </c>
      <c r="B1572" s="7">
        <v>349307</v>
      </c>
      <c r="C1572" s="6" t="s">
        <v>4700</v>
      </c>
      <c r="D1572" s="6" t="s">
        <v>8718</v>
      </c>
      <c r="E1572" s="6" t="s">
        <v>6484</v>
      </c>
      <c r="F1572" s="6" t="s">
        <v>9918</v>
      </c>
      <c r="G1572" s="6" t="s">
        <v>9306</v>
      </c>
      <c r="H1572" s="6" t="s">
        <v>8719</v>
      </c>
      <c r="I1572" s="11" t="str">
        <f>VLOOKUP(B1572,Email!$A$2:$D$1859, 4, 0)</f>
        <v>KRISNA.WIDIYANSYAH@PERTAMINA.COM</v>
      </c>
    </row>
    <row r="1573" spans="1:9" x14ac:dyDescent="0.25">
      <c r="A1573" t="str">
        <f t="shared" si="24"/>
        <v>update member set bank_account='1300005456614', bank='Bank Mandiri', email='RUTH-CHRISTIANI.BASA@PERTAMINA.COM' where parent_number like '%349359%' AND member_group_id = '334' AND deleted_status=0;</v>
      </c>
      <c r="B1573" s="7">
        <v>349359</v>
      </c>
      <c r="C1573" s="6" t="s">
        <v>4703</v>
      </c>
      <c r="D1573" s="6" t="s">
        <v>8720</v>
      </c>
      <c r="E1573" s="6" t="s">
        <v>5583</v>
      </c>
      <c r="F1573" s="6" t="s">
        <v>9797</v>
      </c>
      <c r="G1573" s="6" t="s">
        <v>9306</v>
      </c>
      <c r="H1573" s="6" t="s">
        <v>8721</v>
      </c>
      <c r="I1573" s="11" t="str">
        <f>VLOOKUP(B1573,Email!$A$2:$D$1859, 4, 0)</f>
        <v>RUTH-CHRISTIANI.BASA@PERTAMINA.COM</v>
      </c>
    </row>
    <row r="1574" spans="1:9" x14ac:dyDescent="0.25">
      <c r="A1574" t="str">
        <f t="shared" si="24"/>
        <v>update member set bank_account='1180007117640', bank='Bank Mandiri', email='RATIH.ARDINI@PERTAMINA.COM' where parent_number like '%349768%' AND member_group_id = '334' AND deleted_status=0;</v>
      </c>
      <c r="B1574" s="7">
        <v>349768</v>
      </c>
      <c r="C1574" s="6" t="s">
        <v>4706</v>
      </c>
      <c r="D1574" s="6" t="s">
        <v>8722</v>
      </c>
      <c r="E1574" s="6" t="s">
        <v>5583</v>
      </c>
      <c r="F1574" s="6" t="s">
        <v>9781</v>
      </c>
      <c r="G1574" s="6" t="s">
        <v>9780</v>
      </c>
      <c r="H1574" s="6" t="s">
        <v>8723</v>
      </c>
      <c r="I1574" s="11" t="str">
        <f>VLOOKUP(B1574,Email!$A$2:$D$1859, 4, 0)</f>
        <v>RATIH.ARDINI@PERTAMINA.COM</v>
      </c>
    </row>
    <row r="1575" spans="1:9" x14ac:dyDescent="0.25">
      <c r="A1575" t="str">
        <f t="shared" si="24"/>
        <v>update member set bank_account='1490001099466', bank='Bank Mandiri', email='RISAL.RAHMAN@PERTAMINA.COM' where parent_number like '%350246%' AND member_group_id = '334' AND deleted_status=0;</v>
      </c>
      <c r="B1575" s="7">
        <v>350246</v>
      </c>
      <c r="C1575" s="6" t="s">
        <v>4709</v>
      </c>
      <c r="D1575" s="6" t="s">
        <v>8724</v>
      </c>
      <c r="E1575" s="6" t="s">
        <v>5583</v>
      </c>
      <c r="F1575" s="6" t="s">
        <v>9874</v>
      </c>
      <c r="G1575" s="6" t="s">
        <v>9813</v>
      </c>
      <c r="H1575" s="6" t="s">
        <v>8725</v>
      </c>
      <c r="I1575" s="11" t="str">
        <f>VLOOKUP(B1575,Email!$A$2:$D$1859, 4, 0)</f>
        <v>RISAL.RAHMAN@PERTAMINA.COM</v>
      </c>
    </row>
    <row r="1576" spans="1:9" x14ac:dyDescent="0.25">
      <c r="A1576" t="str">
        <f t="shared" si="24"/>
        <v>update member set bank_account='1490088802220', bank='Bank Mandiri', email='MIAZZY-ISDIANTO.MAHARANOE@PERTAMINA.COM' where parent_number like '%350568%' AND member_group_id = '334' AND deleted_status=0;</v>
      </c>
      <c r="B1576" s="7">
        <v>350568</v>
      </c>
      <c r="C1576" s="6" t="s">
        <v>4712</v>
      </c>
      <c r="D1576" s="6" t="s">
        <v>8726</v>
      </c>
      <c r="E1576" s="6" t="s">
        <v>5583</v>
      </c>
      <c r="F1576" s="6" t="s">
        <v>9827</v>
      </c>
      <c r="G1576" s="6" t="s">
        <v>9295</v>
      </c>
      <c r="H1576" s="6" t="s">
        <v>8727</v>
      </c>
      <c r="I1576" s="11" t="str">
        <f>VLOOKUP(B1576,Email!$A$2:$D$1859, 4, 0)</f>
        <v>MIAZZY-ISDIANTO.MAHARANOE@PERTAMINA.COM</v>
      </c>
    </row>
    <row r="1577" spans="1:9" x14ac:dyDescent="0.25">
      <c r="A1577" t="str">
        <f t="shared" si="24"/>
        <v>update member set bank_account='0373428124', bank='BANK BNI SYARIAH', email='BRAMARANDHITO.SAYOGYO@PERTAMINA.COM' where parent_number like '%351547%' AND member_group_id = '334' AND deleted_status=0;</v>
      </c>
      <c r="B1577" s="7">
        <v>351547</v>
      </c>
      <c r="C1577" s="6" t="s">
        <v>4715</v>
      </c>
      <c r="D1577" s="6" t="s">
        <v>8728</v>
      </c>
      <c r="E1577" s="6" t="s">
        <v>5668</v>
      </c>
      <c r="F1577" s="6" t="s">
        <v>9646</v>
      </c>
      <c r="G1577" s="6" t="s">
        <v>9295</v>
      </c>
      <c r="H1577" s="6" t="s">
        <v>8729</v>
      </c>
      <c r="I1577" s="11" t="str">
        <f>VLOOKUP(B1577,Email!$A$2:$D$1859, 4, 0)</f>
        <v>BRAMARANDHITO.SAYOGYO@PERTAMINA.COM</v>
      </c>
    </row>
    <row r="1578" spans="1:9" x14ac:dyDescent="0.25">
      <c r="A1578" t="str">
        <f t="shared" si="24"/>
        <v>update member set bank_account='0640111850180', bank='Bank CIMB Niaga', email='AHMAD-EKA.RAMADHAN@PERTAMINA.COM' where parent_number like '%351700%' AND member_group_id = '334' AND deleted_status=0;</v>
      </c>
      <c r="B1578" s="7">
        <v>351700</v>
      </c>
      <c r="C1578" s="6" t="s">
        <v>4718</v>
      </c>
      <c r="D1578" s="6" t="s">
        <v>8730</v>
      </c>
      <c r="E1578" s="6" t="s">
        <v>5618</v>
      </c>
      <c r="F1578" s="6" t="s">
        <v>9560</v>
      </c>
      <c r="G1578" s="6" t="s">
        <v>9293</v>
      </c>
      <c r="H1578" s="6" t="s">
        <v>8731</v>
      </c>
      <c r="I1578" s="11" t="str">
        <f>VLOOKUP(B1578,Email!$A$2:$D$1859, 4, 0)</f>
        <v>AHMAD-EKA.RAMADHAN@PERTAMINA.COM</v>
      </c>
    </row>
    <row r="1579" spans="1:9" x14ac:dyDescent="0.25">
      <c r="A1579" t="str">
        <f t="shared" si="24"/>
        <v>update member set bank_account='4500100002182', bank='Bank CIMB Niaga', email='ANA-SRI.REDJEKI@PERTAMINA.COM' where parent_number like '%351701%' AND member_group_id = '334' AND deleted_status=0;</v>
      </c>
      <c r="B1579" s="7">
        <v>351701</v>
      </c>
      <c r="C1579" s="6" t="s">
        <v>4721</v>
      </c>
      <c r="D1579" s="6" t="s">
        <v>8732</v>
      </c>
      <c r="E1579" s="6" t="s">
        <v>5618</v>
      </c>
      <c r="F1579" s="6" t="s">
        <v>9548</v>
      </c>
      <c r="G1579" s="6" t="s">
        <v>9314</v>
      </c>
      <c r="H1579" s="6" t="s">
        <v>8733</v>
      </c>
      <c r="I1579" s="11" t="str">
        <f>VLOOKUP(B1579,Email!$A$2:$D$1859, 4, 0)</f>
        <v>ANA-SRI.REDJEKI@PERTAMINA.COM</v>
      </c>
    </row>
    <row r="1580" spans="1:9" x14ac:dyDescent="0.25">
      <c r="A1580" t="str">
        <f t="shared" si="24"/>
        <v>update member set bank_account='1660100809115', bank='Bank CIMB Niaga', email='ARIAWAN.WIBISONO@PERTAMINA.COM' where parent_number like '%351702%' AND member_group_id = '334' AND deleted_status=0;</v>
      </c>
      <c r="B1580" s="7">
        <v>351702</v>
      </c>
      <c r="C1580" s="6" t="s">
        <v>4724</v>
      </c>
      <c r="D1580" s="6" t="s">
        <v>8734</v>
      </c>
      <c r="E1580" s="6" t="s">
        <v>5618</v>
      </c>
      <c r="F1580" s="6" t="s">
        <v>9564</v>
      </c>
      <c r="G1580" s="6" t="s">
        <v>9301</v>
      </c>
      <c r="H1580" s="6" t="s">
        <v>8735</v>
      </c>
      <c r="I1580" s="11" t="str">
        <f>VLOOKUP(B1580,Email!$A$2:$D$1859, 4, 0)</f>
        <v>ARIAWAN.WIBISONO@PERTAMINA.COM</v>
      </c>
    </row>
    <row r="1581" spans="1:9" x14ac:dyDescent="0.25">
      <c r="A1581" t="str">
        <f t="shared" si="24"/>
        <v>update member set bank_account='1020007004093', bank='Bank Mandiri', email='DIDIT.KUNCOROJATI@PERTAMINA.COM' where parent_number like '%351703%' AND member_group_id = '334' AND deleted_status=0;</v>
      </c>
      <c r="B1581" s="7">
        <v>351703</v>
      </c>
      <c r="C1581" s="6" t="s">
        <v>4727</v>
      </c>
      <c r="D1581" s="6" t="s">
        <v>8736</v>
      </c>
      <c r="E1581" s="6" t="s">
        <v>5583</v>
      </c>
      <c r="F1581" s="6" t="s">
        <v>9493</v>
      </c>
      <c r="G1581" s="6" t="s">
        <v>9293</v>
      </c>
      <c r="H1581" s="6" t="s">
        <v>8737</v>
      </c>
      <c r="I1581" s="11" t="str">
        <f>VLOOKUP(B1581,Email!$A$2:$D$1859, 4, 0)</f>
        <v>DIDIT.KUNCOROJATI@PERTAMINA.COM</v>
      </c>
    </row>
    <row r="1582" spans="1:9" x14ac:dyDescent="0.25">
      <c r="A1582" t="str">
        <f t="shared" si="24"/>
        <v>update member set bank_account='1360005307126', bank='BANK MANDIRI', email='DIKHA-ESCODIANTO.HUTABARAT@PERTAMINA.COM' where parent_number like '%351704%' AND member_group_id = '334' AND deleted_status=0;</v>
      </c>
      <c r="B1582" s="7">
        <v>351704</v>
      </c>
      <c r="C1582" s="6" t="s">
        <v>4730</v>
      </c>
      <c r="D1582" s="6" t="s">
        <v>8738</v>
      </c>
      <c r="E1582" s="6" t="s">
        <v>5741</v>
      </c>
      <c r="F1582" s="6" t="s">
        <v>9938</v>
      </c>
      <c r="G1582" s="6" t="s">
        <v>9385</v>
      </c>
      <c r="H1582" s="6" t="s">
        <v>8739</v>
      </c>
      <c r="I1582" s="11" t="str">
        <f>VLOOKUP(B1582,Email!$A$2:$D$1859, 4, 0)</f>
        <v>DIKHA-ESCODIANTO.HUTABARAT@PERTAMINA.COM</v>
      </c>
    </row>
    <row r="1583" spans="1:9" x14ac:dyDescent="0.25">
      <c r="A1583" t="str">
        <f t="shared" si="24"/>
        <v>update member set bank_account='4350109183186', bank='Bank CIMB Niaga', email='ERWIN.RIDUAN@PERTAMINA.COM' where parent_number like '%351705%' AND member_group_id = '334' AND deleted_status=0;</v>
      </c>
      <c r="B1583" s="7">
        <v>351705</v>
      </c>
      <c r="C1583" s="6" t="s">
        <v>4733</v>
      </c>
      <c r="D1583" s="6" t="s">
        <v>8740</v>
      </c>
      <c r="E1583" s="6" t="s">
        <v>5618</v>
      </c>
      <c r="F1583" s="6" t="s">
        <v>9724</v>
      </c>
      <c r="G1583" s="6" t="s">
        <v>9657</v>
      </c>
      <c r="H1583" s="6" t="s">
        <v>8741</v>
      </c>
      <c r="I1583" s="11" t="str">
        <f>VLOOKUP(B1583,Email!$A$2:$D$1859, 4, 0)</f>
        <v>ERWIN.RIDUAN@PERTAMINA.COM</v>
      </c>
    </row>
    <row r="1584" spans="1:9" x14ac:dyDescent="0.25">
      <c r="A1584" t="str">
        <f t="shared" si="24"/>
        <v>update member set bank_account='2830102477180', bank='Bank CIMB Niaga', email='HARRY.NUGROHO@PERTAMINA.COM' where parent_number like '%351706%' AND member_group_id = '334' AND deleted_status=0;</v>
      </c>
      <c r="B1584" s="7">
        <v>351706</v>
      </c>
      <c r="C1584" s="6" t="s">
        <v>4736</v>
      </c>
      <c r="D1584" s="6" t="s">
        <v>8742</v>
      </c>
      <c r="E1584" s="6" t="s">
        <v>5618</v>
      </c>
      <c r="F1584" s="6" t="s">
        <v>9734</v>
      </c>
      <c r="G1584" s="6" t="s">
        <v>9295</v>
      </c>
      <c r="H1584" s="6" t="s">
        <v>8743</v>
      </c>
      <c r="I1584" s="11" t="str">
        <f>VLOOKUP(B1584,Email!$A$2:$D$1859, 4, 0)</f>
        <v>HARRY.NUGROHO@PERTAMINA.COM</v>
      </c>
    </row>
    <row r="1585" spans="1:9" x14ac:dyDescent="0.25">
      <c r="A1585" t="str">
        <f t="shared" si="24"/>
        <v>update member set bank_account='1020007008060', bank='Bank Mandiri', email='LUCKY.WIBISONO1@PERTAMINA.COM' where parent_number like '%351707%' AND member_group_id = '334' AND deleted_status=0;</v>
      </c>
      <c r="B1585" s="7">
        <v>351707</v>
      </c>
      <c r="C1585" s="6" t="s">
        <v>4739</v>
      </c>
      <c r="D1585" s="6" t="s">
        <v>8744</v>
      </c>
      <c r="E1585" s="6" t="s">
        <v>5583</v>
      </c>
      <c r="F1585" s="6" t="s">
        <v>9493</v>
      </c>
      <c r="G1585" s="6" t="s">
        <v>9293</v>
      </c>
      <c r="H1585" s="6" t="s">
        <v>8745</v>
      </c>
      <c r="I1585" s="11" t="str">
        <f>VLOOKUP(B1585,Email!$A$2:$D$1859, 4, 0)</f>
        <v>LUCKY.WIBISONO1@PERTAMINA.COM</v>
      </c>
    </row>
    <row r="1586" spans="1:9" x14ac:dyDescent="0.25">
      <c r="A1586" t="str">
        <f t="shared" si="24"/>
        <v>update member set bank_account='2230103833181', bank='Bank CIMB Niaga', email='MOH-FURQON.DARIS@PERTAMINA.COM' where parent_number like '%351708%' AND member_group_id = '334' AND deleted_status=0;</v>
      </c>
      <c r="B1586" s="7">
        <v>351708</v>
      </c>
      <c r="C1586" s="6" t="s">
        <v>4742</v>
      </c>
      <c r="D1586" s="6" t="s">
        <v>8746</v>
      </c>
      <c r="E1586" s="6" t="s">
        <v>5618</v>
      </c>
      <c r="F1586" s="6" t="s">
        <v>9558</v>
      </c>
      <c r="G1586" s="6" t="s">
        <v>9557</v>
      </c>
      <c r="H1586" s="6" t="s">
        <v>8747</v>
      </c>
      <c r="I1586" s="11" t="str">
        <f>VLOOKUP(B1586,Email!$A$2:$D$1859, 4, 0)</f>
        <v>MOH-FURQON.DARIS@PERTAMINA.COM</v>
      </c>
    </row>
    <row r="1587" spans="1:9" x14ac:dyDescent="0.25">
      <c r="A1587" t="str">
        <f t="shared" si="24"/>
        <v>update member set bank_account='1390009828736', bank='Bank Mandiri', email='RISKA.KRISNANDA@PERTAMINA.COM' where parent_number like '%351709%' AND member_group_id = '334' AND deleted_status=0;</v>
      </c>
      <c r="B1587" s="7">
        <v>351709</v>
      </c>
      <c r="C1587" s="6" t="s">
        <v>4745</v>
      </c>
      <c r="D1587" s="6" t="s">
        <v>8748</v>
      </c>
      <c r="E1587" s="6" t="s">
        <v>5583</v>
      </c>
      <c r="F1587" s="6" t="s">
        <v>9856</v>
      </c>
      <c r="G1587" s="6" t="s">
        <v>9478</v>
      </c>
      <c r="H1587" s="6" t="s">
        <v>8749</v>
      </c>
      <c r="I1587" s="11" t="str">
        <f>VLOOKUP(B1587,Email!$A$2:$D$1859, 4, 0)</f>
        <v>RISKA.KRISNANDA@PERTAMINA.COM</v>
      </c>
    </row>
    <row r="1588" spans="1:9" x14ac:dyDescent="0.25">
      <c r="A1588" t="str">
        <f t="shared" si="24"/>
        <v>update member set bank_account='1490007906961', bank='Bank Mandiri', email='TRI.SULISTIONO@PERTAMINA.COM' where parent_number like '%351710%' AND member_group_id = '334' AND deleted_status=0;</v>
      </c>
      <c r="B1588" s="7">
        <v>351710</v>
      </c>
      <c r="C1588" s="6" t="s">
        <v>4748</v>
      </c>
      <c r="D1588" s="6" t="s">
        <v>8750</v>
      </c>
      <c r="E1588" s="6" t="s">
        <v>5583</v>
      </c>
      <c r="F1588" s="6" t="s">
        <v>9750</v>
      </c>
      <c r="G1588" s="6" t="s">
        <v>9295</v>
      </c>
      <c r="H1588" s="6" t="s">
        <v>8751</v>
      </c>
      <c r="I1588" s="11" t="str">
        <f>VLOOKUP(B1588,Email!$A$2:$D$1859, 4, 0)</f>
        <v>TRI.SULISTIONO@PERTAMINA.COM</v>
      </c>
    </row>
    <row r="1589" spans="1:9" x14ac:dyDescent="0.25">
      <c r="A1589" t="str">
        <f t="shared" si="24"/>
        <v>update member set bank_account='1370006436873', bank='Bank Mandiri', email='WIRYAWAN.SURAJI@PERTAMINA.COM' where parent_number like '%351711%' AND member_group_id = '334' AND deleted_status=0;</v>
      </c>
      <c r="B1589" s="7">
        <v>351711</v>
      </c>
      <c r="C1589" s="6" t="s">
        <v>4751</v>
      </c>
      <c r="D1589" s="6" t="s">
        <v>8752</v>
      </c>
      <c r="E1589" s="6" t="s">
        <v>5583</v>
      </c>
      <c r="F1589" s="6" t="s">
        <v>9784</v>
      </c>
      <c r="G1589" s="6" t="s">
        <v>9359</v>
      </c>
      <c r="H1589" s="6" t="s">
        <v>8753</v>
      </c>
      <c r="I1589" s="11" t="str">
        <f>VLOOKUP(B1589,Email!$A$2:$D$1859, 4, 0)</f>
        <v>WIRYAWAN.SURAJI@PERTAMINA.COM</v>
      </c>
    </row>
    <row r="1590" spans="1:9" x14ac:dyDescent="0.25">
      <c r="A1590" t="str">
        <f t="shared" si="24"/>
        <v>update member set bank_account='4190100274110', bank='Bank CIMB Niaga', email='REZA.FAUZI1@PERTAMINA.COM' where parent_number like '%351713%' AND member_group_id = '334' AND deleted_status=0;</v>
      </c>
      <c r="B1590" s="7">
        <v>351713</v>
      </c>
      <c r="C1590" s="6" t="s">
        <v>4754</v>
      </c>
      <c r="D1590" s="6" t="s">
        <v>8754</v>
      </c>
      <c r="E1590" s="6" t="s">
        <v>5618</v>
      </c>
      <c r="F1590" s="6" t="s">
        <v>9736</v>
      </c>
      <c r="G1590" s="6" t="s">
        <v>9660</v>
      </c>
      <c r="H1590" s="6" t="s">
        <v>8755</v>
      </c>
      <c r="I1590" s="11" t="str">
        <f>VLOOKUP(B1590,Email!$A$2:$D$1859, 4, 0)</f>
        <v>REZA.FAUZI1@PERTAMINA.COM</v>
      </c>
    </row>
    <row r="1591" spans="1:9" x14ac:dyDescent="0.25">
      <c r="A1591" t="str">
        <f t="shared" si="24"/>
        <v>update member set bank_account='2820108295183', bank='Bank CIMB Niaga', email='BANGUN.SURYOPUTRO@PERTAMINA.COM' where parent_number like '%351988%' AND member_group_id = '334' AND deleted_status=0;</v>
      </c>
      <c r="B1591" s="7">
        <v>351988</v>
      </c>
      <c r="C1591" s="6" t="s">
        <v>4757</v>
      </c>
      <c r="D1591" s="6" t="s">
        <v>8756</v>
      </c>
      <c r="E1591" s="6" t="s">
        <v>5618</v>
      </c>
      <c r="F1591" s="6">
        <v>0</v>
      </c>
      <c r="G1591" s="6" t="s">
        <v>9295</v>
      </c>
      <c r="H1591" s="6" t="s">
        <v>8757</v>
      </c>
      <c r="I1591" s="11" t="str">
        <f>VLOOKUP(B1591,Email!$A$2:$D$1859, 4, 0)</f>
        <v>BANGUN.SURYOPUTRO@PERTAMINA.COM</v>
      </c>
    </row>
    <row r="1592" spans="1:9" x14ac:dyDescent="0.25">
      <c r="A1592" t="str">
        <f t="shared" si="24"/>
        <v>update member set bank_account='1490006549515', bank='Bank Mandiri', email='BAYU-DWI.PUJI-WIDODO@PERTAMINA.COM' where parent_number like '%355385%' AND member_group_id = '334' AND deleted_status=0;</v>
      </c>
      <c r="B1592" s="7">
        <v>355385</v>
      </c>
      <c r="C1592" s="6" t="s">
        <v>4766</v>
      </c>
      <c r="D1592" s="6" t="s">
        <v>8758</v>
      </c>
      <c r="E1592" s="6" t="s">
        <v>5583</v>
      </c>
      <c r="F1592" s="6" t="s">
        <v>9296</v>
      </c>
      <c r="G1592" s="6" t="s">
        <v>9764</v>
      </c>
      <c r="H1592" s="6" t="s">
        <v>8759</v>
      </c>
      <c r="I1592" s="11" t="str">
        <f>VLOOKUP(B1592,Email!$A$2:$D$1859, 4, 0)</f>
        <v>BAYU-DWI.PUJI-WIDODO@PERTAMINA.COM</v>
      </c>
    </row>
    <row r="1593" spans="1:9" x14ac:dyDescent="0.25">
      <c r="A1593" t="str">
        <f t="shared" si="24"/>
        <v>update member set bank_account='2820100163154', bank='Bank CIMB Niaga', email='RUBADI.RUBADI@PERTAMINA.COM' where parent_number like '%351992%' AND member_group_id = '334' AND deleted_status=0;</v>
      </c>
      <c r="B1593" s="7">
        <v>351992</v>
      </c>
      <c r="C1593" s="6" t="s">
        <v>4760</v>
      </c>
      <c r="D1593" s="6" t="s">
        <v>8760</v>
      </c>
      <c r="E1593" s="6" t="s">
        <v>5618</v>
      </c>
      <c r="F1593" s="6" t="s">
        <v>9296</v>
      </c>
      <c r="G1593" s="6" t="s">
        <v>9295</v>
      </c>
      <c r="H1593" s="6" t="s">
        <v>8761</v>
      </c>
      <c r="I1593" s="11" t="str">
        <f>VLOOKUP(B1593,Email!$A$2:$D$1859, 4, 0)</f>
        <v>RUBADI.RUBADI@PERTAMINA.COM</v>
      </c>
    </row>
    <row r="1594" spans="1:9" x14ac:dyDescent="0.25">
      <c r="A1594" t="str">
        <f t="shared" si="24"/>
        <v>update member set bank_account='1490007671102', bank='Bank Mandiri', email='ASMORO.SANTO@PERTAMINA.COM' where parent_number like '%352680%' AND member_group_id = '334' AND deleted_status=0;</v>
      </c>
      <c r="B1594" s="7">
        <v>352680</v>
      </c>
      <c r="C1594" s="6" t="s">
        <v>4763</v>
      </c>
      <c r="D1594" s="6" t="s">
        <v>8762</v>
      </c>
      <c r="E1594" s="6" t="s">
        <v>5583</v>
      </c>
      <c r="F1594" s="6" t="s">
        <v>9296</v>
      </c>
      <c r="G1594" s="6" t="s">
        <v>9764</v>
      </c>
      <c r="H1594" s="6" t="s">
        <v>8763</v>
      </c>
      <c r="I1594" s="11" t="str">
        <f>VLOOKUP(B1594,Email!$A$2:$D$1859, 4, 0)</f>
        <v>ASMORO.SANTO@PERTAMINA.COM</v>
      </c>
    </row>
    <row r="1595" spans="1:9" x14ac:dyDescent="0.25">
      <c r="A1595" t="str">
        <f t="shared" si="24"/>
        <v>update member set bank_account='5700044566', bank='BANK CENTRAL ASIA', email='BARAYANI.MUSKITA@PERTAMINA.COM' where parent_number like '%355651%' AND member_group_id = '334' AND deleted_status=0;</v>
      </c>
      <c r="B1595" s="7">
        <v>355651</v>
      </c>
      <c r="C1595" s="6" t="s">
        <v>4769</v>
      </c>
      <c r="D1595" s="6" t="s">
        <v>8764</v>
      </c>
      <c r="E1595" s="6" t="s">
        <v>5591</v>
      </c>
      <c r="F1595" s="6" t="s">
        <v>9351</v>
      </c>
      <c r="G1595" s="6" t="s">
        <v>9293</v>
      </c>
      <c r="H1595" s="6" t="s">
        <v>8765</v>
      </c>
      <c r="I1595" s="11" t="str">
        <f>VLOOKUP(B1595,Email!$A$2:$D$1859, 4, 0)</f>
        <v>BARAYANI.MUSKITA@PERTAMINA.COM</v>
      </c>
    </row>
    <row r="1596" spans="1:9" x14ac:dyDescent="0.25">
      <c r="A1596" t="str">
        <f t="shared" si="24"/>
        <v>update member set bank_account='6010035619', bank='BANK MUAMALAT', email='ARIS-DWI.ANDRIANTO@PERTAMINA.COM' where parent_number like '%356807%' AND member_group_id = '334' AND deleted_status=0;</v>
      </c>
      <c r="B1596" s="7">
        <v>356807</v>
      </c>
      <c r="C1596" s="6" t="s">
        <v>4772</v>
      </c>
      <c r="D1596" s="6" t="s">
        <v>8766</v>
      </c>
      <c r="E1596" s="6" t="s">
        <v>5647</v>
      </c>
      <c r="F1596" s="6" t="s">
        <v>9296</v>
      </c>
      <c r="G1596" s="6" t="s">
        <v>9295</v>
      </c>
      <c r="H1596" s="6" t="s">
        <v>8767</v>
      </c>
      <c r="I1596" s="11" t="str">
        <f>VLOOKUP(B1596,Email!$A$2:$D$1859, 4, 0)</f>
        <v>ARIS-DWI.ANDRIANTO@PERTAMINA.COM</v>
      </c>
    </row>
    <row r="1597" spans="1:9" x14ac:dyDescent="0.25">
      <c r="A1597" t="str">
        <f t="shared" si="24"/>
        <v>update member set bank_account='0159317086', bank='BANK BNI SYARIAH', email='FUAD-AHMADIN.NASUTION@PERTAMINA.COM' where parent_number like '%358986%' AND member_group_id = '334' AND deleted_status=0;</v>
      </c>
      <c r="B1597" s="7">
        <v>358986</v>
      </c>
      <c r="C1597" s="6" t="s">
        <v>4775</v>
      </c>
      <c r="D1597" s="6" t="s">
        <v>8768</v>
      </c>
      <c r="E1597" s="6" t="s">
        <v>5668</v>
      </c>
      <c r="F1597" s="6" t="s">
        <v>9647</v>
      </c>
      <c r="G1597" s="6" t="s">
        <v>9293</v>
      </c>
      <c r="H1597" s="6" t="s">
        <v>8769</v>
      </c>
      <c r="I1597" s="11" t="str">
        <f>VLOOKUP(B1597,Email!$A$2:$D$1859, 4, 0)</f>
        <v>FUAD-AHMADIN.NASUTION@PERTAMINA.COM</v>
      </c>
    </row>
    <row r="1598" spans="1:9" x14ac:dyDescent="0.25">
      <c r="A1598" t="str">
        <f t="shared" si="24"/>
        <v>update member set bank_account='1310005540408', bank='BANK MANDIRI', email='MOHAMMAD.IBRAHIM1@PERTAMINA.COM' where parent_number like '%359544%' AND member_group_id = '334' AND deleted_status=0;</v>
      </c>
      <c r="B1598" s="7">
        <v>359544</v>
      </c>
      <c r="C1598" s="6" t="s">
        <v>4778</v>
      </c>
      <c r="D1598" s="6" t="s">
        <v>8770</v>
      </c>
      <c r="E1598" s="6" t="s">
        <v>5741</v>
      </c>
      <c r="F1598" s="6" t="s">
        <v>9904</v>
      </c>
      <c r="G1598" s="6" t="s">
        <v>9306</v>
      </c>
      <c r="H1598" s="6" t="s">
        <v>8771</v>
      </c>
      <c r="I1598" s="11" t="str">
        <f>VLOOKUP(B1598,Email!$A$2:$D$1859, 4, 0)</f>
        <v>MOHAMMAD.IBRAHIM1@PERTAMINA.COM</v>
      </c>
    </row>
    <row r="1599" spans="1:9" x14ac:dyDescent="0.25">
      <c r="A1599" t="str">
        <f t="shared" si="24"/>
        <v>update member set bank_account='0193167037', bank='BANK NEGARA INDONESIA', email='WAHYU.PRAMONO1@PERTAMINA.COM' where parent_number like '%360215%' AND member_group_id = '334' AND deleted_status=0;</v>
      </c>
      <c r="B1599" s="7">
        <v>360215</v>
      </c>
      <c r="C1599" s="6" t="s">
        <v>4781</v>
      </c>
      <c r="D1599" s="6" t="s">
        <v>8772</v>
      </c>
      <c r="E1599" s="6" t="s">
        <v>5567</v>
      </c>
      <c r="F1599" s="6" t="s">
        <v>9621</v>
      </c>
      <c r="G1599" s="6" t="s">
        <v>9503</v>
      </c>
      <c r="H1599" s="6" t="s">
        <v>8773</v>
      </c>
      <c r="I1599" s="11" t="str">
        <f>VLOOKUP(B1599,Email!$A$2:$D$1859, 4, 0)</f>
        <v>WAHYU.PRAMONO1@PERTAMINA.COM</v>
      </c>
    </row>
    <row r="1600" spans="1:9" x14ac:dyDescent="0.25">
      <c r="A1600" t="str">
        <f t="shared" si="24"/>
        <v>update member set bank_account='1020006442542', bank='Bank Mandiri', email='FAKHRUR.RAZY@PERTAMINA.COM' where parent_number like '%360350%' AND member_group_id = '334' AND deleted_status=0;</v>
      </c>
      <c r="B1600" s="7">
        <v>360350</v>
      </c>
      <c r="C1600" s="6" t="s">
        <v>4784</v>
      </c>
      <c r="D1600" s="6" t="s">
        <v>8774</v>
      </c>
      <c r="E1600" s="6" t="s">
        <v>5583</v>
      </c>
      <c r="F1600" s="6" t="s">
        <v>9493</v>
      </c>
      <c r="G1600" s="6" t="s">
        <v>9293</v>
      </c>
      <c r="H1600" s="6" t="s">
        <v>8775</v>
      </c>
      <c r="I1600" s="11" t="str">
        <f>VLOOKUP(B1600,Email!$A$2:$D$1859, 4, 0)</f>
        <v>FAKHRUR.RAZY@PERTAMINA.COM</v>
      </c>
    </row>
    <row r="1601" spans="1:9" x14ac:dyDescent="0.25">
      <c r="A1601" t="str">
        <f t="shared" si="24"/>
        <v>update member set bank_account='3241980005', bank='BANK BNI SYARIAH', email='RAHMAD.HIDAYAT1@PERTAMINA.COM' where parent_number like '%360984%' AND member_group_id = '334' AND deleted_status=0;</v>
      </c>
      <c r="B1601" s="7">
        <v>360984</v>
      </c>
      <c r="C1601" s="6" t="s">
        <v>4787</v>
      </c>
      <c r="D1601" s="6" t="s">
        <v>8776</v>
      </c>
      <c r="E1601" s="6" t="s">
        <v>5668</v>
      </c>
      <c r="F1601" s="6" t="s">
        <v>9646</v>
      </c>
      <c r="G1601" s="6" t="s">
        <v>9295</v>
      </c>
      <c r="H1601" s="6" t="s">
        <v>8777</v>
      </c>
      <c r="I1601" s="11" t="str">
        <f>VLOOKUP(B1601,Email!$A$2:$D$1859, 4, 0)</f>
        <v>RAHMAD.HIDAYAT1@PERTAMINA.COM</v>
      </c>
    </row>
    <row r="1602" spans="1:9" x14ac:dyDescent="0.25">
      <c r="A1602" t="str">
        <f t="shared" si="24"/>
        <v>update member set bank_account='6061986065', bank='BANK NEGARA INDONESIA-PT (PERSERO)', email='DHANIE-ANUGRAH.DEWANTA@PERTAMINA.COM' where parent_number like '%361246%' AND member_group_id = '334' AND deleted_status=0;</v>
      </c>
      <c r="B1602" s="7">
        <v>361246</v>
      </c>
      <c r="C1602" s="6" t="s">
        <v>4790</v>
      </c>
      <c r="D1602" s="6" t="s">
        <v>8778</v>
      </c>
      <c r="E1602" s="6" t="s">
        <v>5600</v>
      </c>
      <c r="F1602" s="6" t="s">
        <v>9627</v>
      </c>
      <c r="G1602" s="6" t="s">
        <v>9314</v>
      </c>
      <c r="H1602" s="6" t="s">
        <v>8779</v>
      </c>
      <c r="I1602" s="11" t="str">
        <f>VLOOKUP(B1602,Email!$A$2:$D$1859, 4, 0)</f>
        <v>DHANIE-ANUGRAH.DEWANTA@PERTAMINA.COM</v>
      </c>
    </row>
    <row r="1603" spans="1:9" x14ac:dyDescent="0.25">
      <c r="A1603" t="str">
        <f t="shared" ref="A1603:A1666" si="25">"update member set bank_account='"&amp;D1603&amp;"', bank='"&amp;E1603&amp;"', email='"&amp;I1603&amp;"' where parent_number like '%"&amp;B1603&amp;"%' AND member_group_id = '334' AND deleted_status=0;"</f>
        <v>update member set bank_account='0534973289', bank='BANK BNI', email='DENYA-PRATAMA.YUDHIA@PERTAMINA.COM' where parent_number like '%361249%' AND member_group_id = '334' AND deleted_status=0;</v>
      </c>
      <c r="B1603" s="7">
        <v>361249</v>
      </c>
      <c r="C1603" s="6" t="s">
        <v>4793</v>
      </c>
      <c r="D1603" s="6" t="s">
        <v>8780</v>
      </c>
      <c r="E1603" s="6" t="s">
        <v>5629</v>
      </c>
      <c r="F1603" s="6" t="s">
        <v>9576</v>
      </c>
      <c r="G1603" s="6" t="s">
        <v>9295</v>
      </c>
      <c r="H1603" s="6" t="s">
        <v>8781</v>
      </c>
      <c r="I1603" s="11" t="str">
        <f>VLOOKUP(B1603,Email!$A$2:$D$1859, 4, 0)</f>
        <v>DENYA-PRATAMA.YUDHIA@PERTAMINA.COM</v>
      </c>
    </row>
    <row r="1604" spans="1:9" x14ac:dyDescent="0.25">
      <c r="A1604" t="str">
        <f t="shared" si="25"/>
        <v>update member set bank_account='0175314927', bank='BANK NEGARA INDONESIA', email='HERLINA.PRATIWI@PERTAMINA.COM' where parent_number like '%361250%' AND member_group_id = '334' AND deleted_status=0;</v>
      </c>
      <c r="B1604" s="7">
        <v>361250</v>
      </c>
      <c r="C1604" s="6" t="s">
        <v>4796</v>
      </c>
      <c r="D1604" s="6" t="s">
        <v>8782</v>
      </c>
      <c r="E1604" s="6" t="s">
        <v>5567</v>
      </c>
      <c r="F1604" s="6" t="s">
        <v>9593</v>
      </c>
      <c r="G1604" s="6" t="s">
        <v>9515</v>
      </c>
      <c r="H1604" s="6" t="s">
        <v>8783</v>
      </c>
      <c r="I1604" s="11" t="str">
        <f>VLOOKUP(B1604,Email!$A$2:$D$1859, 4, 0)</f>
        <v>HERLINA.PRATIWI@PERTAMINA.COM</v>
      </c>
    </row>
    <row r="1605" spans="1:9" x14ac:dyDescent="0.25">
      <c r="A1605" t="str">
        <f t="shared" si="25"/>
        <v>update member set bank_account='1020004814', bank='BANK MUAMALAT', email='DIYAH.WULANDARI@PERTAMINA.COM' where parent_number like '%361252%' AND member_group_id = '334' AND deleted_status=0;</v>
      </c>
      <c r="B1605" s="7">
        <v>361252</v>
      </c>
      <c r="C1605" s="6" t="s">
        <v>4799</v>
      </c>
      <c r="D1605" s="6" t="s">
        <v>8784</v>
      </c>
      <c r="E1605" s="6" t="s">
        <v>5647</v>
      </c>
      <c r="F1605" s="6" t="s">
        <v>9516</v>
      </c>
      <c r="G1605" s="6" t="s">
        <v>9306</v>
      </c>
      <c r="H1605" s="6" t="s">
        <v>8785</v>
      </c>
      <c r="I1605" s="11" t="str">
        <f>VLOOKUP(B1605,Email!$A$2:$D$1859, 4, 0)</f>
        <v>DIYAH.WULANDARI@PERTAMINA.COM</v>
      </c>
    </row>
    <row r="1606" spans="1:9" x14ac:dyDescent="0.25">
      <c r="A1606" t="str">
        <f t="shared" si="25"/>
        <v>update member set bank_account='0178104869', bank='BANK BNI SYARIAH', email='LUSIANA.LESTARI@PERTAMINA.COM' where parent_number like '%361254%' AND member_group_id = '334' AND deleted_status=0;</v>
      </c>
      <c r="B1606" s="7">
        <v>361254</v>
      </c>
      <c r="C1606" s="6" t="s">
        <v>4802</v>
      </c>
      <c r="D1606" s="6" t="s">
        <v>8786</v>
      </c>
      <c r="E1606" s="6" t="s">
        <v>5668</v>
      </c>
      <c r="F1606" s="6" t="s">
        <v>9649</v>
      </c>
      <c r="G1606" s="6" t="s">
        <v>9649</v>
      </c>
      <c r="H1606" s="6" t="s">
        <v>8787</v>
      </c>
      <c r="I1606" s="11" t="str">
        <f>VLOOKUP(B1606,Email!$A$2:$D$1859, 4, 0)</f>
        <v>LUSIANA.LESTARI@PERTAMINA.COM</v>
      </c>
    </row>
    <row r="1607" spans="1:9" x14ac:dyDescent="0.25">
      <c r="A1607" t="str">
        <f t="shared" si="25"/>
        <v>update member set bank_account='1080007386767', bank='BANK MANDIRI', email='LUKI-HAPSARI.WIDYAWATI@PERTAMINA.COM' where parent_number like '%361255%' AND member_group_id = '334' AND deleted_status=0;</v>
      </c>
      <c r="B1607" s="7">
        <v>361255</v>
      </c>
      <c r="C1607" s="6" t="s">
        <v>4805</v>
      </c>
      <c r="D1607" s="6" t="s">
        <v>8788</v>
      </c>
      <c r="E1607" s="6" t="s">
        <v>5741</v>
      </c>
      <c r="F1607" s="6" t="s">
        <v>9925</v>
      </c>
      <c r="G1607" s="6" t="s">
        <v>9357</v>
      </c>
      <c r="H1607" s="6" t="s">
        <v>8789</v>
      </c>
      <c r="I1607" s="11" t="str">
        <f>VLOOKUP(B1607,Email!$A$2:$D$1859, 4, 0)</f>
        <v>LUKI-HAPSARI.WIDYAWATI@PERTAMINA.COM</v>
      </c>
    </row>
    <row r="1608" spans="1:9" x14ac:dyDescent="0.25">
      <c r="A1608" t="str">
        <f t="shared" si="25"/>
        <v>update member set bank_account='0152082912', bank='BANK NEGARA INDONESIA', email='FERDY.SEPTIANSYAH@PERTAMINA.COM' where parent_number like '%361403%' AND member_group_id = '334' AND deleted_status=0;</v>
      </c>
      <c r="B1608" s="7">
        <v>361403</v>
      </c>
      <c r="C1608" s="6" t="s">
        <v>4808</v>
      </c>
      <c r="D1608" s="6" t="s">
        <v>8790</v>
      </c>
      <c r="E1608" s="6" t="s">
        <v>5567</v>
      </c>
      <c r="F1608" s="6" t="s">
        <v>9621</v>
      </c>
      <c r="G1608" s="6" t="s">
        <v>9503</v>
      </c>
      <c r="H1608" s="6" t="s">
        <v>8791</v>
      </c>
      <c r="I1608" s="11" t="str">
        <f>VLOOKUP(B1608,Email!$A$2:$D$1859, 4, 0)</f>
        <v>FERDY.SEPTIANSYAH@PERTAMINA.COM</v>
      </c>
    </row>
    <row r="1609" spans="1:9" x14ac:dyDescent="0.25">
      <c r="A1609" t="str">
        <f t="shared" si="25"/>
        <v>update member set bank_account='1080005108817', bank='BANK MANDIRI', email='TRULY.PINANTI-SASTRA@PERTAMINA.COM' where parent_number like '%361418%' AND member_group_id = '334' AND deleted_status=0;</v>
      </c>
      <c r="B1609" s="7">
        <v>361418</v>
      </c>
      <c r="C1609" s="6" t="s">
        <v>4811</v>
      </c>
      <c r="D1609" s="6" t="s">
        <v>8792</v>
      </c>
      <c r="E1609" s="6" t="s">
        <v>5741</v>
      </c>
      <c r="F1609" s="6" t="s">
        <v>9925</v>
      </c>
      <c r="G1609" s="6" t="s">
        <v>9357</v>
      </c>
      <c r="H1609" s="6" t="s">
        <v>8793</v>
      </c>
      <c r="I1609" s="11" t="str">
        <f>VLOOKUP(B1609,Email!$A$2:$D$1859, 4, 0)</f>
        <v>TRULY.PINANTI-SASTRA@PERTAMINA.COM</v>
      </c>
    </row>
    <row r="1610" spans="1:9" x14ac:dyDescent="0.25">
      <c r="A1610" t="str">
        <f t="shared" si="25"/>
        <v>update member set bank_account='703147219700', bank='Bank CIMB Niaga', email='TANTRI.HUDAYA@PERTAMINA.COM' where parent_number like '%361963%' AND member_group_id = '334' AND deleted_status=0;</v>
      </c>
      <c r="B1610" s="7">
        <v>361963</v>
      </c>
      <c r="C1610" s="6" t="s">
        <v>4814</v>
      </c>
      <c r="D1610" s="6" t="s">
        <v>8794</v>
      </c>
      <c r="E1610" s="6" t="s">
        <v>5618</v>
      </c>
      <c r="F1610" s="6" t="s">
        <v>9504</v>
      </c>
      <c r="G1610" s="6" t="s">
        <v>9295</v>
      </c>
      <c r="H1610" s="6" t="s">
        <v>8795</v>
      </c>
      <c r="I1610" s="11" t="str">
        <f>VLOOKUP(B1610,Email!$A$2:$D$1859, 4, 0)</f>
        <v>TANTRI.HUDAYA@PERTAMINA.COM</v>
      </c>
    </row>
    <row r="1611" spans="1:9" x14ac:dyDescent="0.25">
      <c r="A1611" t="str">
        <f t="shared" si="25"/>
        <v>update member set bank_account='2830102496184', bank='Bank CIMB Niaga', email='MONICA.ANDRIANA@PERTAMINA.COM' where parent_number like '%361972%' AND member_group_id = '334' AND deleted_status=0;</v>
      </c>
      <c r="B1611" s="7">
        <v>361972</v>
      </c>
      <c r="C1611" s="6" t="s">
        <v>4817</v>
      </c>
      <c r="D1611" s="6" t="s">
        <v>8796</v>
      </c>
      <c r="E1611" s="6" t="s">
        <v>5618</v>
      </c>
      <c r="F1611" s="6" t="s">
        <v>9504</v>
      </c>
      <c r="G1611" s="6" t="s">
        <v>9295</v>
      </c>
      <c r="H1611" s="6" t="s">
        <v>8797</v>
      </c>
      <c r="I1611" s="11" t="str">
        <f>VLOOKUP(B1611,Email!$A$2:$D$1859, 4, 0)</f>
        <v>MONICA.ANDRIANA@PERTAMINA.COM</v>
      </c>
    </row>
    <row r="1612" spans="1:9" x14ac:dyDescent="0.25">
      <c r="A1612" t="str">
        <f t="shared" si="25"/>
        <v>update member set bank_account='1190006025199', bank='Bank Mandiri', email='ANDI.IRAWAN@PERTAMINA.COM' where parent_number like '%364160%' AND member_group_id = '334' AND deleted_status=0;</v>
      </c>
      <c r="B1612" s="7">
        <v>364160</v>
      </c>
      <c r="C1612" s="6" t="s">
        <v>4820</v>
      </c>
      <c r="D1612" s="6" t="s">
        <v>8798</v>
      </c>
      <c r="E1612" s="6" t="s">
        <v>5583</v>
      </c>
      <c r="F1612" s="6" t="s">
        <v>9758</v>
      </c>
      <c r="G1612" s="6" t="s">
        <v>9293</v>
      </c>
      <c r="H1612" s="6" t="s">
        <v>8799</v>
      </c>
      <c r="I1612" s="11" t="str">
        <f>VLOOKUP(B1612,Email!$A$2:$D$1859, 4, 0)</f>
        <v>ANDI.IRAWAN@PERTAMINA.COM</v>
      </c>
    </row>
    <row r="1613" spans="1:9" x14ac:dyDescent="0.25">
      <c r="A1613" t="str">
        <f t="shared" si="25"/>
        <v>update member set bank_account='1270004326300', bank='Bank Mandiri', email='ADHIA.UTAMA@PERTAMINA.COM' where parent_number like '%365214%' AND member_group_id = '334' AND deleted_status=0;</v>
      </c>
      <c r="B1613" s="7">
        <v>365214</v>
      </c>
      <c r="C1613" s="6" t="s">
        <v>4823</v>
      </c>
      <c r="D1613" s="6" t="s">
        <v>8800</v>
      </c>
      <c r="E1613" s="6" t="s">
        <v>5583</v>
      </c>
      <c r="F1613" s="6" t="s">
        <v>9296</v>
      </c>
      <c r="G1613" s="6" t="s">
        <v>9295</v>
      </c>
      <c r="H1613" s="6" t="s">
        <v>8801</v>
      </c>
      <c r="I1613" s="11" t="str">
        <f>VLOOKUP(B1613,Email!$A$2:$D$1859, 4, 0)</f>
        <v>ADHIA.UTAMA@PERTAMINA.COM</v>
      </c>
    </row>
    <row r="1614" spans="1:9" x14ac:dyDescent="0.25">
      <c r="A1614" t="str">
        <f t="shared" si="25"/>
        <v>update member set bank_account='703643252100', bank='Bank CIMB Niaga', email='SALLY.MARPAUNG@PERTAMINA.COM' where parent_number like '%365242%' AND member_group_id = '334' AND deleted_status=0;</v>
      </c>
      <c r="B1614" s="7">
        <v>365242</v>
      </c>
      <c r="C1614" s="6" t="s">
        <v>4826</v>
      </c>
      <c r="D1614" s="6" t="s">
        <v>8802</v>
      </c>
      <c r="E1614" s="6" t="s">
        <v>5618</v>
      </c>
      <c r="F1614" s="6">
        <v>0</v>
      </c>
      <c r="G1614" s="6" t="s">
        <v>9295</v>
      </c>
      <c r="H1614" s="6" t="s">
        <v>8803</v>
      </c>
      <c r="I1614" s="11" t="str">
        <f>VLOOKUP(B1614,Email!$A$2:$D$1859, 4, 0)</f>
        <v>SALLY.MARPAUNG@PERTAMINA.COM</v>
      </c>
    </row>
    <row r="1615" spans="1:9" x14ac:dyDescent="0.25">
      <c r="A1615" t="str">
        <f t="shared" si="25"/>
        <v>update member set bank_account='1490007881032', bank='Bank Mandiri', email='ANDY.ANARTA@PERTAMINA.COM' where parent_number like '%365449%' AND member_group_id = '334' AND deleted_status=0;</v>
      </c>
      <c r="B1615" s="7">
        <v>365449</v>
      </c>
      <c r="C1615" s="6" t="s">
        <v>4829</v>
      </c>
      <c r="D1615" s="6" t="s">
        <v>8804</v>
      </c>
      <c r="E1615" s="6" t="s">
        <v>5583</v>
      </c>
      <c r="F1615" s="6" t="s">
        <v>9750</v>
      </c>
      <c r="G1615" s="6" t="s">
        <v>9295</v>
      </c>
      <c r="H1615" s="6" t="s">
        <v>4829</v>
      </c>
      <c r="I1615" s="11" t="str">
        <f>VLOOKUP(B1615,Email!$A$2:$D$1859, 4, 0)</f>
        <v>ANDY.ANARTA@PERTAMINA.COM</v>
      </c>
    </row>
    <row r="1616" spans="1:9" x14ac:dyDescent="0.25">
      <c r="A1616" t="str">
        <f t="shared" si="25"/>
        <v>update member set bank_account='2260100821114', bank='Bank CIMB Niaga', email='ARDHO.FIDIANSYAH@PERTAMINA.COM' where parent_number like '%366060%' AND member_group_id = '334' AND deleted_status=0;</v>
      </c>
      <c r="B1616" s="7">
        <v>366060</v>
      </c>
      <c r="C1616" s="6" t="s">
        <v>4832</v>
      </c>
      <c r="D1616" s="6" t="s">
        <v>8805</v>
      </c>
      <c r="E1616" s="6" t="s">
        <v>5618</v>
      </c>
      <c r="F1616" s="6" t="s">
        <v>9729</v>
      </c>
      <c r="G1616" s="6" t="s">
        <v>9293</v>
      </c>
      <c r="H1616" s="6" t="s">
        <v>8806</v>
      </c>
      <c r="I1616" s="11" t="str">
        <f>VLOOKUP(B1616,Email!$A$2:$D$1859, 4, 0)</f>
        <v>ARDHO.FIDIANSYAH@PERTAMINA.COM</v>
      </c>
    </row>
    <row r="1617" spans="1:9" x14ac:dyDescent="0.25">
      <c r="A1617" t="str">
        <f t="shared" si="25"/>
        <v>update member set bank_account='0537764546', bank='BANK BNI SYARIAH', email='AHMAD.ANSHARIY@PERTAMINA.COM' where parent_number like '%366295%' AND member_group_id = '334' AND deleted_status=0;</v>
      </c>
      <c r="B1617" s="7">
        <v>366295</v>
      </c>
      <c r="C1617" s="6" t="s">
        <v>4835</v>
      </c>
      <c r="D1617" s="6" t="s">
        <v>8807</v>
      </c>
      <c r="E1617" s="6" t="s">
        <v>5668</v>
      </c>
      <c r="F1617" s="6" t="s">
        <v>9646</v>
      </c>
      <c r="G1617" s="6" t="s">
        <v>9295</v>
      </c>
      <c r="H1617" s="6" t="s">
        <v>8808</v>
      </c>
      <c r="I1617" s="11" t="str">
        <f>VLOOKUP(B1617,Email!$A$2:$D$1859, 4, 0)</f>
        <v>AHMAD.ANSHARIY@PERTAMINA.COM</v>
      </c>
    </row>
    <row r="1618" spans="1:9" x14ac:dyDescent="0.25">
      <c r="A1618" t="str">
        <f t="shared" si="25"/>
        <v>update member set bank_account='0030141742146', bank='Bank CIMB Niaga', email='ALDI.RIZA-FACHRI@PERTAMINA.COM' where parent_number like '%366468%' AND member_group_id = '334' AND deleted_status=0;</v>
      </c>
      <c r="B1618" s="7">
        <v>366468</v>
      </c>
      <c r="C1618" s="6" t="s">
        <v>4838</v>
      </c>
      <c r="D1618" s="6" t="s">
        <v>8809</v>
      </c>
      <c r="E1618" s="6" t="s">
        <v>5618</v>
      </c>
      <c r="F1618" s="6" t="s">
        <v>9540</v>
      </c>
      <c r="G1618" s="6" t="s">
        <v>9293</v>
      </c>
      <c r="H1618" s="6" t="s">
        <v>8810</v>
      </c>
      <c r="I1618" s="11" t="str">
        <f>VLOOKUP(B1618,Email!$A$2:$D$1859, 4, 0)</f>
        <v>ALDI.RIZA-FACHRI@PERTAMINA.COM</v>
      </c>
    </row>
    <row r="1619" spans="1:9" x14ac:dyDescent="0.25">
      <c r="A1619" t="str">
        <f t="shared" si="25"/>
        <v>update member set bank_account='263034894806', bank='HONGKONG AND SHANGHAI BANKING CORP.', email='YESSIVA.YESSIVA@PERTAMINA.COM' where parent_number like '%366469%' AND member_group_id = '334' AND deleted_status=0;</v>
      </c>
      <c r="B1619" s="7">
        <v>366469</v>
      </c>
      <c r="C1619" s="6" t="s">
        <v>4841</v>
      </c>
      <c r="D1619" s="6" t="s">
        <v>8811</v>
      </c>
      <c r="E1619" s="6" t="s">
        <v>5709</v>
      </c>
      <c r="F1619" s="6">
        <v>0</v>
      </c>
      <c r="G1619" s="6" t="s">
        <v>9722</v>
      </c>
      <c r="H1619" s="6" t="s">
        <v>8812</v>
      </c>
      <c r="I1619" s="11" t="str">
        <f>VLOOKUP(B1619,Email!$A$2:$D$1859, 4, 0)</f>
        <v>YESSIVA.YESSIVA@PERTAMINA.COM</v>
      </c>
    </row>
    <row r="1620" spans="1:9" x14ac:dyDescent="0.25">
      <c r="A1620" t="str">
        <f t="shared" si="25"/>
        <v>update member set bank_account='0198742978', bank='BANK BNI SYARIAH', email='DANU.WIDHISIADJI@PERTAMINA.COM' where parent_number like '%366470%' AND member_group_id = '334' AND deleted_status=0;</v>
      </c>
      <c r="B1620" s="7">
        <v>366470</v>
      </c>
      <c r="C1620" s="6" t="s">
        <v>4844</v>
      </c>
      <c r="D1620" s="6" t="s">
        <v>8813</v>
      </c>
      <c r="E1620" s="6" t="s">
        <v>5668</v>
      </c>
      <c r="F1620" s="6" t="s">
        <v>9647</v>
      </c>
      <c r="G1620" s="6" t="s">
        <v>9293</v>
      </c>
      <c r="H1620" s="6" t="s">
        <v>8814</v>
      </c>
      <c r="I1620" s="11" t="str">
        <f>VLOOKUP(B1620,Email!$A$2:$D$1859, 4, 0)</f>
        <v>DANU.WIDHISIADJI@PERTAMINA.COM</v>
      </c>
    </row>
    <row r="1621" spans="1:9" x14ac:dyDescent="0.25">
      <c r="A1621" t="str">
        <f t="shared" si="25"/>
        <v>update member set bank_account='1490007877279', bank='Bank Mandiri', email='DIMAS.HARDITA@PERTAMINA.COM' where parent_number like '%366653%' AND member_group_id = '334' AND deleted_status=0;</v>
      </c>
      <c r="B1621" s="7">
        <v>366653</v>
      </c>
      <c r="C1621" s="6" t="s">
        <v>4847</v>
      </c>
      <c r="D1621" s="6" t="s">
        <v>8815</v>
      </c>
      <c r="E1621" s="6" t="s">
        <v>5583</v>
      </c>
      <c r="F1621" s="6" t="s">
        <v>9750</v>
      </c>
      <c r="G1621" s="6" t="s">
        <v>9295</v>
      </c>
      <c r="H1621" s="6" t="s">
        <v>8816</v>
      </c>
      <c r="I1621" s="11" t="str">
        <f>VLOOKUP(B1621,Email!$A$2:$D$1859, 4, 0)</f>
        <v>DIMAS.HARDITA@PERTAMINA.COM</v>
      </c>
    </row>
    <row r="1622" spans="1:9" x14ac:dyDescent="0.25">
      <c r="A1622" t="str">
        <f t="shared" si="25"/>
        <v>update member set bank_account='5520266854', bank='BANK CENTRAL ASIA', email='IQBAL-APRIAN.GARMANA@PERTAMINA.COM' where parent_number like '%366810%' AND member_group_id = '334' AND deleted_status=0;</v>
      </c>
      <c r="B1622" s="7">
        <v>366810</v>
      </c>
      <c r="C1622" s="6" t="s">
        <v>4850</v>
      </c>
      <c r="D1622" s="6" t="s">
        <v>8817</v>
      </c>
      <c r="E1622" s="6" t="s">
        <v>5591</v>
      </c>
      <c r="F1622" s="6" t="s">
        <v>9355</v>
      </c>
      <c r="G1622" s="6" t="s">
        <v>9293</v>
      </c>
      <c r="H1622" s="6" t="s">
        <v>8818</v>
      </c>
      <c r="I1622" s="11" t="str">
        <f>VLOOKUP(B1622,Email!$A$2:$D$1859, 4, 0)</f>
        <v>IQBAL-APRIAN.GARMANA@PERTAMINA.COM</v>
      </c>
    </row>
    <row r="1623" spans="1:9" x14ac:dyDescent="0.25">
      <c r="A1623" t="str">
        <f t="shared" si="25"/>
        <v>update member set bank_account='0294212714', bank='BANK NEGARA INDONESIA', email='RITHZA.YURIARTANTO@PERTAMINA.COM' where parent_number like '%366812%' AND member_group_id = '334' AND deleted_status=0;</v>
      </c>
      <c r="B1623" s="7">
        <v>366812</v>
      </c>
      <c r="C1623" s="6" t="s">
        <v>4853</v>
      </c>
      <c r="D1623" s="6" t="s">
        <v>8819</v>
      </c>
      <c r="E1623" s="6" t="s">
        <v>5567</v>
      </c>
      <c r="F1623" s="6" t="s">
        <v>9621</v>
      </c>
      <c r="G1623" s="6" t="s">
        <v>9503</v>
      </c>
      <c r="H1623" s="6" t="s">
        <v>8820</v>
      </c>
      <c r="I1623" s="11" t="str">
        <f>VLOOKUP(B1623,Email!$A$2:$D$1859, 4, 0)</f>
        <v>RITHZA.YURIARTANTO@PERTAMINA.COM</v>
      </c>
    </row>
    <row r="1624" spans="1:9" x14ac:dyDescent="0.25">
      <c r="A1624" t="str">
        <f t="shared" si="25"/>
        <v>update member set bank_account='1217585909', bank='BANK PERMATA', email='NATALIA.ANGGRIANI@PERTAMINA.COM' where parent_number like '%366955%' AND member_group_id = '334' AND deleted_status=0;</v>
      </c>
      <c r="B1624" s="7">
        <v>366955</v>
      </c>
      <c r="C1624" s="6" t="s">
        <v>4856</v>
      </c>
      <c r="D1624" s="6" t="s">
        <v>8821</v>
      </c>
      <c r="E1624" s="6" t="s">
        <v>5652</v>
      </c>
      <c r="F1624" s="6" t="s">
        <v>9982</v>
      </c>
      <c r="G1624" s="6" t="s">
        <v>9293</v>
      </c>
      <c r="H1624" s="6" t="s">
        <v>8822</v>
      </c>
      <c r="I1624" s="11" t="str">
        <f>VLOOKUP(B1624,Email!$A$2:$D$1859, 4, 0)</f>
        <v>NATALIA.ANGGRIANI@PERTAMINA.COM</v>
      </c>
    </row>
    <row r="1625" spans="1:9" x14ac:dyDescent="0.25">
      <c r="A1625" t="str">
        <f t="shared" si="25"/>
        <v>update member set bank_account='0301305739', bank='BANK BNI SYARIAH', email='ANDRIA-SURYA.KUSUMAH@PERTAMINA.COM' where parent_number like '%367197%' AND member_group_id = '334' AND deleted_status=0;</v>
      </c>
      <c r="B1625" s="7">
        <v>367197</v>
      </c>
      <c r="C1625" s="6" t="s">
        <v>4859</v>
      </c>
      <c r="D1625" s="6" t="s">
        <v>8823</v>
      </c>
      <c r="E1625" s="6" t="s">
        <v>5668</v>
      </c>
      <c r="F1625" s="6" t="s">
        <v>9646</v>
      </c>
      <c r="G1625" s="6" t="s">
        <v>9295</v>
      </c>
      <c r="H1625" s="6" t="s">
        <v>8824</v>
      </c>
      <c r="I1625" s="11" t="str">
        <f>VLOOKUP(B1625,Email!$A$2:$D$1859, 4, 0)</f>
        <v>ANDRIA-SURYA.KUSUMAH@PERTAMINA.COM</v>
      </c>
    </row>
    <row r="1626" spans="1:9" x14ac:dyDescent="0.25">
      <c r="A1626" t="str">
        <f t="shared" si="25"/>
        <v>update member set bank_account='1220005179133', bank='Bank Mandiri', email='KRESNA.LAKSONO@PERTAMINA.COM' where parent_number like '%367205%' AND member_group_id = '334' AND deleted_status=0;</v>
      </c>
      <c r="B1626" s="7">
        <v>367205</v>
      </c>
      <c r="C1626" s="6" t="s">
        <v>4862</v>
      </c>
      <c r="D1626" s="6" t="s">
        <v>8825</v>
      </c>
      <c r="E1626" s="6" t="s">
        <v>5583</v>
      </c>
      <c r="F1626" s="6" t="s">
        <v>9769</v>
      </c>
      <c r="G1626" s="6" t="s">
        <v>9293</v>
      </c>
      <c r="H1626" s="6" t="s">
        <v>8826</v>
      </c>
      <c r="I1626" s="11" t="str">
        <f>VLOOKUP(B1626,Email!$A$2:$D$1859, 4, 0)</f>
        <v>KRESNA.LAKSONO@PERTAMINA.COM</v>
      </c>
    </row>
    <row r="1627" spans="1:9" x14ac:dyDescent="0.25">
      <c r="A1627" t="str">
        <f t="shared" si="25"/>
        <v>update member set bank_account='3510101022111', bank='Bank CIMB Niaga', email='EROS-SIDNEY.ERRIYANTORO@PERTAMINA.COM' where parent_number like '%367206%' AND member_group_id = '334' AND deleted_status=0;</v>
      </c>
      <c r="B1627" s="7">
        <v>367206</v>
      </c>
      <c r="C1627" s="6" t="s">
        <v>4865</v>
      </c>
      <c r="D1627" s="6" t="s">
        <v>8827</v>
      </c>
      <c r="E1627" s="6" t="s">
        <v>5618</v>
      </c>
      <c r="F1627" s="6" t="s">
        <v>9304</v>
      </c>
      <c r="G1627" s="6" t="s">
        <v>9301</v>
      </c>
      <c r="H1627" s="6" t="s">
        <v>8828</v>
      </c>
      <c r="I1627" s="11" t="str">
        <f>VLOOKUP(B1627,Email!$A$2:$D$1859, 4, 0)</f>
        <v>EROS-SIDNEY.ERRIYANTORO@PERTAMINA.COM</v>
      </c>
    </row>
    <row r="1628" spans="1:9" x14ac:dyDescent="0.25">
      <c r="A1628" t="str">
        <f t="shared" si="25"/>
        <v>update member set bank_account='2820108319181', bank='Bank CIMB Niaga', email='BIMA.FATKHURROYAN@PERTAMINA.COM' where parent_number like '%367208%' AND member_group_id = '334' AND deleted_status=0;</v>
      </c>
      <c r="B1628" s="7">
        <v>367208</v>
      </c>
      <c r="C1628" s="6" t="s">
        <v>4868</v>
      </c>
      <c r="D1628" s="6" t="s">
        <v>8829</v>
      </c>
      <c r="E1628" s="6" t="s">
        <v>5618</v>
      </c>
      <c r="F1628" s="6" t="s">
        <v>9296</v>
      </c>
      <c r="G1628" s="6" t="s">
        <v>9295</v>
      </c>
      <c r="H1628" s="6" t="s">
        <v>8830</v>
      </c>
      <c r="I1628" s="11" t="str">
        <f>VLOOKUP(B1628,Email!$A$2:$D$1859, 4, 0)</f>
        <v>BIMA.FATKHURROYAN@PERTAMINA.COM</v>
      </c>
    </row>
    <row r="1629" spans="1:9" x14ac:dyDescent="0.25">
      <c r="A1629" t="str">
        <f t="shared" si="25"/>
        <v>update member set bank_account='1230005938412', bank='Bank Mandiri', email='ANNISA-ANGGIRIANI.PUTRI@PERTAMINA.COM' where parent_number like '%367234%' AND member_group_id = '334' AND deleted_status=0;</v>
      </c>
      <c r="B1629" s="7">
        <v>367234</v>
      </c>
      <c r="C1629" s="6" t="s">
        <v>4871</v>
      </c>
      <c r="D1629" s="6" t="s">
        <v>8831</v>
      </c>
      <c r="E1629" s="6" t="s">
        <v>5583</v>
      </c>
      <c r="F1629" s="6" t="s">
        <v>9757</v>
      </c>
      <c r="G1629" s="6" t="s">
        <v>9756</v>
      </c>
      <c r="H1629" s="6" t="s">
        <v>8832</v>
      </c>
      <c r="I1629" s="11" t="str">
        <f>VLOOKUP(B1629,Email!$A$2:$D$1859, 4, 0)</f>
        <v>ANNISA-ANGGIRIANI.PUTRI@PERTAMINA.COM</v>
      </c>
    </row>
    <row r="1630" spans="1:9" x14ac:dyDescent="0.25">
      <c r="A1630" t="str">
        <f t="shared" si="25"/>
        <v>update member set bank_account='0700006322791', bank='Bank Mandiri', email='NUR-EFNI.OKTAVIANA@PERTAMINA.COM' where parent_number like '%367338%' AND member_group_id = '334' AND deleted_status=0;</v>
      </c>
      <c r="B1630" s="7">
        <v>367338</v>
      </c>
      <c r="C1630" s="6" t="s">
        <v>4874</v>
      </c>
      <c r="D1630" s="6" t="s">
        <v>8833</v>
      </c>
      <c r="E1630" s="6" t="s">
        <v>5583</v>
      </c>
      <c r="F1630" s="6" t="s">
        <v>9759</v>
      </c>
      <c r="G1630" s="6" t="s">
        <v>9293</v>
      </c>
      <c r="H1630" s="6" t="s">
        <v>8834</v>
      </c>
      <c r="I1630" s="11" t="str">
        <f>VLOOKUP(B1630,Email!$A$2:$D$1859, 4, 0)</f>
        <v>NUR-EFNI.OKTAVIANA@PERTAMINA.COM</v>
      </c>
    </row>
    <row r="1631" spans="1:9" x14ac:dyDescent="0.25">
      <c r="A1631" t="str">
        <f t="shared" si="25"/>
        <v>update member set bank_account='0780101069183', bank='Bank CIMB Niaga', email='SAPTO.SLAMETRSMK@PERTAMINA.COM' where parent_number like '%367450%' AND member_group_id = '334' AND deleted_status=0;</v>
      </c>
      <c r="B1631" s="7">
        <v>367450</v>
      </c>
      <c r="C1631" s="6" t="s">
        <v>4877</v>
      </c>
      <c r="D1631" s="6" t="s">
        <v>8835</v>
      </c>
      <c r="E1631" s="6" t="s">
        <v>5618</v>
      </c>
      <c r="F1631" s="6" t="s">
        <v>9296</v>
      </c>
      <c r="G1631" s="6" t="s">
        <v>9295</v>
      </c>
      <c r="H1631" s="6" t="s">
        <v>8836</v>
      </c>
      <c r="I1631" s="11" t="str">
        <f>VLOOKUP(B1631,Email!$A$2:$D$1859, 4, 0)</f>
        <v>SAPTO.SLAMETRSMK@PERTAMINA.COM</v>
      </c>
    </row>
    <row r="1632" spans="1:9" x14ac:dyDescent="0.25">
      <c r="A1632" t="str">
        <f t="shared" si="25"/>
        <v>update member set bank_account='3200029673', bank='BANK CENTRAL ASIA', email='JOHANES.ROBERT@PERTAMINA.COM' where parent_number like '%367451%' AND member_group_id = '334' AND deleted_status=0;</v>
      </c>
      <c r="B1632" s="7">
        <v>367451</v>
      </c>
      <c r="C1632" s="6" t="s">
        <v>4880</v>
      </c>
      <c r="D1632" s="6" t="s">
        <v>8837</v>
      </c>
      <c r="E1632" s="6" t="s">
        <v>5591</v>
      </c>
      <c r="F1632" s="6" t="s">
        <v>9473</v>
      </c>
      <c r="G1632" s="6" t="s">
        <v>9473</v>
      </c>
      <c r="H1632" s="6" t="s">
        <v>8838</v>
      </c>
      <c r="I1632" s="11" t="str">
        <f>VLOOKUP(B1632,Email!$A$2:$D$1859, 4, 0)</f>
        <v>JOHANES.ROBERT@PERTAMINA.COM</v>
      </c>
    </row>
    <row r="1633" spans="1:9" x14ac:dyDescent="0.25">
      <c r="A1633" t="str">
        <f t="shared" si="25"/>
        <v>update member set bank_account='0120811525', bank='BANK NEGARA INDONESIA', email='AGUNG-DANUR.WENDA@PERTAMINA.COM' where parent_number like '%369189%' AND member_group_id = '334' AND deleted_status=0;</v>
      </c>
      <c r="B1633" s="7">
        <v>369189</v>
      </c>
      <c r="C1633" s="6" t="s">
        <v>4883</v>
      </c>
      <c r="D1633" s="6" t="s">
        <v>8839</v>
      </c>
      <c r="E1633" s="6" t="s">
        <v>5567</v>
      </c>
      <c r="F1633" s="6" t="s">
        <v>9565</v>
      </c>
      <c r="G1633" s="6" t="s">
        <v>9319</v>
      </c>
      <c r="H1633" s="6" t="s">
        <v>8840</v>
      </c>
      <c r="I1633" s="11" t="str">
        <f>VLOOKUP(B1633,Email!$A$2:$D$1859, 4, 0)</f>
        <v>AGUNG-DANUR.WENDA@PERTAMINA.COM</v>
      </c>
    </row>
    <row r="1634" spans="1:9" x14ac:dyDescent="0.25">
      <c r="A1634" t="str">
        <f t="shared" si="25"/>
        <v>update member set bank_account='3007300711', bank='BANK BNI SYARIAH', email='TEUKU-REIZA.YUANDA@PERTAMINA.COM' where parent_number like '%369260%' AND member_group_id = '334' AND deleted_status=0;</v>
      </c>
      <c r="B1634" s="7">
        <v>369260</v>
      </c>
      <c r="C1634" s="6" t="s">
        <v>4886</v>
      </c>
      <c r="D1634" s="6" t="s">
        <v>8841</v>
      </c>
      <c r="E1634" s="6" t="s">
        <v>5668</v>
      </c>
      <c r="F1634" s="6" t="s">
        <v>9646</v>
      </c>
      <c r="G1634" s="6" t="s">
        <v>9295</v>
      </c>
      <c r="H1634" s="6" t="s">
        <v>8842</v>
      </c>
      <c r="I1634" s="11" t="str">
        <f>VLOOKUP(B1634,Email!$A$2:$D$1859, 4, 0)</f>
        <v>TEUKU-REIZA.YUANDA@PERTAMINA.COM</v>
      </c>
    </row>
    <row r="1635" spans="1:9" x14ac:dyDescent="0.25">
      <c r="A1635" t="str">
        <f t="shared" si="25"/>
        <v>update member set bank_account='0227493703', bank='BANK NEGARA INDONESIA-PT (PERSERO)', email='ANDRI.SASONO@PERTAMINA.COM' where parent_number like '%369446%' AND member_group_id = '334' AND deleted_status=0;</v>
      </c>
      <c r="B1635" s="7">
        <v>369446</v>
      </c>
      <c r="C1635" s="6" t="s">
        <v>4889</v>
      </c>
      <c r="D1635" s="6" t="s">
        <v>8843</v>
      </c>
      <c r="E1635" s="6" t="s">
        <v>5600</v>
      </c>
      <c r="F1635" s="6" t="s">
        <v>9491</v>
      </c>
      <c r="G1635" s="6" t="s">
        <v>9293</v>
      </c>
      <c r="H1635" s="6" t="s">
        <v>8844</v>
      </c>
      <c r="I1635" s="11" t="str">
        <f>VLOOKUP(B1635,Email!$A$2:$D$1859, 4, 0)</f>
        <v>ANDRI.SASONO@PERTAMINA.COM</v>
      </c>
    </row>
    <row r="1636" spans="1:9" x14ac:dyDescent="0.25">
      <c r="A1636" t="str">
        <f t="shared" si="25"/>
        <v>update member set bank_account='0154735473', bank='BANK NEGARA INDONESIA', email='DESY.NURWIJAYANTI@PERTAMINA.COM' where parent_number like '%369836%' AND member_group_id = '334' AND deleted_status=0;</v>
      </c>
      <c r="B1636" s="7">
        <v>369836</v>
      </c>
      <c r="C1636" s="6" t="s">
        <v>4892</v>
      </c>
      <c r="D1636" s="6" t="s">
        <v>8845</v>
      </c>
      <c r="E1636" s="6" t="s">
        <v>5567</v>
      </c>
      <c r="F1636" s="6" t="s">
        <v>9602</v>
      </c>
      <c r="G1636" s="6" t="s">
        <v>9299</v>
      </c>
      <c r="H1636" s="6" t="s">
        <v>8846</v>
      </c>
      <c r="I1636" s="11" t="str">
        <f>VLOOKUP(B1636,Email!$A$2:$D$1859, 4, 0)</f>
        <v>DESY.NURWIJAYANTI@PERTAMINA.COM</v>
      </c>
    </row>
    <row r="1637" spans="1:9" x14ac:dyDescent="0.25">
      <c r="A1637" t="str">
        <f t="shared" si="25"/>
        <v>update member set bank_account='1180005178677', bank='Bank Mandiri', email='ANDRIA.RAHMAWATI@PERTAMINA.COM' where parent_number like '%370068%' AND member_group_id = '334' AND deleted_status=0;</v>
      </c>
      <c r="B1637" s="7">
        <v>370068</v>
      </c>
      <c r="C1637" s="6" t="s">
        <v>4895</v>
      </c>
      <c r="D1637" s="6" t="s">
        <v>8847</v>
      </c>
      <c r="E1637" s="6" t="s">
        <v>5583</v>
      </c>
      <c r="F1637" s="6" t="s">
        <v>9810</v>
      </c>
      <c r="G1637" s="6" t="s">
        <v>9371</v>
      </c>
      <c r="H1637" s="6" t="s">
        <v>8848</v>
      </c>
      <c r="I1637" s="11" t="str">
        <f>VLOOKUP(B1637,Email!$A$2:$D$1859, 4, 0)</f>
        <v>ANDRIA.RAHMAWATI@PERTAMINA.COM</v>
      </c>
    </row>
    <row r="1638" spans="1:9" x14ac:dyDescent="0.25">
      <c r="A1638" t="str">
        <f t="shared" si="25"/>
        <v>update member set bank_account='9170103200181', bank='CIMB NIAGA', email='ANTON.HERIYANTO@PERTAMINA.COM' where parent_number like '%370071%' AND member_group_id = '334' AND deleted_status=0;</v>
      </c>
      <c r="B1638" s="7">
        <v>370071</v>
      </c>
      <c r="C1638" s="6" t="s">
        <v>4898</v>
      </c>
      <c r="D1638" s="6" t="s">
        <v>8849</v>
      </c>
      <c r="E1638" s="6" t="s">
        <v>8850</v>
      </c>
      <c r="F1638" s="6" t="s">
        <v>9705</v>
      </c>
      <c r="G1638" s="6" t="s">
        <v>9293</v>
      </c>
      <c r="H1638" s="6" t="s">
        <v>8851</v>
      </c>
      <c r="I1638" s="11" t="str">
        <f>VLOOKUP(B1638,Email!$A$2:$D$1859, 4, 0)</f>
        <v>ANTON.HERIYANTO@PERTAMINA.COM</v>
      </c>
    </row>
    <row r="1639" spans="1:9" x14ac:dyDescent="0.25">
      <c r="A1639" t="str">
        <f t="shared" si="25"/>
        <v>update member set bank_account='8140100662182', bank='Bank CIMB Niaga', email='HARRI.GEMILANG@PERTAMINA.COM' where parent_number like '%370136%' AND member_group_id = '334' AND deleted_status=0;</v>
      </c>
      <c r="B1639" s="7">
        <v>370136</v>
      </c>
      <c r="C1639" s="6" t="s">
        <v>4901</v>
      </c>
      <c r="D1639" s="6" t="s">
        <v>8852</v>
      </c>
      <c r="E1639" s="6" t="s">
        <v>5618</v>
      </c>
      <c r="F1639" s="6" t="s">
        <v>9742</v>
      </c>
      <c r="G1639" s="6" t="s">
        <v>9312</v>
      </c>
      <c r="H1639" s="6" t="s">
        <v>8853</v>
      </c>
      <c r="I1639" s="11" t="str">
        <f>VLOOKUP(B1639,Email!$A$2:$D$1859, 4, 0)</f>
        <v>HARRI.GEMILANG@PERTAMINA.COM</v>
      </c>
    </row>
    <row r="1640" spans="1:9" x14ac:dyDescent="0.25">
      <c r="A1640" t="str">
        <f t="shared" si="25"/>
        <v>update member set bank_account='0434870709', bank='BANK BNI', email='MUHAMMAD-FAJAR.RAMA-PUTRA@PERTAMINA.COM' where parent_number like '%370213%' AND member_group_id = '334' AND deleted_status=0;</v>
      </c>
      <c r="B1640" s="7">
        <v>370213</v>
      </c>
      <c r="C1640" s="6" t="s">
        <v>4904</v>
      </c>
      <c r="D1640" s="6" t="s">
        <v>8854</v>
      </c>
      <c r="E1640" s="6" t="s">
        <v>5629</v>
      </c>
      <c r="F1640" s="6" t="s">
        <v>9576</v>
      </c>
      <c r="G1640" s="6" t="s">
        <v>9295</v>
      </c>
      <c r="H1640" s="6" t="s">
        <v>8855</v>
      </c>
      <c r="I1640" s="11" t="str">
        <f>VLOOKUP(B1640,Email!$A$2:$D$1859, 4, 0)</f>
        <v>MUHAMMAD-FAJAR.RAMA-PUTRA@PERTAMINA.COM</v>
      </c>
    </row>
    <row r="1641" spans="1:9" x14ac:dyDescent="0.25">
      <c r="A1641" t="str">
        <f t="shared" si="25"/>
        <v>update member set bank_account='2830102501183', bank='Bank CIMB Niaga', email='FARIZ-IHSAN.PUTRA@PERTAMINA.COM' where parent_number like '%370214%' AND member_group_id = '334' AND deleted_status=0;</v>
      </c>
      <c r="B1641" s="7">
        <v>370214</v>
      </c>
      <c r="C1641" s="6" t="s">
        <v>4907</v>
      </c>
      <c r="D1641" s="6" t="s">
        <v>8856</v>
      </c>
      <c r="E1641" s="6" t="s">
        <v>5618</v>
      </c>
      <c r="F1641" s="6" t="s">
        <v>9504</v>
      </c>
      <c r="G1641" s="6" t="s">
        <v>9295</v>
      </c>
      <c r="H1641" s="6" t="s">
        <v>8857</v>
      </c>
      <c r="I1641" s="11" t="str">
        <f>VLOOKUP(B1641,Email!$A$2:$D$1859, 4, 0)</f>
        <v>FARIZ-IHSAN.PUTRA@PERTAMINA.COM</v>
      </c>
    </row>
    <row r="1642" spans="1:9" x14ac:dyDescent="0.25">
      <c r="A1642" t="str">
        <f t="shared" si="25"/>
        <v>update member set bank_account='3422222445', bank='BANK CENTRAL ASIA', email='DERRY.PRIMASTA-OCTA@PERTAMINA.COM' where parent_number like '%370215%' AND member_group_id = '334' AND deleted_status=0;</v>
      </c>
      <c r="B1642" s="7">
        <v>370215</v>
      </c>
      <c r="C1642" s="6" t="s">
        <v>4910</v>
      </c>
      <c r="D1642" s="6" t="s">
        <v>8858</v>
      </c>
      <c r="E1642" s="6" t="s">
        <v>5591</v>
      </c>
      <c r="F1642" s="6" t="s">
        <v>9324</v>
      </c>
      <c r="G1642" s="6" t="s">
        <v>9293</v>
      </c>
      <c r="H1642" s="6" t="s">
        <v>8859</v>
      </c>
      <c r="I1642" s="11" t="str">
        <f>VLOOKUP(B1642,Email!$A$2:$D$1859, 4, 0)</f>
        <v>DERRY.PRIMASTA-OCTA@PERTAMINA.COM</v>
      </c>
    </row>
    <row r="1643" spans="1:9" x14ac:dyDescent="0.25">
      <c r="A1643" t="str">
        <f t="shared" si="25"/>
        <v>update member set bank_account='0196823112', bank='BANK NEGARA INDONESIA', email='LISAURA-DWI.KUSUMA@PERTAMINA.COM' where parent_number like '%370219%' AND member_group_id = '334' AND deleted_status=0;</v>
      </c>
      <c r="B1643" s="7">
        <v>370219</v>
      </c>
      <c r="C1643" s="6" t="s">
        <v>4913</v>
      </c>
      <c r="D1643" s="6" t="s">
        <v>8860</v>
      </c>
      <c r="E1643" s="6" t="s">
        <v>5567</v>
      </c>
      <c r="F1643" s="6" t="s">
        <v>9451</v>
      </c>
      <c r="G1643" s="6" t="s">
        <v>9527</v>
      </c>
      <c r="H1643" s="6" t="s">
        <v>8861</v>
      </c>
      <c r="I1643" s="11" t="str">
        <f>VLOOKUP(B1643,Email!$A$2:$D$1859, 4, 0)</f>
        <v>LISAURA-DWI.KUSUMA@PERTAMINA.COM</v>
      </c>
    </row>
    <row r="1644" spans="1:9" x14ac:dyDescent="0.25">
      <c r="A1644" t="str">
        <f t="shared" si="25"/>
        <v>update member set bank_account='0657280279', bank='BANK CENTRAL ASIA', email='MONICA-DEWI.BOUNGA-PUTRI@PERTAMINA.COM' where parent_number like '%370222%' AND member_group_id = '334' AND deleted_status=0;</v>
      </c>
      <c r="B1644" s="7">
        <v>370222</v>
      </c>
      <c r="C1644" s="6" t="s">
        <v>4916</v>
      </c>
      <c r="D1644" s="6" t="s">
        <v>8862</v>
      </c>
      <c r="E1644" s="6" t="s">
        <v>5591</v>
      </c>
      <c r="F1644" s="6" t="s">
        <v>9307</v>
      </c>
      <c r="G1644" s="6" t="s">
        <v>9293</v>
      </c>
      <c r="H1644" s="6" t="s">
        <v>8863</v>
      </c>
      <c r="I1644" s="11" t="str">
        <f>VLOOKUP(B1644,Email!$A$2:$D$1859, 4, 0)</f>
        <v>MONICA-DEWI.BOUNGA-PUTRI@PERTAMINA.COM</v>
      </c>
    </row>
    <row r="1645" spans="1:9" x14ac:dyDescent="0.25">
      <c r="A1645" t="str">
        <f t="shared" si="25"/>
        <v>update member set bank_account='1370007347541', bank='Bank Mandiri', email='AULIA-SYARIFAH.HIDAYATULLAH@PERTAMINA.COM' where parent_number like '%370253%' AND member_group_id = '334' AND deleted_status=0;</v>
      </c>
      <c r="B1645" s="7">
        <v>370253</v>
      </c>
      <c r="C1645" s="6" t="s">
        <v>4919</v>
      </c>
      <c r="D1645" s="6" t="s">
        <v>8864</v>
      </c>
      <c r="E1645" s="6" t="s">
        <v>5583</v>
      </c>
      <c r="F1645" s="6" t="s">
        <v>9784</v>
      </c>
      <c r="G1645" s="6" t="s">
        <v>9359</v>
      </c>
      <c r="H1645" s="6" t="s">
        <v>8865</v>
      </c>
      <c r="I1645" s="11" t="str">
        <f>VLOOKUP(B1645,Email!$A$2:$D$1859, 4, 0)</f>
        <v>AULIA-SYARIFAH.HIDAYATULLAH@PERTAMINA.COM</v>
      </c>
    </row>
    <row r="1646" spans="1:9" x14ac:dyDescent="0.25">
      <c r="A1646" t="str">
        <f t="shared" si="25"/>
        <v>update member set bank_account='0640112367180', bank='Bank CIMB Niaga', email='HASYA-MILLATINA.SYAFRUDIN@PERTAMINA.COM' where parent_number like '%370449%' AND member_group_id = '334' AND deleted_status=0;</v>
      </c>
      <c r="B1646" s="7">
        <v>370449</v>
      </c>
      <c r="C1646" s="6" t="s">
        <v>4922</v>
      </c>
      <c r="D1646" s="6" t="s">
        <v>8866</v>
      </c>
      <c r="E1646" s="6" t="s">
        <v>5618</v>
      </c>
      <c r="F1646" s="6" t="s">
        <v>9560</v>
      </c>
      <c r="G1646" s="6" t="s">
        <v>9293</v>
      </c>
      <c r="H1646" s="6" t="s">
        <v>8867</v>
      </c>
      <c r="I1646" s="11" t="str">
        <f>VLOOKUP(B1646,Email!$A$2:$D$1859, 4, 0)</f>
        <v>HASYA-MILLATINA.SYAFRUDIN@PERTAMINA.COM</v>
      </c>
    </row>
    <row r="1647" spans="1:9" x14ac:dyDescent="0.25">
      <c r="A1647" t="str">
        <f t="shared" si="25"/>
        <v>update member set bank_account='1490007907076', bank='Bank Mandiri', email='ELIS.FAUZIYAH@PERTAMINA.COM' where parent_number like '%372077%' AND member_group_id = '334' AND deleted_status=0;</v>
      </c>
      <c r="B1647" s="7">
        <v>372077</v>
      </c>
      <c r="C1647" s="6" t="s">
        <v>4925</v>
      </c>
      <c r="D1647" s="6" t="s">
        <v>8868</v>
      </c>
      <c r="E1647" s="6" t="s">
        <v>5583</v>
      </c>
      <c r="F1647" s="6" t="s">
        <v>9750</v>
      </c>
      <c r="G1647" s="6" t="s">
        <v>9295</v>
      </c>
      <c r="H1647" s="6" t="s">
        <v>8869</v>
      </c>
      <c r="I1647" s="11" t="str">
        <f>VLOOKUP(B1647,Email!$A$2:$D$1859, 4, 0)</f>
        <v>ELIS.FAUZIYAH@PERTAMINA.COM</v>
      </c>
    </row>
    <row r="1648" spans="1:9" x14ac:dyDescent="0.25">
      <c r="A1648" t="str">
        <f t="shared" si="25"/>
        <v>update member set bank_account='6010037586', bank='BANK MUAMALAT', email='IMAM.TOHARI1@PERTAMINA.COM' where parent_number like '%372078%' AND member_group_id = '334' AND deleted_status=0;</v>
      </c>
      <c r="B1648" s="7">
        <v>372078</v>
      </c>
      <c r="C1648" s="6" t="s">
        <v>4928</v>
      </c>
      <c r="D1648" s="6" t="s">
        <v>8870</v>
      </c>
      <c r="E1648" s="6" t="s">
        <v>5647</v>
      </c>
      <c r="F1648" s="6" t="s">
        <v>9296</v>
      </c>
      <c r="G1648" s="6" t="s">
        <v>9295</v>
      </c>
      <c r="H1648" s="6" t="s">
        <v>8871</v>
      </c>
      <c r="I1648" s="11" t="str">
        <f>VLOOKUP(B1648,Email!$A$2:$D$1859, 4, 0)</f>
        <v>IMAM.TOHARI1@PERTAMINA.COM</v>
      </c>
    </row>
    <row r="1649" spans="1:9" x14ac:dyDescent="0.25">
      <c r="A1649" t="str">
        <f t="shared" si="25"/>
        <v>update member set bank_account='1260004818380', bank='Bank Mandiri', email='RUSLAN.RACHIM@PERTAMINA.COM' where parent_number like '%372109%' AND member_group_id = '334' AND deleted_status=0;</v>
      </c>
      <c r="B1649" s="7">
        <v>372109</v>
      </c>
      <c r="C1649" s="6" t="s">
        <v>4931</v>
      </c>
      <c r="D1649" s="6" t="s">
        <v>8872</v>
      </c>
      <c r="E1649" s="6" t="s">
        <v>5583</v>
      </c>
      <c r="F1649" s="6" t="s">
        <v>9500</v>
      </c>
      <c r="G1649" s="6" t="s">
        <v>9301</v>
      </c>
      <c r="H1649" s="6" t="s">
        <v>8873</v>
      </c>
      <c r="I1649" s="11" t="str">
        <f>VLOOKUP(B1649,Email!$A$2:$D$1859, 4, 0)</f>
        <v>RUSLAN.RACHIM@PERTAMINA.COM</v>
      </c>
    </row>
    <row r="1650" spans="1:9" x14ac:dyDescent="0.25">
      <c r="A1650" t="str">
        <f t="shared" si="25"/>
        <v>update member set bank_account='1911787372', bank='BANK CENTRAL ASIA', email='BIDNER.SIANTURI@PERTAMINA.COM' where parent_number like '%373496%' AND member_group_id = '334' AND deleted_status=0;</v>
      </c>
      <c r="B1650" s="7">
        <v>373496</v>
      </c>
      <c r="C1650" s="6" t="s">
        <v>4934</v>
      </c>
      <c r="D1650" s="6" t="s">
        <v>8874</v>
      </c>
      <c r="E1650" s="6" t="s">
        <v>5591</v>
      </c>
      <c r="F1650" s="6" t="s">
        <v>9296</v>
      </c>
      <c r="G1650" s="6" t="s">
        <v>9295</v>
      </c>
      <c r="H1650" s="6" t="s">
        <v>8875</v>
      </c>
      <c r="I1650" s="11" t="str">
        <f>VLOOKUP(B1650,Email!$A$2:$D$1859, 4, 0)</f>
        <v>BIDNER.SIANTURI@PERTAMINA.COM</v>
      </c>
    </row>
    <row r="1651" spans="1:9" x14ac:dyDescent="0.25">
      <c r="A1651" t="str">
        <f t="shared" si="25"/>
        <v>update member set bank_account='0073228635', bank='BANK NEGARA INDONESIA-PT (PERSERO)', email='IDA.AYU-PUSPASARI@PERTAMINA.COM' where parent_number like '%373559%' AND member_group_id = '334' AND deleted_status=0;</v>
      </c>
      <c r="B1651" s="7">
        <v>373559</v>
      </c>
      <c r="C1651" s="6" t="s">
        <v>4937</v>
      </c>
      <c r="D1651" s="6" t="s">
        <v>8876</v>
      </c>
      <c r="E1651" s="6" t="s">
        <v>5600</v>
      </c>
      <c r="F1651" s="6" t="s">
        <v>9622</v>
      </c>
      <c r="G1651" s="6" t="s">
        <v>9293</v>
      </c>
      <c r="H1651" s="6" t="s">
        <v>8877</v>
      </c>
      <c r="I1651" s="11" t="str">
        <f>VLOOKUP(B1651,Email!$A$2:$D$1859, 4, 0)</f>
        <v>IDA.AYU-PUSPASARI@PERTAMINA.COM</v>
      </c>
    </row>
    <row r="1652" spans="1:9" x14ac:dyDescent="0.25">
      <c r="A1652" t="str">
        <f t="shared" si="25"/>
        <v>update member set bank_account='1490007903141', bank='Bank Mandiri', email='WIELIANTO.YUDHA@PERTAMINA.COM' where parent_number like '%374067%' AND member_group_id = '334' AND deleted_status=0;</v>
      </c>
      <c r="B1652" s="7">
        <v>374067</v>
      </c>
      <c r="C1652" s="6" t="s">
        <v>4940</v>
      </c>
      <c r="D1652" s="6" t="s">
        <v>8878</v>
      </c>
      <c r="E1652" s="6" t="s">
        <v>5583</v>
      </c>
      <c r="F1652" s="6" t="s">
        <v>9750</v>
      </c>
      <c r="G1652" s="6" t="s">
        <v>9295</v>
      </c>
      <c r="H1652" s="6" t="s">
        <v>8879</v>
      </c>
      <c r="I1652" s="11" t="str">
        <f>VLOOKUP(B1652,Email!$A$2:$D$1859, 4, 0)</f>
        <v>WIELIANTO.YUDHA@PERTAMINA.COM</v>
      </c>
    </row>
    <row r="1653" spans="1:9" x14ac:dyDescent="0.25">
      <c r="A1653" t="str">
        <f t="shared" si="25"/>
        <v>update member set bank_account='0170938701', bank='BANK NEGARA INDONESIA-PT (PERSERO)', email='IRFAN.BAHARI-KUSUMAH@PERTAMINA.COM' where parent_number like '%374409%' AND member_group_id = '334' AND deleted_status=0;</v>
      </c>
      <c r="B1653" s="7">
        <v>374409</v>
      </c>
      <c r="C1653" s="6" t="s">
        <v>4943</v>
      </c>
      <c r="D1653" s="6" t="s">
        <v>8880</v>
      </c>
      <c r="E1653" s="6" t="s">
        <v>5600</v>
      </c>
      <c r="F1653" s="6" t="s">
        <v>9492</v>
      </c>
      <c r="G1653" s="6" t="s">
        <v>9293</v>
      </c>
      <c r="H1653" s="6" t="s">
        <v>8881</v>
      </c>
      <c r="I1653" s="11" t="str">
        <f>VLOOKUP(B1653,Email!$A$2:$D$1859, 4, 0)</f>
        <v>IRFAN.BAHARI-KUSUMAH@PERTAMINA.COM</v>
      </c>
    </row>
    <row r="1654" spans="1:9" x14ac:dyDescent="0.25">
      <c r="A1654" t="str">
        <f t="shared" si="25"/>
        <v>update member set bank_account='1220005883064', bank='BANK MANDIRI', email='ACHMAD.KRISNA-HADIYANTO@PERTAMINA.COM' where parent_number like '%374616%' AND member_group_id = '334' AND deleted_status=0;</v>
      </c>
      <c r="B1654" s="7">
        <v>374616</v>
      </c>
      <c r="C1654" s="6" t="s">
        <v>4946</v>
      </c>
      <c r="D1654" s="6" t="s">
        <v>8882</v>
      </c>
      <c r="E1654" s="6" t="s">
        <v>5741</v>
      </c>
      <c r="F1654" s="6" t="s">
        <v>9940</v>
      </c>
      <c r="G1654" s="6" t="s">
        <v>9293</v>
      </c>
      <c r="H1654" s="6" t="s">
        <v>8883</v>
      </c>
      <c r="I1654" s="11" t="str">
        <f>VLOOKUP(B1654,Email!$A$2:$D$1859, 4, 0)</f>
        <v>ACHMAD.KRISNA-HADIYANTO@PERTAMINA.COM</v>
      </c>
    </row>
    <row r="1655" spans="1:9" x14ac:dyDescent="0.25">
      <c r="A1655" t="str">
        <f t="shared" si="25"/>
        <v>update member set bank_account='1490007891288', bank='Bank Mandiri', email='SAHALA-HUDODO.JAYA@PERTAMINA.COM' where parent_number like '%374617%' AND member_group_id = '334' AND deleted_status=0;</v>
      </c>
      <c r="B1655" s="7">
        <v>374617</v>
      </c>
      <c r="C1655" s="6" t="s">
        <v>4949</v>
      </c>
      <c r="D1655" s="6" t="s">
        <v>8884</v>
      </c>
      <c r="E1655" s="6" t="s">
        <v>5583</v>
      </c>
      <c r="F1655" s="6" t="s">
        <v>9750</v>
      </c>
      <c r="G1655" s="6" t="s">
        <v>9295</v>
      </c>
      <c r="H1655" s="6" t="s">
        <v>8885</v>
      </c>
      <c r="I1655" s="11" t="str">
        <f>VLOOKUP(B1655,Email!$A$2:$D$1859, 4, 0)</f>
        <v>SAHALA-HUDODO.JAYA@PERTAMINA.COM</v>
      </c>
    </row>
    <row r="1656" spans="1:9" x14ac:dyDescent="0.25">
      <c r="A1656" t="str">
        <f t="shared" si="25"/>
        <v>update member set bank_account='1270004315139', bank='Bank Mandiri', email='AGUNG-BUDI.ATMAJI@PERTAMINA.COM' where parent_number like '%374788%' AND member_group_id = '334' AND deleted_status=0;</v>
      </c>
      <c r="B1656" s="7">
        <v>374788</v>
      </c>
      <c r="C1656" s="6" t="s">
        <v>4952</v>
      </c>
      <c r="D1656" s="6" t="s">
        <v>8886</v>
      </c>
      <c r="E1656" s="6" t="s">
        <v>5583</v>
      </c>
      <c r="F1656" s="6" t="s">
        <v>9765</v>
      </c>
      <c r="G1656" s="6" t="s">
        <v>9301</v>
      </c>
      <c r="H1656" s="6" t="s">
        <v>8887</v>
      </c>
      <c r="I1656" s="11" t="str">
        <f>VLOOKUP(B1656,Email!$A$2:$D$1859, 4, 0)</f>
        <v>AGUNG-BUDI.ATMAJI@PERTAMINA.COM</v>
      </c>
    </row>
    <row r="1657" spans="1:9" x14ac:dyDescent="0.25">
      <c r="A1657" t="str">
        <f t="shared" si="25"/>
        <v>update member set bank_account='0640112840188', bank='Bank CIMB Niaga', email='JOLLIE.SYANDRA@PERTAMINA.COM' where parent_number like '%375021%' AND member_group_id = '334' AND deleted_status=0;</v>
      </c>
      <c r="B1657" s="7">
        <v>375021</v>
      </c>
      <c r="C1657" s="6" t="s">
        <v>4955</v>
      </c>
      <c r="D1657" s="6" t="s">
        <v>8888</v>
      </c>
      <c r="E1657" s="6" t="s">
        <v>5618</v>
      </c>
      <c r="F1657" s="6" t="s">
        <v>9544</v>
      </c>
      <c r="G1657" s="6" t="s">
        <v>9293</v>
      </c>
      <c r="H1657" s="6" t="s">
        <v>8889</v>
      </c>
      <c r="I1657" s="11" t="str">
        <f>VLOOKUP(B1657,Email!$A$2:$D$1859, 4, 0)</f>
        <v>JOLLIE.SYANDRA@PERTAMINA.COM</v>
      </c>
    </row>
    <row r="1658" spans="1:9" x14ac:dyDescent="0.25">
      <c r="A1658" t="str">
        <f t="shared" si="25"/>
        <v>update member set bank_account='1300009152003', bank='Bank Mandiri', email='GILANG.ARIESTYA@PERTAMINA.COM' where parent_number like '%375796%' AND member_group_id = '334' AND deleted_status=0;</v>
      </c>
      <c r="B1658" s="7">
        <v>375796</v>
      </c>
      <c r="C1658" s="6" t="s">
        <v>4958</v>
      </c>
      <c r="D1658" s="6" t="s">
        <v>8890</v>
      </c>
      <c r="E1658" s="6" t="s">
        <v>5583</v>
      </c>
      <c r="F1658" s="6" t="s">
        <v>9808</v>
      </c>
      <c r="G1658" s="6" t="s">
        <v>9306</v>
      </c>
      <c r="H1658" s="6" t="s">
        <v>8891</v>
      </c>
      <c r="I1658" s="11" t="str">
        <f>VLOOKUP(B1658,Email!$A$2:$D$1859, 4, 0)</f>
        <v>GILANG.ARIESTYA@PERTAMINA.COM</v>
      </c>
    </row>
    <row r="1659" spans="1:9" x14ac:dyDescent="0.25">
      <c r="A1659" t="str">
        <f t="shared" si="25"/>
        <v>update member set bank_account='703553945800', bank='Bank CIMB Niaga', email='TUMPAL.WAGNER-SITORUS@PERTAMINA.COM' where parent_number like '%376321%' AND member_group_id = '334' AND deleted_status=0;</v>
      </c>
      <c r="B1659" s="7">
        <v>376321</v>
      </c>
      <c r="C1659" s="6" t="s">
        <v>4961</v>
      </c>
      <c r="D1659" s="6" t="s">
        <v>8892</v>
      </c>
      <c r="E1659" s="6" t="s">
        <v>5618</v>
      </c>
      <c r="F1659" s="6" t="s">
        <v>9730</v>
      </c>
      <c r="G1659" s="6" t="s">
        <v>9293</v>
      </c>
      <c r="H1659" s="6" t="s">
        <v>8893</v>
      </c>
      <c r="I1659" s="11" t="str">
        <f>VLOOKUP(B1659,Email!$A$2:$D$1859, 4, 0)</f>
        <v>TUMPAL.WAGNER-SITORUS@PERTAMINA.COM</v>
      </c>
    </row>
    <row r="1660" spans="1:9" x14ac:dyDescent="0.25">
      <c r="A1660" t="str">
        <f t="shared" si="25"/>
        <v>update member set bank_account='0030101414157', bank='Bank CIMB Niaga', email='KAMILIA.ALFI-NAILY@PERTAMINA.COM' where parent_number like '%377058%' AND member_group_id = '334' AND deleted_status=0;</v>
      </c>
      <c r="B1660" s="7">
        <v>377058</v>
      </c>
      <c r="C1660" s="6" t="s">
        <v>4964</v>
      </c>
      <c r="D1660" s="6" t="s">
        <v>8894</v>
      </c>
      <c r="E1660" s="6" t="s">
        <v>5618</v>
      </c>
      <c r="F1660" s="6" t="s">
        <v>9540</v>
      </c>
      <c r="G1660" s="6" t="s">
        <v>9293</v>
      </c>
      <c r="H1660" s="6" t="s">
        <v>8895</v>
      </c>
      <c r="I1660" s="11" t="str">
        <f>VLOOKUP(B1660,Email!$A$2:$D$1859, 4, 0)</f>
        <v>KAMILIA.ALFI-NAILY@PERTAMINA.COM</v>
      </c>
    </row>
    <row r="1661" spans="1:9" x14ac:dyDescent="0.25">
      <c r="A1661" t="str">
        <f t="shared" si="25"/>
        <v>update member set bank_account='1742076223', bank='BANK CENTRAL ASIA', email='RATIH.WULANDHARI@PERTAMINA.COM' where parent_number like '%377137%' AND member_group_id = '334' AND deleted_status=0;</v>
      </c>
      <c r="B1661" s="7">
        <v>377137</v>
      </c>
      <c r="C1661" s="6" t="s">
        <v>4967</v>
      </c>
      <c r="D1661" s="6" t="s">
        <v>8896</v>
      </c>
      <c r="E1661" s="6" t="s">
        <v>5591</v>
      </c>
      <c r="F1661" s="6" t="s">
        <v>9477</v>
      </c>
      <c r="G1661" s="6" t="s">
        <v>9319</v>
      </c>
      <c r="H1661" s="6" t="s">
        <v>8897</v>
      </c>
      <c r="I1661" s="11" t="str">
        <f>VLOOKUP(B1661,Email!$A$2:$D$1859, 4, 0)</f>
        <v>RATIH.WULANDHARI@PERTAMINA.COM</v>
      </c>
    </row>
    <row r="1662" spans="1:9" x14ac:dyDescent="0.25">
      <c r="A1662" t="str">
        <f t="shared" si="25"/>
        <v>update member set bank_account='5455047797', bank='BANK CENTRAL ASIA', email='INGRID.INDIRASARI@PERTAMINA.COM' where parent_number like '%377932%' AND member_group_id = '334' AND deleted_status=0;</v>
      </c>
      <c r="B1662" s="7">
        <v>377932</v>
      </c>
      <c r="C1662" s="6" t="s">
        <v>4970</v>
      </c>
      <c r="D1662" s="6" t="s">
        <v>8898</v>
      </c>
      <c r="E1662" s="6" t="s">
        <v>5591</v>
      </c>
      <c r="F1662" s="6" t="s">
        <v>9484</v>
      </c>
      <c r="G1662" s="6" t="s">
        <v>9293</v>
      </c>
      <c r="H1662" s="6" t="s">
        <v>8899</v>
      </c>
      <c r="I1662" s="11" t="str">
        <f>VLOOKUP(B1662,Email!$A$2:$D$1859, 4, 0)</f>
        <v>INGRID.INDIRASARI@PERTAMINA.COM</v>
      </c>
    </row>
    <row r="1663" spans="1:9" x14ac:dyDescent="0.25">
      <c r="A1663" t="str">
        <f t="shared" si="25"/>
        <v>update member set bank_account='1490007877113', bank='Bank Mandiri', email='ARIONO.HADIPURO@PERTAMINA.COM' where parent_number like '%377995%' AND member_group_id = '334' AND deleted_status=0;</v>
      </c>
      <c r="B1663" s="7">
        <v>377995</v>
      </c>
      <c r="C1663" s="6" t="s">
        <v>4973</v>
      </c>
      <c r="D1663" s="6" t="s">
        <v>8900</v>
      </c>
      <c r="E1663" s="6" t="s">
        <v>5583</v>
      </c>
      <c r="F1663" s="6" t="s">
        <v>9750</v>
      </c>
      <c r="G1663" s="6" t="s">
        <v>9295</v>
      </c>
      <c r="H1663" s="6" t="s">
        <v>8901</v>
      </c>
      <c r="I1663" s="11" t="str">
        <f>VLOOKUP(B1663,Email!$A$2:$D$1859, 4, 0)</f>
        <v>ARIONO.HADIPURO@PERTAMINA.COM</v>
      </c>
    </row>
    <row r="1664" spans="1:9" x14ac:dyDescent="0.25">
      <c r="A1664" t="str">
        <f t="shared" si="25"/>
        <v>update member set bank_account='0243379386', bank='BANK NEGARA INDONESIA', email='DIAN.GASTO@PERTAMINA.COM' where parent_number like '%378089%' AND member_group_id = '334' AND deleted_status=0;</v>
      </c>
      <c r="B1664" s="7">
        <v>378089</v>
      </c>
      <c r="C1664" s="6" t="s">
        <v>4976</v>
      </c>
      <c r="D1664" s="6" t="s">
        <v>8902</v>
      </c>
      <c r="E1664" s="6" t="s">
        <v>5567</v>
      </c>
      <c r="F1664" s="6" t="s">
        <v>9601</v>
      </c>
      <c r="G1664" s="6" t="s">
        <v>9326</v>
      </c>
      <c r="H1664" s="6" t="s">
        <v>8903</v>
      </c>
      <c r="I1664" s="11" t="str">
        <f>VLOOKUP(B1664,Email!$A$2:$D$1859, 4, 0)</f>
        <v>DIAN.GASTO@PERTAMINA.COM</v>
      </c>
    </row>
    <row r="1665" spans="1:9" x14ac:dyDescent="0.25">
      <c r="A1665" t="str">
        <f t="shared" si="25"/>
        <v>update member set bank_account='0640112824182', bank='Bank CIMB Niaga', email='ARLIN.RATNA-DAMAYANTI@PERTAMINA.COM' where parent_number like '%379090%' AND member_group_id = '334' AND deleted_status=0;</v>
      </c>
      <c r="B1665" s="7">
        <v>379090</v>
      </c>
      <c r="C1665" s="6" t="s">
        <v>4979</v>
      </c>
      <c r="D1665" s="6" t="s">
        <v>8904</v>
      </c>
      <c r="E1665" s="6" t="s">
        <v>5618</v>
      </c>
      <c r="F1665" s="6" t="s">
        <v>9553</v>
      </c>
      <c r="G1665" s="6" t="s">
        <v>9293</v>
      </c>
      <c r="H1665" s="6" t="s">
        <v>8905</v>
      </c>
      <c r="I1665" s="11" t="str">
        <f>VLOOKUP(B1665,Email!$A$2:$D$1859, 4, 0)</f>
        <v>ARLIN.RATNA-DAMAYANTI@PERTAMINA.COM</v>
      </c>
    </row>
    <row r="1666" spans="1:9" x14ac:dyDescent="0.25">
      <c r="A1666" t="str">
        <f t="shared" si="25"/>
        <v>update member set bank_account='2830102466189', bank='Bank CIMB Niaga', email='BENADRI-MUHAMMAD.BENYAMIN@PERTAMINA.COM' where parent_number like '%379797%' AND member_group_id = '334' AND deleted_status=0;</v>
      </c>
      <c r="B1666" s="7">
        <v>379797</v>
      </c>
      <c r="C1666" s="6" t="s">
        <v>4982</v>
      </c>
      <c r="D1666" s="6" t="s">
        <v>8906</v>
      </c>
      <c r="E1666" s="6" t="s">
        <v>5618</v>
      </c>
      <c r="F1666" s="6" t="s">
        <v>9504</v>
      </c>
      <c r="G1666" s="6" t="s">
        <v>9295</v>
      </c>
      <c r="H1666" s="6" t="s">
        <v>8907</v>
      </c>
      <c r="I1666" s="11" t="str">
        <f>VLOOKUP(B1666,Email!$A$2:$D$1859, 4, 0)</f>
        <v>BENADRI-MUHAMMAD.BENYAMIN@PERTAMINA.COM</v>
      </c>
    </row>
    <row r="1667" spans="1:9" x14ac:dyDescent="0.25">
      <c r="A1667" t="str">
        <f t="shared" ref="A1667:A1730" si="26">"update member set bank_account='"&amp;D1667&amp;"', bank='"&amp;E1667&amp;"', email='"&amp;I1667&amp;"' where parent_number like '%"&amp;B1667&amp;"%' AND member_group_id = '334' AND deleted_status=0;"</f>
        <v>update member set bank_account='1160004064995', bank='BANK MANDIRI', email='RONNIE.ARIESTIAWAN-SYAH@PERTAMINA.COM' where parent_number like '%380259%' AND member_group_id = '334' AND deleted_status=0;</v>
      </c>
      <c r="B1667" s="7">
        <v>380259</v>
      </c>
      <c r="C1667" s="6" t="s">
        <v>4988</v>
      </c>
      <c r="D1667" s="6" t="s">
        <v>8908</v>
      </c>
      <c r="E1667" s="6" t="s">
        <v>5741</v>
      </c>
      <c r="F1667" s="6" t="s">
        <v>9950</v>
      </c>
      <c r="G1667" s="6" t="s">
        <v>9400</v>
      </c>
      <c r="H1667" s="6" t="s">
        <v>8909</v>
      </c>
      <c r="I1667" s="11" t="str">
        <f>VLOOKUP(B1667,Email!$A$2:$D$1859, 4, 0)</f>
        <v>RONNIE.ARIESTIAWAN-SYAH@PERTAMINA.COM</v>
      </c>
    </row>
    <row r="1668" spans="1:9" x14ac:dyDescent="0.25">
      <c r="A1668" t="str">
        <f t="shared" si="26"/>
        <v>update member set bank_account='0241921222', bank='BANK NEGARA INDONESIA - PT (PERSERO)', email='TENGKU.SYAHDILAN@PERTAMINA.COM' where parent_number like '%380336%' AND member_group_id = '334' AND deleted_status=0;</v>
      </c>
      <c r="B1668" s="7">
        <v>380336</v>
      </c>
      <c r="C1668" s="6" t="s">
        <v>4985</v>
      </c>
      <c r="D1668" s="6" t="s">
        <v>8910</v>
      </c>
      <c r="E1668" s="6" t="s">
        <v>5634</v>
      </c>
      <c r="F1668" s="6" t="s">
        <v>9644</v>
      </c>
      <c r="G1668" s="6" t="s">
        <v>9303</v>
      </c>
      <c r="H1668" s="6" t="s">
        <v>8911</v>
      </c>
      <c r="I1668" s="11" t="str">
        <f>VLOOKUP(B1668,Email!$A$2:$D$1859, 4, 0)</f>
        <v>TENGKU.SYAHDILAN@PERTAMINA.COM</v>
      </c>
    </row>
    <row r="1669" spans="1:9" x14ac:dyDescent="0.25">
      <c r="A1669" t="str">
        <f t="shared" si="26"/>
        <v>update member set bank_account='1490005128923', bank='Bank Mandiri', email='KEIZA-CINDY.CALLISTA@PERTAMINA.COM' where parent_number like '%380649%' AND member_group_id = '334' AND deleted_status=0;</v>
      </c>
      <c r="B1669" s="7">
        <v>380649</v>
      </c>
      <c r="C1669" s="6" t="s">
        <v>4991</v>
      </c>
      <c r="D1669" s="6" t="s">
        <v>8912</v>
      </c>
      <c r="E1669" s="6" t="s">
        <v>5583</v>
      </c>
      <c r="F1669" s="6" t="s">
        <v>9296</v>
      </c>
      <c r="G1669" s="6" t="s">
        <v>9764</v>
      </c>
      <c r="H1669" s="6" t="s">
        <v>8913</v>
      </c>
      <c r="I1669" s="11" t="str">
        <f>VLOOKUP(B1669,Email!$A$2:$D$1859, 4, 0)</f>
        <v>KEIZA-CINDY.CALLISTA@PERTAMINA.COM</v>
      </c>
    </row>
    <row r="1670" spans="1:9" x14ac:dyDescent="0.25">
      <c r="A1670" t="str">
        <f t="shared" si="26"/>
        <v>update member set bank_account='8011754069', bank='CITIBANK, N.A.', email='HIMAWAN.KARTAATMADJA@PERTAMINA.COM' where parent_number like '%381359%' AND member_group_id = '334' AND deleted_status=0;</v>
      </c>
      <c r="B1670" s="7">
        <v>381359</v>
      </c>
      <c r="C1670" s="6" t="s">
        <v>4994</v>
      </c>
      <c r="D1670" s="6" t="s">
        <v>8914</v>
      </c>
      <c r="E1670" s="6" t="s">
        <v>7918</v>
      </c>
      <c r="F1670" s="6" t="s">
        <v>9709</v>
      </c>
      <c r="G1670" s="6" t="s">
        <v>9293</v>
      </c>
      <c r="H1670" s="6" t="s">
        <v>8915</v>
      </c>
      <c r="I1670" s="11" t="str">
        <f>VLOOKUP(B1670,Email!$A$2:$D$1859, 4, 0)</f>
        <v>HIMAWAN.KARTAATMADJA@PERTAMINA.COM</v>
      </c>
    </row>
    <row r="1671" spans="1:9" x14ac:dyDescent="0.25">
      <c r="A1671" t="str">
        <f t="shared" si="26"/>
        <v>update member set bank_account='0780101023187', bank='Bank CIMB Niaga', email='AZARYA-HESRON.SURBAKTI@PERTAMINA.COM' where parent_number like '%381360%' AND member_group_id = '334' AND deleted_status=0;</v>
      </c>
      <c r="B1671" s="7">
        <v>381360</v>
      </c>
      <c r="C1671" s="6" t="s">
        <v>4997</v>
      </c>
      <c r="D1671" s="6" t="s">
        <v>8916</v>
      </c>
      <c r="E1671" s="6" t="s">
        <v>5618</v>
      </c>
      <c r="F1671" s="6">
        <v>0</v>
      </c>
      <c r="G1671" s="6" t="s">
        <v>9295</v>
      </c>
      <c r="H1671" s="6" t="s">
        <v>8917</v>
      </c>
      <c r="I1671" s="11" t="str">
        <f>VLOOKUP(B1671,Email!$A$2:$D$1859, 4, 0)</f>
        <v>AZARYA-HESRON.SURBAKTI@PERTAMINA.COM</v>
      </c>
    </row>
    <row r="1672" spans="1:9" x14ac:dyDescent="0.25">
      <c r="A1672" t="str">
        <f t="shared" si="26"/>
        <v>update member set bank_account='7106432788', bank='BANK SYARIAH MANDIRI', email='GADANG-GENTUR.WIHARDY@PERTAMINA.COM' where parent_number like '%381361%' AND member_group_id = '334' AND deleted_status=0;</v>
      </c>
      <c r="B1672" s="7">
        <v>381361</v>
      </c>
      <c r="C1672" s="6" t="s">
        <v>5000</v>
      </c>
      <c r="D1672" s="6" t="s">
        <v>8918</v>
      </c>
      <c r="E1672" s="6" t="s">
        <v>5580</v>
      </c>
      <c r="F1672" s="6" t="s">
        <v>9296</v>
      </c>
      <c r="G1672" s="6" t="s">
        <v>9295</v>
      </c>
      <c r="H1672" s="6" t="s">
        <v>8919</v>
      </c>
      <c r="I1672" s="11" t="str">
        <f>VLOOKUP(B1672,Email!$A$2:$D$1859, 4, 0)</f>
        <v>GADANG-GENTUR.WIHARDY@PERTAMINA.COM</v>
      </c>
    </row>
    <row r="1673" spans="1:9" x14ac:dyDescent="0.25">
      <c r="A1673" t="str">
        <f t="shared" si="26"/>
        <v>update member set bank_account='703147344900', bank='Bank CIMB Niaga', email='ADNAN-SYARAFI.ASHFAHANI@PERTAMINA.COM' where parent_number like '%381464%' AND member_group_id = '334' AND deleted_status=0;</v>
      </c>
      <c r="B1673" s="7">
        <v>381464</v>
      </c>
      <c r="C1673" s="6" t="s">
        <v>5003</v>
      </c>
      <c r="D1673" s="6" t="s">
        <v>8920</v>
      </c>
      <c r="E1673" s="6" t="s">
        <v>5618</v>
      </c>
      <c r="F1673" s="6" t="s">
        <v>9504</v>
      </c>
      <c r="G1673" s="6" t="s">
        <v>9295</v>
      </c>
      <c r="H1673" s="6" t="s">
        <v>8921</v>
      </c>
      <c r="I1673" s="11" t="str">
        <f>VLOOKUP(B1673,Email!$A$2:$D$1859, 4, 0)</f>
        <v>ADNAN-SYARAFI.ASHFAHANI@PERTAMINA.COM</v>
      </c>
    </row>
    <row r="1674" spans="1:9" x14ac:dyDescent="0.25">
      <c r="A1674" t="str">
        <f t="shared" si="26"/>
        <v>update member set bank_account='2830102482185', bank='Bank CIMB Niaga', email='RADEN-MUHAMAD.PRAYUDA-AZHAR@PERTAMINA.COM' where parent_number like '%381586%' AND member_group_id = '334' AND deleted_status=0;</v>
      </c>
      <c r="B1674" s="7">
        <v>381586</v>
      </c>
      <c r="C1674" s="6" t="s">
        <v>5006</v>
      </c>
      <c r="D1674" s="6" t="s">
        <v>8922</v>
      </c>
      <c r="E1674" s="6" t="s">
        <v>5618</v>
      </c>
      <c r="F1674" s="6" t="s">
        <v>9504</v>
      </c>
      <c r="G1674" s="6" t="s">
        <v>9295</v>
      </c>
      <c r="H1674" s="6" t="s">
        <v>8923</v>
      </c>
      <c r="I1674" s="11" t="str">
        <f>VLOOKUP(B1674,Email!$A$2:$D$1859, 4, 0)</f>
        <v>RADEN-MUHAMAD.PRAYUDA-AZHAR@PERTAMINA.COM</v>
      </c>
    </row>
    <row r="1675" spans="1:9" x14ac:dyDescent="0.25">
      <c r="A1675" t="str">
        <f t="shared" si="26"/>
        <v>update member set bank_account='0129332497', bank='BANK NEGARA INDONESIA', email='RISCA.YANDITIA@PERTAMINA.COM' where parent_number like '%381650%' AND member_group_id = '334' AND deleted_status=0;</v>
      </c>
      <c r="B1675" s="7">
        <v>381650</v>
      </c>
      <c r="C1675" s="6" t="s">
        <v>5009</v>
      </c>
      <c r="D1675" s="6" t="s">
        <v>8924</v>
      </c>
      <c r="E1675" s="6" t="s">
        <v>5567</v>
      </c>
      <c r="F1675" s="6" t="s">
        <v>9604</v>
      </c>
      <c r="G1675" s="6" t="s">
        <v>9306</v>
      </c>
      <c r="H1675" s="6" t="s">
        <v>8925</v>
      </c>
      <c r="I1675" s="11" t="str">
        <f>VLOOKUP(B1675,Email!$A$2:$D$1859, 4, 0)</f>
        <v>RISCA.YANDITIA@PERTAMINA.COM</v>
      </c>
    </row>
    <row r="1676" spans="1:9" x14ac:dyDescent="0.25">
      <c r="A1676" t="str">
        <f t="shared" si="26"/>
        <v>update member set bank_account='1490006024451', bank='Bank Mandiri', email='AKHMAD.SALAM@PERTAMINA.COM' where parent_number like '%381656%' AND member_group_id = '334' AND deleted_status=0;</v>
      </c>
      <c r="B1676" s="7">
        <v>381656</v>
      </c>
      <c r="C1676" s="6" t="s">
        <v>5012</v>
      </c>
      <c r="D1676" s="6" t="s">
        <v>8926</v>
      </c>
      <c r="E1676" s="6" t="s">
        <v>5583</v>
      </c>
      <c r="F1676" s="6" t="s">
        <v>9559</v>
      </c>
      <c r="G1676" s="6" t="s">
        <v>9295</v>
      </c>
      <c r="H1676" s="6" t="s">
        <v>8927</v>
      </c>
      <c r="I1676" s="11" t="str">
        <f>VLOOKUP(B1676,Email!$A$2:$D$1859, 4, 0)</f>
        <v>AKHMAD.SALAM@PERTAMINA.COM</v>
      </c>
    </row>
    <row r="1677" spans="1:9" x14ac:dyDescent="0.25">
      <c r="A1677" t="str">
        <f t="shared" si="26"/>
        <v>update member set bank_account='1240004828837', bank='Bank Mandiri', email='RONALD.HERBET@PERTAMINA.COM' where parent_number like '%383019%' AND member_group_id = '334' AND deleted_status=0;</v>
      </c>
      <c r="B1677" s="7">
        <v>383019</v>
      </c>
      <c r="C1677" s="6" t="s">
        <v>5015</v>
      </c>
      <c r="D1677" s="6" t="s">
        <v>8928</v>
      </c>
      <c r="E1677" s="6" t="s">
        <v>5583</v>
      </c>
      <c r="F1677" s="6" t="s">
        <v>9821</v>
      </c>
      <c r="G1677" s="6" t="s">
        <v>9293</v>
      </c>
      <c r="H1677" s="6" t="s">
        <v>8929</v>
      </c>
      <c r="I1677" s="11" t="str">
        <f>VLOOKUP(B1677,Email!$A$2:$D$1859, 4, 0)</f>
        <v>RONALD.HERBET@PERTAMINA.COM</v>
      </c>
    </row>
    <row r="1678" spans="1:9" x14ac:dyDescent="0.25">
      <c r="A1678" t="str">
        <f t="shared" si="26"/>
        <v>update member set bank_account='0640111768189', bank='Bank CIMB Niaga', email='FAUZAN.SADLI@PERTAMINA.COM' where parent_number like '%383020%' AND member_group_id = '334' AND deleted_status=0;</v>
      </c>
      <c r="B1678" s="7">
        <v>383020</v>
      </c>
      <c r="C1678" s="6" t="s">
        <v>5018</v>
      </c>
      <c r="D1678" s="6" t="s">
        <v>8930</v>
      </c>
      <c r="E1678" s="6" t="s">
        <v>5618</v>
      </c>
      <c r="F1678" s="6" t="s">
        <v>9544</v>
      </c>
      <c r="G1678" s="6" t="s">
        <v>9293</v>
      </c>
      <c r="H1678" s="6" t="s">
        <v>8931</v>
      </c>
      <c r="I1678" s="11" t="str">
        <f>VLOOKUP(B1678,Email!$A$2:$D$1859, 4, 0)</f>
        <v>FAUZAN.SADLI@PERTAMINA.COM</v>
      </c>
    </row>
    <row r="1679" spans="1:9" x14ac:dyDescent="0.25">
      <c r="A1679" t="str">
        <f t="shared" si="26"/>
        <v>update member set bank_account='2830102519186', bank='Bank CIMB Niaga', email='RONALD.ATASI@PERTAMINA.COM' where parent_number like '%383021%' AND member_group_id = '334' AND deleted_status=0;</v>
      </c>
      <c r="B1679" s="7">
        <v>383021</v>
      </c>
      <c r="C1679" s="6" t="s">
        <v>5021</v>
      </c>
      <c r="D1679" s="6" t="s">
        <v>8932</v>
      </c>
      <c r="E1679" s="6" t="s">
        <v>5618</v>
      </c>
      <c r="F1679" s="6" t="s">
        <v>9504</v>
      </c>
      <c r="G1679" s="6" t="s">
        <v>9295</v>
      </c>
      <c r="H1679" s="6" t="s">
        <v>8933</v>
      </c>
      <c r="I1679" s="11" t="str">
        <f>VLOOKUP(B1679,Email!$A$2:$D$1859, 4, 0)</f>
        <v>RONALD.ATASI@PERTAMINA.COM</v>
      </c>
    </row>
    <row r="1680" spans="1:9" x14ac:dyDescent="0.25">
      <c r="A1680" t="str">
        <f t="shared" si="26"/>
        <v>update member set bank_account='703681370200', bank='Bank CIMB Niaga', email='PICCO.NOVRADARA@PERTAMINA.COM' where parent_number like '%384440%' AND member_group_id = '334' AND deleted_status=0;</v>
      </c>
      <c r="B1680" s="7">
        <v>384440</v>
      </c>
      <c r="C1680" s="6" t="s">
        <v>5024</v>
      </c>
      <c r="D1680" s="6" t="s">
        <v>8934</v>
      </c>
      <c r="E1680" s="6" t="s">
        <v>5618</v>
      </c>
      <c r="F1680" s="6" t="s">
        <v>9296</v>
      </c>
      <c r="G1680" s="6" t="s">
        <v>9295</v>
      </c>
      <c r="H1680" s="6" t="s">
        <v>8935</v>
      </c>
      <c r="I1680" s="11" t="str">
        <f>VLOOKUP(B1680,Email!$A$2:$D$1859, 4, 0)</f>
        <v>PICCO.NOVRADARA@PERTAMINA.COM</v>
      </c>
    </row>
    <row r="1681" spans="1:9" x14ac:dyDescent="0.25">
      <c r="A1681" t="str">
        <f t="shared" si="26"/>
        <v>update member set bank_account='6010037469', bank='BANK MUAMALAT', email='JUNIATIA.WIDIASARI@PERTAMINA.COM' where parent_number like '%384946%' AND member_group_id = '334' AND deleted_status=0;</v>
      </c>
      <c r="B1681" s="7">
        <v>384946</v>
      </c>
      <c r="C1681" s="6" t="s">
        <v>5027</v>
      </c>
      <c r="D1681" s="6" t="s">
        <v>8936</v>
      </c>
      <c r="E1681" s="6" t="s">
        <v>5647</v>
      </c>
      <c r="F1681" s="6" t="s">
        <v>9296</v>
      </c>
      <c r="G1681" s="6" t="s">
        <v>9295</v>
      </c>
      <c r="H1681" s="6" t="s">
        <v>8937</v>
      </c>
      <c r="I1681" s="11" t="str">
        <f>VLOOKUP(B1681,Email!$A$2:$D$1859, 4, 0)</f>
        <v>JUNIATIA.WIDIASARI@PERTAMINA.COM</v>
      </c>
    </row>
    <row r="1682" spans="1:9" x14ac:dyDescent="0.25">
      <c r="A1682" t="str">
        <f t="shared" si="26"/>
        <v>update member set bank_account='1977111180', bank='BANK BNI SYARIAH', email='JEFRI.NURHIDAYAT@PERTAMINA.COM' where parent_number like '%384954%' AND member_group_id = '334' AND deleted_status=0;</v>
      </c>
      <c r="B1682" s="7">
        <v>384954</v>
      </c>
      <c r="C1682" s="6" t="s">
        <v>5030</v>
      </c>
      <c r="D1682" s="6" t="s">
        <v>8938</v>
      </c>
      <c r="E1682" s="6" t="s">
        <v>5668</v>
      </c>
      <c r="F1682" s="6" t="s">
        <v>9646</v>
      </c>
      <c r="G1682" s="6" t="s">
        <v>9295</v>
      </c>
      <c r="H1682" s="6" t="s">
        <v>8939</v>
      </c>
      <c r="I1682" s="11" t="str">
        <f>VLOOKUP(B1682,Email!$A$2:$D$1859, 4, 0)</f>
        <v>JEFRI.NURHIDAYAT@PERTAMINA.COM</v>
      </c>
    </row>
    <row r="1683" spans="1:9" x14ac:dyDescent="0.25">
      <c r="A1683" t="str">
        <f t="shared" si="26"/>
        <v>update member set bank_account='2350171706', bank='BANK CENTRAL ASIA', email='KRISTANTO.KRISTANTO@PERTAMINA.COM' where parent_number like '%384965%' AND member_group_id = '334' AND deleted_status=0;</v>
      </c>
      <c r="B1683" s="7">
        <v>384965</v>
      </c>
      <c r="C1683" s="6" t="s">
        <v>5033</v>
      </c>
      <c r="D1683" s="6" t="s">
        <v>8940</v>
      </c>
      <c r="E1683" s="6" t="s">
        <v>5591</v>
      </c>
      <c r="F1683" s="6" t="s">
        <v>9476</v>
      </c>
      <c r="G1683" s="6" t="s">
        <v>9475</v>
      </c>
      <c r="H1683" s="6" t="s">
        <v>8941</v>
      </c>
      <c r="I1683" s="11" t="str">
        <f>VLOOKUP(B1683,Email!$A$2:$D$1859, 4, 0)</f>
        <v>KRISTANTO.KRISTANTO@PERTAMINA.COM</v>
      </c>
    </row>
    <row r="1684" spans="1:9" x14ac:dyDescent="0.25">
      <c r="A1684" t="str">
        <f t="shared" si="26"/>
        <v>update member set bank_account='1490006616587', bank='Bank Mandiri', email='DHANNY.FADLAN@PERTAMINA.COM' where parent_number like '%385277%' AND member_group_id = '334' AND deleted_status=0;</v>
      </c>
      <c r="B1684" s="7">
        <v>385277</v>
      </c>
      <c r="C1684" s="6" t="s">
        <v>5036</v>
      </c>
      <c r="D1684" s="6" t="s">
        <v>8942</v>
      </c>
      <c r="E1684" s="6" t="s">
        <v>5583</v>
      </c>
      <c r="F1684" s="6" t="s">
        <v>9559</v>
      </c>
      <c r="G1684" s="6" t="s">
        <v>9295</v>
      </c>
      <c r="H1684" s="6" t="s">
        <v>8943</v>
      </c>
      <c r="I1684" s="11" t="str">
        <f>VLOOKUP(B1684,Email!$A$2:$D$1859, 4, 0)</f>
        <v>DHANNY.FADLAN@PERTAMINA.COM</v>
      </c>
    </row>
    <row r="1685" spans="1:9" x14ac:dyDescent="0.25">
      <c r="A1685" t="str">
        <f t="shared" si="26"/>
        <v>update member set bank_account='2820108510185', bank='Bank CIMB Niaga', email='M-DAHNIL.MAULANA@PERTAMINA.COM' where parent_number like '%385484%' AND member_group_id = '334' AND deleted_status=0;</v>
      </c>
      <c r="B1685" s="7">
        <v>385484</v>
      </c>
      <c r="C1685" s="6" t="s">
        <v>5039</v>
      </c>
      <c r="D1685" s="6" t="s">
        <v>8944</v>
      </c>
      <c r="E1685" s="6" t="s">
        <v>5618</v>
      </c>
      <c r="F1685" s="6" t="s">
        <v>9296</v>
      </c>
      <c r="G1685" s="6" t="s">
        <v>9295</v>
      </c>
      <c r="H1685" s="6" t="s">
        <v>8945</v>
      </c>
      <c r="I1685" s="11" t="str">
        <f>VLOOKUP(B1685,Email!$A$2:$D$1859, 4, 0)</f>
        <v>M-DAHNIL.MAULANA@PERTAMINA.COM</v>
      </c>
    </row>
    <row r="1686" spans="1:9" x14ac:dyDescent="0.25">
      <c r="A1686" t="str">
        <f t="shared" si="26"/>
        <v>update member set bank_account='703142061700', bank='Bank CIMB Niaga', email='SETIOHADI.SETIOHADI@PERTAMINA.COM' where parent_number like '%385485%' AND member_group_id = '334' AND deleted_status=0;</v>
      </c>
      <c r="B1686" s="7">
        <v>385485</v>
      </c>
      <c r="C1686" s="6" t="s">
        <v>5042</v>
      </c>
      <c r="D1686" s="6" t="s">
        <v>8946</v>
      </c>
      <c r="E1686" s="6" t="s">
        <v>5618</v>
      </c>
      <c r="F1686" s="6">
        <v>0</v>
      </c>
      <c r="G1686" s="6" t="s">
        <v>9359</v>
      </c>
      <c r="H1686" s="6" t="s">
        <v>8947</v>
      </c>
      <c r="I1686" s="11" t="str">
        <f>VLOOKUP(B1686,Email!$A$2:$D$1859, 4, 0)</f>
        <v>SETIOHADI.SETIOHADI@PERTAMINA.COM</v>
      </c>
    </row>
    <row r="1687" spans="1:9" x14ac:dyDescent="0.25">
      <c r="A1687" t="str">
        <f t="shared" si="26"/>
        <v>update member set bank_account='2000318321', bank='BANK CENTRAL ASIA', email='IZZAD.ABIDIY@PERTAMINA.COM' where parent_number like '%385486%' AND member_group_id = '334' AND deleted_status=0;</v>
      </c>
      <c r="B1687" s="7">
        <v>385486</v>
      </c>
      <c r="C1687" s="6" t="s">
        <v>5045</v>
      </c>
      <c r="D1687" s="6" t="s">
        <v>8948</v>
      </c>
      <c r="E1687" s="6" t="s">
        <v>5591</v>
      </c>
      <c r="F1687" s="6" t="s">
        <v>9487</v>
      </c>
      <c r="G1687" s="6" t="s">
        <v>9486</v>
      </c>
      <c r="H1687" s="6" t="s">
        <v>8949</v>
      </c>
      <c r="I1687" s="11" t="str">
        <f>VLOOKUP(B1687,Email!$A$2:$D$1859, 4, 0)</f>
        <v>IZZAD.ABIDIY@PERTAMINA.COM</v>
      </c>
    </row>
    <row r="1688" spans="1:9" x14ac:dyDescent="0.25">
      <c r="A1688" t="str">
        <f t="shared" si="26"/>
        <v>update member set bank_account='0780101165183', bank='Bank CIMB Niaga', email='HUMISAR.ALPRIALDUS-S@PERTAMINA.COM' where parent_number like '%385487%' AND member_group_id = '334' AND deleted_status=0;</v>
      </c>
      <c r="B1688" s="7">
        <v>385487</v>
      </c>
      <c r="C1688" s="6" t="s">
        <v>5048</v>
      </c>
      <c r="D1688" s="6" t="s">
        <v>8950</v>
      </c>
      <c r="E1688" s="6" t="s">
        <v>5618</v>
      </c>
      <c r="F1688" s="6" t="s">
        <v>9296</v>
      </c>
      <c r="G1688" s="6" t="s">
        <v>9295</v>
      </c>
      <c r="H1688" s="6" t="s">
        <v>8951</v>
      </c>
      <c r="I1688" s="11" t="str">
        <f>VLOOKUP(B1688,Email!$A$2:$D$1859, 4, 0)</f>
        <v>HUMISAR.ALPRIALDUS-S@PERTAMINA.COM</v>
      </c>
    </row>
    <row r="1689" spans="1:9" x14ac:dyDescent="0.25">
      <c r="A1689" t="str">
        <f t="shared" si="26"/>
        <v>update member set bank_account='6830214141', bank='BANK CENTRAL ASIA (BCA)', email='GERALDIE-LUKMAN.WIJAYA@PERTAMINA.COM' where parent_number like '%385488%' AND member_group_id = '334' AND deleted_status=0;</v>
      </c>
      <c r="B1689" s="7">
        <v>385488</v>
      </c>
      <c r="C1689" s="6" t="s">
        <v>5051</v>
      </c>
      <c r="D1689" s="6" t="s">
        <v>8952</v>
      </c>
      <c r="E1689" s="6" t="s">
        <v>5570</v>
      </c>
      <c r="F1689" s="6" t="s">
        <v>9423</v>
      </c>
      <c r="G1689" s="6" t="s">
        <v>9319</v>
      </c>
      <c r="H1689" s="6" t="s">
        <v>8953</v>
      </c>
      <c r="I1689" s="11" t="str">
        <f>VLOOKUP(B1689,Email!$A$2:$D$1859, 4, 0)</f>
        <v>GERALDIE-LUKMAN.WIJAYA@PERTAMINA.COM</v>
      </c>
    </row>
    <row r="1690" spans="1:9" x14ac:dyDescent="0.25">
      <c r="A1690" t="str">
        <f t="shared" si="26"/>
        <v>update member set bank_account='703238600800', bank='Bank CIMB Niaga', email='I-GEDE.SURYANA-SAPTAWIRAWAN@PERTAMINA.COM' where parent_number like '%385489%' AND member_group_id = '334' AND deleted_status=0;</v>
      </c>
      <c r="B1690" s="7">
        <v>385489</v>
      </c>
      <c r="C1690" s="6" t="s">
        <v>5054</v>
      </c>
      <c r="D1690" s="6" t="s">
        <v>8954</v>
      </c>
      <c r="E1690" s="6" t="s">
        <v>5618</v>
      </c>
      <c r="F1690" s="6">
        <v>0</v>
      </c>
      <c r="G1690" s="6" t="s">
        <v>9295</v>
      </c>
      <c r="H1690" s="6" t="s">
        <v>8955</v>
      </c>
      <c r="I1690" s="11" t="str">
        <f>VLOOKUP(B1690,Email!$A$2:$D$1859, 4, 0)</f>
        <v>I-GEDE.SURYANA-SAPTAWIRAWAN@PERTAMINA.COM</v>
      </c>
    </row>
    <row r="1691" spans="1:9" x14ac:dyDescent="0.25">
      <c r="A1691" t="str">
        <f t="shared" si="26"/>
        <v>update member set bank_account='7041327728', bank='BANK SYARIAH MANDIRI', email='RANGGA.SAPUTRA1@PERTAMINA.COM' where parent_number like '%385490%' AND member_group_id = '334' AND deleted_status=0;</v>
      </c>
      <c r="B1691" s="7">
        <v>385490</v>
      </c>
      <c r="C1691" s="6" t="s">
        <v>5057</v>
      </c>
      <c r="D1691" s="6" t="s">
        <v>8956</v>
      </c>
      <c r="E1691" s="6" t="s">
        <v>5580</v>
      </c>
      <c r="F1691" s="6" t="s">
        <v>9698</v>
      </c>
      <c r="G1691" s="6" t="s">
        <v>9375</v>
      </c>
      <c r="H1691" s="6" t="s">
        <v>5057</v>
      </c>
      <c r="I1691" s="11" t="str">
        <f>VLOOKUP(B1691,Email!$A$2:$D$1859, 4, 0)</f>
        <v>RANGGA.SAPUTRA1@PERTAMINA.COM</v>
      </c>
    </row>
    <row r="1692" spans="1:9" x14ac:dyDescent="0.25">
      <c r="A1692" t="str">
        <f t="shared" si="26"/>
        <v>update member set bank_account='2820108537187', bank='Bank CIMB Niaga', email='RAHMAD.JATIKUSUMA@PERTAMINA.COM' where parent_number like '%385491%' AND member_group_id = '334' AND deleted_status=0;</v>
      </c>
      <c r="B1692" s="7">
        <v>385491</v>
      </c>
      <c r="C1692" s="6" t="s">
        <v>5060</v>
      </c>
      <c r="D1692" s="6" t="s">
        <v>8957</v>
      </c>
      <c r="E1692" s="6" t="s">
        <v>5618</v>
      </c>
      <c r="F1692" s="6" t="s">
        <v>9296</v>
      </c>
      <c r="G1692" s="6" t="s">
        <v>9295</v>
      </c>
      <c r="H1692" s="6" t="s">
        <v>8958</v>
      </c>
      <c r="I1692" s="11" t="str">
        <f>VLOOKUP(B1692,Email!$A$2:$D$1859, 4, 0)</f>
        <v>RAHMAD.JATIKUSUMA@PERTAMINA.COM</v>
      </c>
    </row>
    <row r="1693" spans="1:9" x14ac:dyDescent="0.25">
      <c r="A1693" t="str">
        <f t="shared" si="26"/>
        <v>update member set bank_account='2820108500180', bank='Bank CIMB Niaga', email='RAHMAN.SETIADI@PERTAMINA.COM' where parent_number like '%385492%' AND member_group_id = '334' AND deleted_status=0;</v>
      </c>
      <c r="B1693" s="7">
        <v>385492</v>
      </c>
      <c r="C1693" s="6" t="s">
        <v>5063</v>
      </c>
      <c r="D1693" s="6" t="s">
        <v>8959</v>
      </c>
      <c r="E1693" s="6" t="s">
        <v>5618</v>
      </c>
      <c r="F1693" s="6" t="s">
        <v>9296</v>
      </c>
      <c r="G1693" s="6" t="s">
        <v>9295</v>
      </c>
      <c r="H1693" s="6" t="s">
        <v>8960</v>
      </c>
      <c r="I1693" s="11" t="str">
        <f>VLOOKUP(B1693,Email!$A$2:$D$1859, 4, 0)</f>
        <v>RAHMAN.SETIADI@PERTAMINA.COM</v>
      </c>
    </row>
    <row r="1694" spans="1:9" x14ac:dyDescent="0.25">
      <c r="A1694" t="str">
        <f t="shared" si="26"/>
        <v>update member set bank_account='1912123949', bank='BANK CENTRAL ASIA', email='M-ALFIANOOR.YUDHATAMA@PERTAMINA.COM' where parent_number like '%385493%' AND member_group_id = '334' AND deleted_status=0;</v>
      </c>
      <c r="B1694" s="7">
        <v>385493</v>
      </c>
      <c r="C1694" s="6" t="s">
        <v>5066</v>
      </c>
      <c r="D1694" s="6" t="s">
        <v>8961</v>
      </c>
      <c r="E1694" s="6" t="s">
        <v>5591</v>
      </c>
      <c r="F1694" s="6" t="s">
        <v>9296</v>
      </c>
      <c r="G1694" s="6" t="s">
        <v>9295</v>
      </c>
      <c r="H1694" s="6" t="s">
        <v>8962</v>
      </c>
      <c r="I1694" s="11" t="str">
        <f>VLOOKUP(B1694,Email!$A$2:$D$1859, 4, 0)</f>
        <v>M-ALFIANOOR.YUDHATAMA@PERTAMINA.COM</v>
      </c>
    </row>
    <row r="1695" spans="1:9" x14ac:dyDescent="0.25">
      <c r="A1695" t="str">
        <f t="shared" si="26"/>
        <v>update member set bank_account='2830102529181', bank='Bank CIMB Niaga', email='ALIF-AULIA.RISATRIO@PERTAMINA.COM' where parent_number like '%385494%' AND member_group_id = '334' AND deleted_status=0;</v>
      </c>
      <c r="B1695" s="7">
        <v>385494</v>
      </c>
      <c r="C1695" s="6" t="s">
        <v>5069</v>
      </c>
      <c r="D1695" s="6" t="s">
        <v>8963</v>
      </c>
      <c r="E1695" s="6" t="s">
        <v>5618</v>
      </c>
      <c r="F1695" s="6" t="s">
        <v>9504</v>
      </c>
      <c r="G1695" s="6" t="s">
        <v>9295</v>
      </c>
      <c r="H1695" s="6" t="s">
        <v>8964</v>
      </c>
      <c r="I1695" s="11" t="str">
        <f>VLOOKUP(B1695,Email!$A$2:$D$1859, 4, 0)</f>
        <v>ALIF-AULIA.RISATRIO@PERTAMINA.COM</v>
      </c>
    </row>
    <row r="1696" spans="1:9" x14ac:dyDescent="0.25">
      <c r="A1696" t="str">
        <f t="shared" si="26"/>
        <v>update member set bank_account='703132152000', bank='Bank CIMB NIAGA', email='ALVIN-IVAN.HANDOKO@PERTAMINA.COM' where parent_number like '%385495%' AND member_group_id = '334' AND deleted_status=0;</v>
      </c>
      <c r="B1696" s="7">
        <v>385495</v>
      </c>
      <c r="C1696" s="6" t="s">
        <v>5072</v>
      </c>
      <c r="D1696" s="6" t="s">
        <v>8965</v>
      </c>
      <c r="E1696" s="6" t="s">
        <v>8645</v>
      </c>
      <c r="F1696" s="6" t="s">
        <v>9741</v>
      </c>
      <c r="G1696" s="6" t="s">
        <v>9740</v>
      </c>
      <c r="H1696" s="6" t="s">
        <v>8966</v>
      </c>
      <c r="I1696" s="11" t="str">
        <f>VLOOKUP(B1696,Email!$A$2:$D$1859, 4, 0)</f>
        <v>ALVIN-IVAN.HANDOKO@PERTAMINA.COM</v>
      </c>
    </row>
    <row r="1697" spans="1:9" x14ac:dyDescent="0.25">
      <c r="A1697" t="str">
        <f t="shared" si="26"/>
        <v>update member set bank_account='2830102490188', bank='Bank CIMB Niaga', email='DENY-EFRIAL.JUNAIDI@PERTAMINA.COM' where parent_number like '%386033%' AND member_group_id = '334' AND deleted_status=0;</v>
      </c>
      <c r="B1697" s="7">
        <v>386033</v>
      </c>
      <c r="C1697" s="6" t="s">
        <v>5075</v>
      </c>
      <c r="D1697" s="6" t="s">
        <v>8967</v>
      </c>
      <c r="E1697" s="6" t="s">
        <v>5618</v>
      </c>
      <c r="F1697" s="6" t="s">
        <v>9504</v>
      </c>
      <c r="G1697" s="6" t="s">
        <v>9295</v>
      </c>
      <c r="H1697" s="6" t="s">
        <v>8968</v>
      </c>
      <c r="I1697" s="11" t="str">
        <f>VLOOKUP(B1697,Email!$A$2:$D$1859, 4, 0)</f>
        <v>DENY-EFRIAL.JUNAIDI@PERTAMINA.COM</v>
      </c>
    </row>
    <row r="1698" spans="1:9" x14ac:dyDescent="0.25">
      <c r="A1698" t="str">
        <f t="shared" si="26"/>
        <v>update member set bank_account='8140100668188', bank='Bank CIMB Niaga', email='PAULINUS-ABHYUDAYA.BIMASTIANTO@PERTAMINA.COM' where parent_number like '%386369%' AND member_group_id = '334' AND deleted_status=0;</v>
      </c>
      <c r="B1698" s="7">
        <v>386369</v>
      </c>
      <c r="C1698" s="6" t="s">
        <v>5078</v>
      </c>
      <c r="D1698" s="6" t="s">
        <v>8969</v>
      </c>
      <c r="E1698" s="6" t="s">
        <v>5618</v>
      </c>
      <c r="F1698" s="6" t="s">
        <v>9742</v>
      </c>
      <c r="G1698" s="6" t="s">
        <v>9312</v>
      </c>
      <c r="H1698" s="6" t="s">
        <v>8970</v>
      </c>
      <c r="I1698" s="11" t="str">
        <f>VLOOKUP(B1698,Email!$A$2:$D$1859, 4, 0)</f>
        <v>PAULINUS-ABHYUDAYA.BIMASTIANTO@PERTAMINA.COM</v>
      </c>
    </row>
    <row r="1699" spans="1:9" x14ac:dyDescent="0.25">
      <c r="A1699" t="str">
        <f t="shared" si="26"/>
        <v>update member set bank_account='2820108325182', bank='Bank CIMB Niaga', email='HANNY.HANNY@PERTAMINA.COM' where parent_number like '%386370%' AND member_group_id = '334' AND deleted_status=0;</v>
      </c>
      <c r="B1699" s="7">
        <v>386370</v>
      </c>
      <c r="C1699" s="6" t="s">
        <v>5081</v>
      </c>
      <c r="D1699" s="6" t="s">
        <v>8971</v>
      </c>
      <c r="E1699" s="6" t="s">
        <v>5618</v>
      </c>
      <c r="F1699" s="6" t="s">
        <v>9296</v>
      </c>
      <c r="G1699" s="6" t="s">
        <v>9295</v>
      </c>
      <c r="H1699" s="6" t="s">
        <v>8972</v>
      </c>
      <c r="I1699" s="11" t="str">
        <f>VLOOKUP(B1699,Email!$A$2:$D$1859, 4, 0)</f>
        <v>HANNY.HANNY@PERTAMINA.COM</v>
      </c>
    </row>
    <row r="1700" spans="1:9" x14ac:dyDescent="0.25">
      <c r="A1700" t="str">
        <f t="shared" si="26"/>
        <v>update member set bank_account='740008887300', bank='Bank CIMB Niaga', email='HARTADI.LUKMAN@PERTAMINA.COM' where parent_number like '%386371%' AND member_group_id = '334' AND deleted_status=0;</v>
      </c>
      <c r="B1700" s="7">
        <v>386371</v>
      </c>
      <c r="C1700" s="6" t="s">
        <v>5084</v>
      </c>
      <c r="D1700" s="6" t="s">
        <v>8973</v>
      </c>
      <c r="E1700" s="6" t="s">
        <v>5618</v>
      </c>
      <c r="F1700" s="6" t="s">
        <v>9296</v>
      </c>
      <c r="G1700" s="6" t="s">
        <v>9295</v>
      </c>
      <c r="H1700" s="6" t="s">
        <v>8974</v>
      </c>
      <c r="I1700" s="11" t="str">
        <f>VLOOKUP(B1700,Email!$A$2:$D$1859, 4, 0)</f>
        <v>HARTADI.LUKMAN@PERTAMINA.COM</v>
      </c>
    </row>
    <row r="1701" spans="1:9" x14ac:dyDescent="0.25">
      <c r="A1701" t="str">
        <f t="shared" si="26"/>
        <v>update member set bank_account='1490006424222', bank='Bank Mandiri', email='SULISTIYO.TIYO@PERTAMINA.COM' where parent_number like '%386979%' AND member_group_id = '334' AND deleted_status=0;</v>
      </c>
      <c r="B1701" s="7">
        <v>386979</v>
      </c>
      <c r="C1701" s="6" t="s">
        <v>3758</v>
      </c>
      <c r="D1701" s="6" t="s">
        <v>8975</v>
      </c>
      <c r="E1701" s="6" t="s">
        <v>5583</v>
      </c>
      <c r="F1701" s="6" t="s">
        <v>9296</v>
      </c>
      <c r="G1701" s="6" t="s">
        <v>9764</v>
      </c>
      <c r="H1701" s="6" t="s">
        <v>8976</v>
      </c>
      <c r="I1701" s="11" t="str">
        <f>VLOOKUP(B1701,Email!$A$2:$D$1859, 4, 0)</f>
        <v>SULISTIYO.TIYO@PERTAMINA.COM</v>
      </c>
    </row>
    <row r="1702" spans="1:9" x14ac:dyDescent="0.25">
      <c r="A1702" t="str">
        <f t="shared" si="26"/>
        <v>update member set bank_account='0148023043', bank='BANK BNI SYARIAH', email='MOCHAMMAD.CHOIRUL-HADI@PERTAMINA.COM' where parent_number like '%387302%' AND member_group_id = '334' AND deleted_status=0;</v>
      </c>
      <c r="B1702" s="7">
        <v>387302</v>
      </c>
      <c r="C1702" s="6" t="s">
        <v>5089</v>
      </c>
      <c r="D1702" s="6" t="s">
        <v>8977</v>
      </c>
      <c r="E1702" s="6" t="s">
        <v>5668</v>
      </c>
      <c r="F1702" s="6" t="s">
        <v>9651</v>
      </c>
      <c r="G1702" s="6" t="s">
        <v>9306</v>
      </c>
      <c r="H1702" s="6" t="s">
        <v>8978</v>
      </c>
      <c r="I1702" s="11" t="str">
        <f>VLOOKUP(B1702,Email!$A$2:$D$1859, 4, 0)</f>
        <v>MOCHAMMAD.CHOIRUL-HADI@PERTAMINA.COM</v>
      </c>
    </row>
    <row r="1703" spans="1:9" x14ac:dyDescent="0.25">
      <c r="A1703" t="str">
        <f t="shared" si="26"/>
        <v>update member set bank_account='1490007890249', bank='Bank Mandiri', email='DIDIEK-BHUDY.PRABOWO@PERTAMINA.COM' where parent_number like '%388269%' AND member_group_id = '334' AND deleted_status=0;</v>
      </c>
      <c r="B1703" s="7">
        <v>388269</v>
      </c>
      <c r="C1703" s="6" t="s">
        <v>5092</v>
      </c>
      <c r="D1703" s="6" t="s">
        <v>8979</v>
      </c>
      <c r="E1703" s="6" t="s">
        <v>5583</v>
      </c>
      <c r="F1703" s="6" t="s">
        <v>9750</v>
      </c>
      <c r="G1703" s="6" t="s">
        <v>9295</v>
      </c>
      <c r="H1703" s="6" t="s">
        <v>8980</v>
      </c>
      <c r="I1703" s="11" t="str">
        <f>VLOOKUP(B1703,Email!$A$2:$D$1859, 4, 0)</f>
        <v>DIDIEK-BHUDY.PRABOWO@PERTAMINA.COM</v>
      </c>
    </row>
    <row r="1704" spans="1:9" x14ac:dyDescent="0.25">
      <c r="A1704" t="str">
        <f t="shared" si="26"/>
        <v>update member set bank_account='2270116976', bank='BANK CENTRAL ASIA', email='KARINA.SARI@PERTAMINA.COM' where parent_number like '%388373%' AND member_group_id = '334' AND deleted_status=0;</v>
      </c>
      <c r="B1704" s="7">
        <v>388373</v>
      </c>
      <c r="C1704" s="6" t="s">
        <v>5095</v>
      </c>
      <c r="D1704" s="6" t="s">
        <v>8981</v>
      </c>
      <c r="E1704" s="6" t="s">
        <v>5591</v>
      </c>
      <c r="F1704" s="6" t="s">
        <v>9307</v>
      </c>
      <c r="G1704" s="6" t="s">
        <v>9293</v>
      </c>
      <c r="H1704" s="6" t="s">
        <v>8982</v>
      </c>
      <c r="I1704" s="11" t="str">
        <f>VLOOKUP(B1704,Email!$A$2:$D$1859, 4, 0)</f>
        <v>KARINA.SARI@PERTAMINA.COM</v>
      </c>
    </row>
    <row r="1705" spans="1:9" x14ac:dyDescent="0.25">
      <c r="A1705" t="str">
        <f t="shared" si="26"/>
        <v>update member set bank_account='1260004845524', bank='Bank Mandiri', email='EDWIN.ROMADONA@PERTAMINA.COM' where parent_number like '%388476%' AND member_group_id = '334' AND deleted_status=0;</v>
      </c>
      <c r="B1705" s="7">
        <v>388476</v>
      </c>
      <c r="C1705" s="6" t="s">
        <v>5098</v>
      </c>
      <c r="D1705" s="6" t="s">
        <v>8983</v>
      </c>
      <c r="E1705" s="6" t="s">
        <v>5583</v>
      </c>
      <c r="F1705" s="6" t="s">
        <v>9866</v>
      </c>
      <c r="G1705" s="6">
        <v>0</v>
      </c>
      <c r="H1705" s="6" t="s">
        <v>8984</v>
      </c>
      <c r="I1705" s="11" t="str">
        <f>VLOOKUP(B1705,Email!$A$2:$D$1859, 4, 0)</f>
        <v>EDWIN.ROMADONA@PERTAMINA.COM</v>
      </c>
    </row>
    <row r="1706" spans="1:9" x14ac:dyDescent="0.25">
      <c r="A1706" t="str">
        <f t="shared" si="26"/>
        <v>update member set bank_account='8140100537183', bank='Bank CIMB Niaga', email='DYAH-BAKTI.PERSADA@PERTAMINA.COM' where parent_number like '%388987%' AND member_group_id = '334' AND deleted_status=0;</v>
      </c>
      <c r="B1706" s="7">
        <v>388987</v>
      </c>
      <c r="C1706" s="6" t="s">
        <v>5101</v>
      </c>
      <c r="D1706" s="6" t="s">
        <v>8985</v>
      </c>
      <c r="E1706" s="6" t="s">
        <v>5618</v>
      </c>
      <c r="F1706" s="6" t="s">
        <v>9296</v>
      </c>
      <c r="G1706" s="6" t="s">
        <v>9295</v>
      </c>
      <c r="H1706" s="6" t="s">
        <v>8986</v>
      </c>
      <c r="I1706" s="11" t="str">
        <f>VLOOKUP(B1706,Email!$A$2:$D$1859, 4, 0)</f>
        <v>DYAH-BAKTI.PERSADA@PERTAMINA.COM</v>
      </c>
    </row>
    <row r="1707" spans="1:9" x14ac:dyDescent="0.25">
      <c r="A1707" t="str">
        <f t="shared" si="26"/>
        <v>update member set bank_account='0780101060189', bank='Bank CIMB Niaga', email='FRANSISCUS-DWI.SURYANTO@PERTAMINA.COM' where parent_number like '%388988%' AND member_group_id = '334' AND deleted_status=0;</v>
      </c>
      <c r="B1707" s="7">
        <v>388988</v>
      </c>
      <c r="C1707" s="6" t="s">
        <v>5104</v>
      </c>
      <c r="D1707" s="6" t="s">
        <v>8987</v>
      </c>
      <c r="E1707" s="6" t="s">
        <v>5618</v>
      </c>
      <c r="F1707" s="6" t="s">
        <v>9296</v>
      </c>
      <c r="G1707" s="6" t="s">
        <v>9295</v>
      </c>
      <c r="H1707" s="6" t="s">
        <v>8988</v>
      </c>
      <c r="I1707" s="11" t="str">
        <f>VLOOKUP(B1707,Email!$A$2:$D$1859, 4, 0)</f>
        <v>FRANSISCUS-DWI.SURYANTO@PERTAMINA.COM</v>
      </c>
    </row>
    <row r="1708" spans="1:9" x14ac:dyDescent="0.25">
      <c r="A1708" t="str">
        <f t="shared" si="26"/>
        <v>update member set bank_account='0469508704', bank='BANK BNI SYARIAH', email='ADITIA.ADITIA@PERTAMINA.COM' where parent_number like '%389573%' AND member_group_id = '334' AND deleted_status=0;</v>
      </c>
      <c r="B1708" s="7">
        <v>389573</v>
      </c>
      <c r="C1708" s="6" t="s">
        <v>5107</v>
      </c>
      <c r="D1708" s="6" t="s">
        <v>8989</v>
      </c>
      <c r="E1708" s="6" t="s">
        <v>5668</v>
      </c>
      <c r="F1708" s="6" t="s">
        <v>9646</v>
      </c>
      <c r="G1708" s="6" t="s">
        <v>9295</v>
      </c>
      <c r="H1708" s="6" t="s">
        <v>8990</v>
      </c>
      <c r="I1708" s="11" t="str">
        <f>VLOOKUP(B1708,Email!$A$2:$D$1859, 4, 0)</f>
        <v>ADITIA.ADITIA@PERTAMINA.COM</v>
      </c>
    </row>
    <row r="1709" spans="1:9" x14ac:dyDescent="0.25">
      <c r="A1709" t="str">
        <f t="shared" si="26"/>
        <v>update member set bank_account='0780101047181', bank='Bank CIMB Niaga', email='HENDRAYANA.THAHA@PERTAMINA.COM' where parent_number like '%389586%' AND member_group_id = '334' AND deleted_status=0;</v>
      </c>
      <c r="B1709" s="7">
        <v>389586</v>
      </c>
      <c r="C1709" s="6" t="s">
        <v>5110</v>
      </c>
      <c r="D1709" s="6" t="s">
        <v>8991</v>
      </c>
      <c r="E1709" s="6" t="s">
        <v>5618</v>
      </c>
      <c r="F1709" s="6" t="s">
        <v>9296</v>
      </c>
      <c r="G1709" s="6" t="s">
        <v>9295</v>
      </c>
      <c r="H1709" s="6" t="s">
        <v>8992</v>
      </c>
      <c r="I1709" s="11" t="str">
        <f>VLOOKUP(B1709,Email!$A$2:$D$1859, 4, 0)</f>
        <v>HENDRAYANA.THAHA@PERTAMINA.COM</v>
      </c>
    </row>
    <row r="1710" spans="1:9" x14ac:dyDescent="0.25">
      <c r="A1710" t="str">
        <f t="shared" si="26"/>
        <v>update member set bank_account='4491328368', bank='BANK CENTRAL ASIA', email='SAKTI.DWITAMA@PERTAMINA.COM' where parent_number like '%389621%' AND member_group_id = '334' AND deleted_status=0;</v>
      </c>
      <c r="B1710" s="7">
        <v>389621</v>
      </c>
      <c r="C1710" s="6" t="s">
        <v>5113</v>
      </c>
      <c r="D1710" s="6" t="s">
        <v>8993</v>
      </c>
      <c r="E1710" s="6" t="s">
        <v>5591</v>
      </c>
      <c r="F1710" s="6" t="s">
        <v>9350</v>
      </c>
      <c r="G1710" s="6" t="s">
        <v>9306</v>
      </c>
      <c r="H1710" s="6" t="s">
        <v>8994</v>
      </c>
      <c r="I1710" s="11" t="str">
        <f>VLOOKUP(B1710,Email!$A$2:$D$1859, 4, 0)</f>
        <v>SAKTI.DWITAMA@PERTAMINA.COM</v>
      </c>
    </row>
    <row r="1711" spans="1:9" x14ac:dyDescent="0.25">
      <c r="A1711" t="str">
        <f t="shared" si="26"/>
        <v>update member set bank_account='0780101033182', bank='Bank CIMB Niaga', email='WACHID.SETYAWAN@PERTAMINA.COM' where parent_number like '%390130%' AND member_group_id = '334' AND deleted_status=0;</v>
      </c>
      <c r="B1711" s="7">
        <v>390130</v>
      </c>
      <c r="C1711" s="6" t="s">
        <v>5116</v>
      </c>
      <c r="D1711" s="6" t="s">
        <v>8995</v>
      </c>
      <c r="E1711" s="6" t="s">
        <v>5618</v>
      </c>
      <c r="F1711" s="6" t="s">
        <v>9296</v>
      </c>
      <c r="G1711" s="6" t="s">
        <v>9295</v>
      </c>
      <c r="H1711" s="6" t="s">
        <v>8996</v>
      </c>
      <c r="I1711" s="11" t="str">
        <f>VLOOKUP(B1711,Email!$A$2:$D$1859, 4, 0)</f>
        <v>WACHID.SETYAWAN@PERTAMINA.COM</v>
      </c>
    </row>
    <row r="1712" spans="1:9" x14ac:dyDescent="0.25">
      <c r="A1712" t="str">
        <f t="shared" si="26"/>
        <v>update member set bank_account='1670000506872', bank='Bank Mandiri', email='NOVENDRI.SURYADI@PERTAMINA.COM' where parent_number like '%391177%' AND member_group_id = '334' AND deleted_status=0;</v>
      </c>
      <c r="B1712" s="7">
        <v>391177</v>
      </c>
      <c r="C1712" s="6" t="s">
        <v>5119</v>
      </c>
      <c r="D1712" s="6" t="s">
        <v>8997</v>
      </c>
      <c r="E1712" s="6" t="s">
        <v>5583</v>
      </c>
      <c r="F1712" s="6" t="s">
        <v>9957</v>
      </c>
      <c r="G1712" s="6" t="s">
        <v>9740</v>
      </c>
      <c r="H1712" s="6" t="s">
        <v>8998</v>
      </c>
      <c r="I1712" s="11" t="str">
        <f>VLOOKUP(B1712,Email!$A$2:$D$1859, 4, 0)</f>
        <v>NOVENDRI.SURYADI@PERTAMINA.COM</v>
      </c>
    </row>
    <row r="1713" spans="1:9" x14ac:dyDescent="0.25">
      <c r="A1713" t="str">
        <f t="shared" si="26"/>
        <v>update member set bank_account='0301299258', bank='Bank Negara Indonesia Syariah', email='EDWINA-KHARISMA.UTAMI-DEWI-MANOHUTU@PERTAMINA.COM' where parent_number like '%391299%' AND member_group_id = '334' AND deleted_status=0;</v>
      </c>
      <c r="B1713" s="7">
        <v>391299</v>
      </c>
      <c r="C1713" s="6" t="s">
        <v>5122</v>
      </c>
      <c r="D1713" s="6" t="s">
        <v>8999</v>
      </c>
      <c r="E1713" s="6" t="s">
        <v>9000</v>
      </c>
      <c r="F1713" s="6">
        <v>0</v>
      </c>
      <c r="G1713" s="6">
        <v>0</v>
      </c>
      <c r="H1713" s="6" t="s">
        <v>9001</v>
      </c>
      <c r="I1713" s="11" t="str">
        <f>VLOOKUP(B1713,Email!$A$2:$D$1859, 4, 0)</f>
        <v>EDWINA-KHARISMA.UTAMI-DEWI-MANOHUTU@PERTAMINA.COM</v>
      </c>
    </row>
    <row r="1714" spans="1:9" x14ac:dyDescent="0.25">
      <c r="A1714" t="str">
        <f t="shared" si="26"/>
        <v>update member set bank_account='5300119299111', bank='Bank CIMB Niaga', email='REYHAN.HIDAYAT@PERTAMINA.COM' where parent_number like '%391318%' AND member_group_id = '334' AND deleted_status=0;</v>
      </c>
      <c r="B1714" s="7">
        <v>391318</v>
      </c>
      <c r="C1714" s="6" t="s">
        <v>5125</v>
      </c>
      <c r="D1714" s="6" t="s">
        <v>9002</v>
      </c>
      <c r="E1714" s="6" t="s">
        <v>5618</v>
      </c>
      <c r="F1714" s="6" t="s">
        <v>9551</v>
      </c>
      <c r="G1714" s="6" t="s">
        <v>9306</v>
      </c>
      <c r="H1714" s="6" t="s">
        <v>9003</v>
      </c>
      <c r="I1714" s="11" t="str">
        <f>VLOOKUP(B1714,Email!$A$2:$D$1859, 4, 0)</f>
        <v>REYHAN.HIDAYAT@PERTAMINA.COM</v>
      </c>
    </row>
    <row r="1715" spans="1:9" x14ac:dyDescent="0.25">
      <c r="A1715" t="str">
        <f t="shared" si="26"/>
        <v>update member set bank_account='1490007790126', bank='Bank Mandiri', email='DIMAS.TRIATMOJO@PERTAMINA.COM' where parent_number like '%391320%' AND member_group_id = '334' AND deleted_status=0;</v>
      </c>
      <c r="B1715" s="7">
        <v>391320</v>
      </c>
      <c r="C1715" s="6" t="s">
        <v>5128</v>
      </c>
      <c r="D1715" s="6" t="s">
        <v>9004</v>
      </c>
      <c r="E1715" s="6" t="s">
        <v>5583</v>
      </c>
      <c r="F1715" s="6" t="s">
        <v>9750</v>
      </c>
      <c r="G1715" s="6" t="s">
        <v>9295</v>
      </c>
      <c r="H1715" s="6" t="s">
        <v>9005</v>
      </c>
      <c r="I1715" s="11" t="str">
        <f>VLOOKUP(B1715,Email!$A$2:$D$1859, 4, 0)</f>
        <v>DIMAS.TRIATMOJO@PERTAMINA.COM</v>
      </c>
    </row>
    <row r="1716" spans="1:9" x14ac:dyDescent="0.25">
      <c r="A1716" t="str">
        <f t="shared" si="26"/>
        <v>update member set bank_account='9000012388600', bank='Bank Mandiri', email='GIOVANNI.ARIEL@PERTAMINA.COM' where parent_number like '%391324%' AND member_group_id = '334' AND deleted_status=0;</v>
      </c>
      <c r="B1716" s="7">
        <v>391324</v>
      </c>
      <c r="C1716" s="6" t="s">
        <v>5131</v>
      </c>
      <c r="D1716" s="6" t="s">
        <v>9006</v>
      </c>
      <c r="E1716" s="6" t="s">
        <v>5583</v>
      </c>
      <c r="F1716" s="6" t="s">
        <v>9825</v>
      </c>
      <c r="G1716" s="6" t="s">
        <v>9293</v>
      </c>
      <c r="H1716" s="6" t="s">
        <v>9007</v>
      </c>
      <c r="I1716" s="11" t="str">
        <f>VLOOKUP(B1716,Email!$A$2:$D$1859, 4, 0)</f>
        <v>GIOVANNI.ARIEL@PERTAMINA.COM</v>
      </c>
    </row>
    <row r="1717" spans="1:9" x14ac:dyDescent="0.25">
      <c r="A1717" t="str">
        <f t="shared" si="26"/>
        <v>update member set bank_account='1300005451466', bank='Bank Mandiri', email='RIKO.RIKO@PERTAMINA.COM' where parent_number like '%391326%' AND member_group_id = '334' AND deleted_status=0;</v>
      </c>
      <c r="B1717" s="7">
        <v>391326</v>
      </c>
      <c r="C1717" s="6" t="s">
        <v>5134</v>
      </c>
      <c r="D1717" s="6" t="s">
        <v>9008</v>
      </c>
      <c r="E1717" s="6" t="s">
        <v>5583</v>
      </c>
      <c r="F1717" s="6" t="s">
        <v>9797</v>
      </c>
      <c r="G1717" s="6" t="s">
        <v>9306</v>
      </c>
      <c r="H1717" s="6" t="s">
        <v>9009</v>
      </c>
      <c r="I1717" s="11" t="str">
        <f>VLOOKUP(B1717,Email!$A$2:$D$1859, 4, 0)</f>
        <v>RIKO.RIKO@PERTAMINA.COM</v>
      </c>
    </row>
    <row r="1718" spans="1:9" x14ac:dyDescent="0.25">
      <c r="A1718" t="str">
        <f t="shared" si="26"/>
        <v>update member set bank_account='0446861600', bank='BANK BNI SYARIAH', email='RONGGO.PUTRO@PERTAMINA.COM' where parent_number like '%391328%' AND member_group_id = '334' AND deleted_status=0;</v>
      </c>
      <c r="B1718" s="7">
        <v>391328</v>
      </c>
      <c r="C1718" s="6" t="s">
        <v>5137</v>
      </c>
      <c r="D1718" s="6" t="s">
        <v>9010</v>
      </c>
      <c r="E1718" s="6" t="s">
        <v>5668</v>
      </c>
      <c r="F1718" s="6" t="s">
        <v>9646</v>
      </c>
      <c r="G1718" s="6" t="s">
        <v>9295</v>
      </c>
      <c r="H1718" s="6" t="s">
        <v>9011</v>
      </c>
      <c r="I1718" s="11" t="str">
        <f>VLOOKUP(B1718,Email!$A$2:$D$1859, 4, 0)</f>
        <v>RONGGO.PUTRO@PERTAMINA.COM</v>
      </c>
    </row>
    <row r="1719" spans="1:9" x14ac:dyDescent="0.25">
      <c r="A1719" t="str">
        <f t="shared" si="26"/>
        <v>update member set bank_account='0164154249', bank='BANK NEGARA INDONESIA', email='NIKITA.ADAM@PERTAMINA.COM' where parent_number like '%391329%' AND member_group_id = '334' AND deleted_status=0;</v>
      </c>
      <c r="B1719" s="7">
        <v>391329</v>
      </c>
      <c r="C1719" s="6" t="s">
        <v>5140</v>
      </c>
      <c r="D1719" s="6" t="s">
        <v>9012</v>
      </c>
      <c r="E1719" s="6" t="s">
        <v>5567</v>
      </c>
      <c r="F1719" s="6" t="s">
        <v>9591</v>
      </c>
      <c r="G1719" s="6" t="s">
        <v>9306</v>
      </c>
      <c r="H1719" s="6" t="s">
        <v>9013</v>
      </c>
      <c r="I1719" s="11" t="str">
        <f>VLOOKUP(B1719,Email!$A$2:$D$1859, 4, 0)</f>
        <v>NIKITA.ADAM@PERTAMINA.COM</v>
      </c>
    </row>
    <row r="1720" spans="1:9" x14ac:dyDescent="0.25">
      <c r="A1720" t="str">
        <f t="shared" si="26"/>
        <v>update member set bank_account='1020007006098', bank='Bank Mandiri', email='HARRY.SUTRISNO@PERTAMINA.COM' where parent_number like '%391330%' AND member_group_id = '334' AND deleted_status=0;</v>
      </c>
      <c r="B1720" s="7">
        <v>391330</v>
      </c>
      <c r="C1720" s="6" t="s">
        <v>5143</v>
      </c>
      <c r="D1720" s="6" t="s">
        <v>9014</v>
      </c>
      <c r="E1720" s="6" t="s">
        <v>5583</v>
      </c>
      <c r="F1720" s="6" t="s">
        <v>9493</v>
      </c>
      <c r="G1720" s="6" t="s">
        <v>9293</v>
      </c>
      <c r="H1720" s="6" t="s">
        <v>9015</v>
      </c>
      <c r="I1720" s="11" t="str">
        <f>VLOOKUP(B1720,Email!$A$2:$D$1859, 4, 0)</f>
        <v>HARRY.SUTRISNO@PERTAMINA.COM</v>
      </c>
    </row>
    <row r="1721" spans="1:9" x14ac:dyDescent="0.25">
      <c r="A1721" t="str">
        <f t="shared" si="26"/>
        <v>update member set bank_account='0250111660186', bank='Bank CIMB Niaga', email='ADHI.MURBINI@PERTAMINA.COM' where parent_number like '%391331%' AND member_group_id = '334' AND deleted_status=0;</v>
      </c>
      <c r="B1721" s="7">
        <v>391331</v>
      </c>
      <c r="C1721" s="6" t="s">
        <v>5146</v>
      </c>
      <c r="D1721" s="6" t="s">
        <v>9016</v>
      </c>
      <c r="E1721" s="6" t="s">
        <v>5618</v>
      </c>
      <c r="F1721" s="6" t="s">
        <v>9732</v>
      </c>
      <c r="G1721" s="6" t="s">
        <v>9293</v>
      </c>
      <c r="H1721" s="6" t="s">
        <v>9017</v>
      </c>
      <c r="I1721" s="11" t="str">
        <f>VLOOKUP(B1721,Email!$A$2:$D$1859, 4, 0)</f>
        <v>ADHI.MURBINI@PERTAMINA.COM</v>
      </c>
    </row>
    <row r="1722" spans="1:9" x14ac:dyDescent="0.25">
      <c r="A1722" t="str">
        <f t="shared" si="26"/>
        <v>update member set bank_account='9480100754188', bank='BANK CIMB NIAGA', email='GERARDUS.PANCAWISNA@PERTAMINA.COM' where parent_number like '%391332%' AND member_group_id = '334' AND deleted_status=0;</v>
      </c>
      <c r="B1722" s="7">
        <v>391332</v>
      </c>
      <c r="C1722" s="6" t="s">
        <v>5149</v>
      </c>
      <c r="D1722" s="6" t="s">
        <v>9018</v>
      </c>
      <c r="E1722" s="6" t="s">
        <v>6614</v>
      </c>
      <c r="F1722" s="6" t="s">
        <v>9748</v>
      </c>
      <c r="G1722" s="6" t="s">
        <v>9747</v>
      </c>
      <c r="H1722" s="6" t="s">
        <v>9019</v>
      </c>
      <c r="I1722" s="11" t="str">
        <f>VLOOKUP(B1722,Email!$A$2:$D$1859, 4, 0)</f>
        <v>GERARDUS.PANCAWISNA@PERTAMINA.COM</v>
      </c>
    </row>
    <row r="1723" spans="1:9" x14ac:dyDescent="0.25">
      <c r="A1723" t="str">
        <f t="shared" si="26"/>
        <v>update member set bank_account='1490007876941', bank='Bank Mandiri', email='ERLANGGA.DHARMA@PERTAMINA.COM' where parent_number like '%391333%' AND member_group_id = '334' AND deleted_status=0;</v>
      </c>
      <c r="B1723" s="7">
        <v>391333</v>
      </c>
      <c r="C1723" s="6" t="s">
        <v>5152</v>
      </c>
      <c r="D1723" s="6" t="s">
        <v>9020</v>
      </c>
      <c r="E1723" s="6" t="s">
        <v>5583</v>
      </c>
      <c r="F1723" s="6" t="s">
        <v>9750</v>
      </c>
      <c r="G1723" s="6" t="s">
        <v>9295</v>
      </c>
      <c r="H1723" s="6" t="s">
        <v>9021</v>
      </c>
      <c r="I1723" s="11" t="str">
        <f>VLOOKUP(B1723,Email!$A$2:$D$1859, 4, 0)</f>
        <v>ERLANGGA.DHARMA@PERTAMINA.COM</v>
      </c>
    </row>
    <row r="1724" spans="1:9" x14ac:dyDescent="0.25">
      <c r="A1724" t="str">
        <f t="shared" si="26"/>
        <v>update member set bank_account='1490007790258', bank='Bank Mandiri', email='ELY.AFRIDIANA-KUNCORO@PERTAMINA.COM' where parent_number like '%391334%' AND member_group_id = '334' AND deleted_status=0;</v>
      </c>
      <c r="B1724" s="7">
        <v>391334</v>
      </c>
      <c r="C1724" s="6" t="s">
        <v>5155</v>
      </c>
      <c r="D1724" s="6" t="s">
        <v>9022</v>
      </c>
      <c r="E1724" s="6" t="s">
        <v>5583</v>
      </c>
      <c r="F1724" s="6" t="s">
        <v>9750</v>
      </c>
      <c r="G1724" s="6" t="s">
        <v>9295</v>
      </c>
      <c r="H1724" s="6" t="s">
        <v>9023</v>
      </c>
      <c r="I1724" s="11" t="str">
        <f>VLOOKUP(B1724,Email!$A$2:$D$1859, 4, 0)</f>
        <v>ELY.AFRIDIANA-KUNCORO@PERTAMINA.COM</v>
      </c>
    </row>
    <row r="1725" spans="1:9" x14ac:dyDescent="0.25">
      <c r="A1725" t="str">
        <f t="shared" si="26"/>
        <v>update member set bank_account='1250010577328', bank='Bank Mandiri', email='YUDIANTO.SETYOWIDODO@PERTAMINA.COM' where parent_number like '%391336%' AND member_group_id = '334' AND deleted_status=0;</v>
      </c>
      <c r="B1725" s="7">
        <v>391336</v>
      </c>
      <c r="C1725" s="6" t="s">
        <v>5158</v>
      </c>
      <c r="D1725" s="6" t="s">
        <v>9024</v>
      </c>
      <c r="E1725" s="6" t="s">
        <v>5583</v>
      </c>
      <c r="F1725" s="6" t="s">
        <v>9761</v>
      </c>
      <c r="G1725" s="6" t="s">
        <v>9490</v>
      </c>
      <c r="H1725" s="6" t="s">
        <v>9025</v>
      </c>
      <c r="I1725" s="11" t="str">
        <f>VLOOKUP(B1725,Email!$A$2:$D$1859, 4, 0)</f>
        <v>YUDIANTO.SETYOWIDODO@PERTAMINA.COM</v>
      </c>
    </row>
    <row r="1726" spans="1:9" x14ac:dyDescent="0.25">
      <c r="A1726" t="str">
        <f t="shared" si="26"/>
        <v>update member set bank_account='9110103181183', bank='Bank CIMB Niaga', email='NUR-AINIDA.GIA@PERTAMINA.COM' where parent_number like '%391338%' AND member_group_id = '334' AND deleted_status=0;</v>
      </c>
      <c r="B1726" s="7">
        <v>391338</v>
      </c>
      <c r="C1726" s="6" t="s">
        <v>5161</v>
      </c>
      <c r="D1726" s="6" t="s">
        <v>9026</v>
      </c>
      <c r="E1726" s="6" t="s">
        <v>5618</v>
      </c>
      <c r="F1726" s="6" t="s">
        <v>9743</v>
      </c>
      <c r="G1726" s="6" t="s">
        <v>9657</v>
      </c>
      <c r="H1726" s="6" t="s">
        <v>9027</v>
      </c>
      <c r="I1726" s="11" t="str">
        <f>VLOOKUP(B1726,Email!$A$2:$D$1859, 4, 0)</f>
        <v>NUR-AINIDA.GIA@PERTAMINA.COM</v>
      </c>
    </row>
    <row r="1727" spans="1:9" x14ac:dyDescent="0.25">
      <c r="A1727" t="str">
        <f t="shared" si="26"/>
        <v>update member set bank_account='4130105195183', bank='Bank CIMB NIAGA', email='RAHMAN.PRAWATYA@PERTAMINA.COM' where parent_number like '%391339%' AND member_group_id = '334' AND deleted_status=0;</v>
      </c>
      <c r="B1727" s="7">
        <v>391339</v>
      </c>
      <c r="C1727" s="6" t="s">
        <v>5164</v>
      </c>
      <c r="D1727" s="6" t="s">
        <v>9028</v>
      </c>
      <c r="E1727" s="6" t="s">
        <v>8645</v>
      </c>
      <c r="F1727" s="6" t="s">
        <v>9746</v>
      </c>
      <c r="G1727" s="6" t="s">
        <v>9745</v>
      </c>
      <c r="H1727" s="6" t="s">
        <v>9029</v>
      </c>
      <c r="I1727" s="11" t="str">
        <f>VLOOKUP(B1727,Email!$A$2:$D$1859, 4, 0)</f>
        <v>RAHMAN.PRAWATYA@PERTAMINA.COM</v>
      </c>
    </row>
    <row r="1728" spans="1:9" x14ac:dyDescent="0.25">
      <c r="A1728" t="str">
        <f t="shared" si="26"/>
        <v>update member set bank_account='9000003451391', bank='BANK MANDIRI', email='RICO.PRADITYO@PERTAMINA.COM' where parent_number like '%391341%' AND member_group_id = '334' AND deleted_status=0;</v>
      </c>
      <c r="B1728" s="7">
        <v>391341</v>
      </c>
      <c r="C1728" s="6" t="s">
        <v>5167</v>
      </c>
      <c r="D1728" s="6" t="s">
        <v>9030</v>
      </c>
      <c r="E1728" s="6" t="s">
        <v>5741</v>
      </c>
      <c r="F1728" s="6" t="s">
        <v>9956</v>
      </c>
      <c r="G1728" s="6" t="s">
        <v>9293</v>
      </c>
      <c r="H1728" s="6" t="s">
        <v>9031</v>
      </c>
      <c r="I1728" s="11" t="str">
        <f>VLOOKUP(B1728,Email!$A$2:$D$1859, 4, 0)</f>
        <v>RICO.PRADITYO@PERTAMINA.COM</v>
      </c>
    </row>
    <row r="1729" spans="1:9" x14ac:dyDescent="0.25">
      <c r="A1729" t="str">
        <f t="shared" si="26"/>
        <v>update member set bank_account='1300005028900', bank='Bank Mandiri', email='EKO-YUDHI.PURWANTO@PERTAMINA.COM' where parent_number like '%391472%' AND member_group_id = '334' AND deleted_status=0;</v>
      </c>
      <c r="B1729" s="7">
        <v>391472</v>
      </c>
      <c r="C1729" s="6" t="s">
        <v>5170</v>
      </c>
      <c r="D1729" s="6" t="s">
        <v>9032</v>
      </c>
      <c r="E1729" s="6" t="s">
        <v>5583</v>
      </c>
      <c r="F1729" s="6" t="s">
        <v>9797</v>
      </c>
      <c r="G1729" s="6" t="s">
        <v>9306</v>
      </c>
      <c r="H1729" s="6" t="s">
        <v>9033</v>
      </c>
      <c r="I1729" s="11" t="str">
        <f>VLOOKUP(B1729,Email!$A$2:$D$1859, 4, 0)</f>
        <v>EKO-YUDHI.PURWANTO@PERTAMINA.COM</v>
      </c>
    </row>
    <row r="1730" spans="1:9" x14ac:dyDescent="0.25">
      <c r="A1730" t="str">
        <f t="shared" si="26"/>
        <v>update member set bank_account='1270004996490', bank='Bank Mandiri', email='TRIMAHARIKA.WIDARENA@PERTAMINA.COM' where parent_number like '%391473%' AND member_group_id = '334' AND deleted_status=0;</v>
      </c>
      <c r="B1730" s="7">
        <v>391473</v>
      </c>
      <c r="C1730" s="6" t="s">
        <v>5173</v>
      </c>
      <c r="D1730" s="6" t="s">
        <v>9034</v>
      </c>
      <c r="E1730" s="6" t="s">
        <v>5583</v>
      </c>
      <c r="F1730" s="6" t="s">
        <v>9786</v>
      </c>
      <c r="G1730" s="6" t="s">
        <v>9301</v>
      </c>
      <c r="H1730" s="6" t="s">
        <v>9035</v>
      </c>
      <c r="I1730" s="11" t="str">
        <f>VLOOKUP(B1730,Email!$A$2:$D$1859, 4, 0)</f>
        <v>TRIMAHARIKA.WIDARENA@PERTAMINA.COM</v>
      </c>
    </row>
    <row r="1731" spans="1:9" x14ac:dyDescent="0.25">
      <c r="A1731" t="str">
        <f t="shared" ref="A1731:A1794" si="27">"update member set bank_account='"&amp;D1731&amp;"', bank='"&amp;E1731&amp;"', email='"&amp;I1731&amp;"' where parent_number like '%"&amp;B1731&amp;"%' AND member_group_id = '334' AND deleted_status=0;"</f>
        <v>update member set bank_account='1490007879317', bank='Bank Mandiri', email='HERFRAN-RHAMA.PRIWANZA@PERTAMINA.COM' where parent_number like '%392396%' AND member_group_id = '334' AND deleted_status=0;</v>
      </c>
      <c r="B1731" s="7">
        <v>392396</v>
      </c>
      <c r="C1731" s="6" t="s">
        <v>5176</v>
      </c>
      <c r="D1731" s="6" t="s">
        <v>9036</v>
      </c>
      <c r="E1731" s="6" t="s">
        <v>5583</v>
      </c>
      <c r="F1731" s="6" t="s">
        <v>9750</v>
      </c>
      <c r="G1731" s="6" t="s">
        <v>9295</v>
      </c>
      <c r="H1731" s="6" t="s">
        <v>9037</v>
      </c>
      <c r="I1731" s="11" t="str">
        <f>VLOOKUP(B1731,Email!$A$2:$D$1859, 4, 0)</f>
        <v>HERFRAN-RHAMA.PRIWANZA@PERTAMINA.COM</v>
      </c>
    </row>
    <row r="1732" spans="1:9" x14ac:dyDescent="0.25">
      <c r="A1732" t="str">
        <f t="shared" si="27"/>
        <v>update member set bank_account='1490007889944', bank='Bank Mandiri', email='AMALIA-NANI.SETYAWATI@PERTAMINA.COM' where parent_number like '%392466%' AND member_group_id = '334' AND deleted_status=0;</v>
      </c>
      <c r="B1732" s="7">
        <v>392466</v>
      </c>
      <c r="C1732" s="6" t="s">
        <v>5179</v>
      </c>
      <c r="D1732" s="6" t="s">
        <v>9038</v>
      </c>
      <c r="E1732" s="6" t="s">
        <v>5583</v>
      </c>
      <c r="F1732" s="6" t="s">
        <v>9750</v>
      </c>
      <c r="G1732" s="6" t="s">
        <v>9295</v>
      </c>
      <c r="H1732" s="6" t="s">
        <v>9039</v>
      </c>
      <c r="I1732" s="11" t="str">
        <f>VLOOKUP(B1732,Email!$A$2:$D$1859, 4, 0)</f>
        <v>AMALIA-NANI.SETYAWATI@PERTAMINA.COM</v>
      </c>
    </row>
    <row r="1733" spans="1:9" x14ac:dyDescent="0.25">
      <c r="A1733" t="str">
        <f t="shared" si="27"/>
        <v>update member set bank_account='1340004214879', bank='BANK MANDIRI', email='METHA.HERPATI@PERTAMINA.COM' where parent_number like '%392527%' AND member_group_id = '334' AND deleted_status=0;</v>
      </c>
      <c r="B1733" s="7">
        <v>392527</v>
      </c>
      <c r="C1733" s="6" t="s">
        <v>5182</v>
      </c>
      <c r="D1733" s="6" t="s">
        <v>9040</v>
      </c>
      <c r="E1733" s="6" t="s">
        <v>5741</v>
      </c>
      <c r="F1733" s="6" t="s">
        <v>9901</v>
      </c>
      <c r="G1733" s="6" t="s">
        <v>9392</v>
      </c>
      <c r="H1733" s="6" t="s">
        <v>9041</v>
      </c>
      <c r="I1733" s="11" t="str">
        <f>VLOOKUP(B1733,Email!$A$2:$D$1859, 4, 0)</f>
        <v>METHA.HERPATI@PERTAMINA.COM</v>
      </c>
    </row>
    <row r="1734" spans="1:9" x14ac:dyDescent="0.25">
      <c r="A1734" t="str">
        <f t="shared" si="27"/>
        <v>update member set bank_account='1020007006551', bank='Bank Mandiri', email='PRITA.NAZARUDIN@PERTAMINA.COM' where parent_number like '%392962%' AND member_group_id = '334' AND deleted_status=0;</v>
      </c>
      <c r="B1734" s="7">
        <v>392962</v>
      </c>
      <c r="C1734" s="6" t="s">
        <v>5185</v>
      </c>
      <c r="D1734" s="6" t="s">
        <v>9042</v>
      </c>
      <c r="E1734" s="6" t="s">
        <v>5583</v>
      </c>
      <c r="F1734" s="6" t="s">
        <v>9493</v>
      </c>
      <c r="G1734" s="6" t="s">
        <v>9293</v>
      </c>
      <c r="H1734" s="6" t="s">
        <v>9043</v>
      </c>
      <c r="I1734" s="11" t="str">
        <f>VLOOKUP(B1734,Email!$A$2:$D$1859, 4, 0)</f>
        <v>PRITA.NAZARUDIN@PERTAMINA.COM</v>
      </c>
    </row>
    <row r="1735" spans="1:9" x14ac:dyDescent="0.25">
      <c r="A1735" t="str">
        <f t="shared" si="27"/>
        <v>update member set bank_account='1440010965892', bank='Bank Mandiri', email='MUHAMMAD-ROFI.IMTIHAN@PERTAMINA.COM' where parent_number like '%392964%' AND member_group_id = '334' AND deleted_status=0;</v>
      </c>
      <c r="B1735" s="7">
        <v>392964</v>
      </c>
      <c r="C1735" s="6" t="s">
        <v>5188</v>
      </c>
      <c r="D1735" s="6" t="s">
        <v>9044</v>
      </c>
      <c r="E1735" s="6" t="s">
        <v>5583</v>
      </c>
      <c r="F1735" s="6" t="s">
        <v>9846</v>
      </c>
      <c r="G1735" s="6" t="s">
        <v>9403</v>
      </c>
      <c r="H1735" s="6" t="s">
        <v>9045</v>
      </c>
      <c r="I1735" s="11" t="str">
        <f>VLOOKUP(B1735,Email!$A$2:$D$1859, 4, 0)</f>
        <v>MUHAMMAD-ROFI.IMTIHAN@PERTAMINA.COM</v>
      </c>
    </row>
    <row r="1736" spans="1:9" x14ac:dyDescent="0.25">
      <c r="A1736" t="str">
        <f t="shared" si="27"/>
        <v>update member set bank_account='2830102478186', bank='Bank CIMB Niaga', email='RYAN.WIJAYA@PERTAMINA.COM' where parent_number like '%393340%' AND member_group_id = '334' AND deleted_status=0;</v>
      </c>
      <c r="B1736" s="7">
        <v>393340</v>
      </c>
      <c r="C1736" s="6" t="s">
        <v>5191</v>
      </c>
      <c r="D1736" s="6" t="s">
        <v>9046</v>
      </c>
      <c r="E1736" s="6" t="s">
        <v>5618</v>
      </c>
      <c r="F1736" s="6" t="s">
        <v>9504</v>
      </c>
      <c r="G1736" s="6" t="s">
        <v>9295</v>
      </c>
      <c r="H1736" s="6" t="s">
        <v>9047</v>
      </c>
      <c r="I1736" s="11" t="str">
        <f>VLOOKUP(B1736,Email!$A$2:$D$1859, 4, 0)</f>
        <v>RYAN.WIJAYA@PERTAMINA.COM</v>
      </c>
    </row>
    <row r="1737" spans="1:9" x14ac:dyDescent="0.25">
      <c r="A1737" t="str">
        <f t="shared" si="27"/>
        <v>update member set bank_account='2830102457180', bank='Bank CIMB Niaga', email='DIDI.SUHENDI@PERTAMINA.COM' where parent_number like '%393730%' AND member_group_id = '334' AND deleted_status=0;</v>
      </c>
      <c r="B1737" s="7">
        <v>393730</v>
      </c>
      <c r="C1737" s="6" t="s">
        <v>5194</v>
      </c>
      <c r="D1737" s="6" t="s">
        <v>9048</v>
      </c>
      <c r="E1737" s="6" t="s">
        <v>5618</v>
      </c>
      <c r="F1737" s="6" t="s">
        <v>9504</v>
      </c>
      <c r="G1737" s="6" t="s">
        <v>9295</v>
      </c>
      <c r="H1737" s="6" t="s">
        <v>9049</v>
      </c>
      <c r="I1737" s="11" t="str">
        <f>VLOOKUP(B1737,Email!$A$2:$D$1859, 4, 0)</f>
        <v>DIDI.SUHENDI@PERTAMINA.COM</v>
      </c>
    </row>
    <row r="1738" spans="1:9" x14ac:dyDescent="0.25">
      <c r="A1738" t="str">
        <f t="shared" si="27"/>
        <v>update member set bank_account='1570003425502', bank='BANK MANDIRI', email='PONGKI-DWI.ARYANTO@PERTAMINA.COM' where parent_number like '%393731%' AND member_group_id = '334' AND deleted_status=0;</v>
      </c>
      <c r="B1738" s="7">
        <v>393731</v>
      </c>
      <c r="C1738" s="6" t="s">
        <v>5197</v>
      </c>
      <c r="D1738" s="6" t="s">
        <v>9050</v>
      </c>
      <c r="E1738" s="6" t="s">
        <v>5741</v>
      </c>
      <c r="F1738" s="6" t="s">
        <v>9937</v>
      </c>
      <c r="G1738" s="6" t="s">
        <v>9364</v>
      </c>
      <c r="H1738" s="6" t="s">
        <v>9051</v>
      </c>
      <c r="I1738" s="11" t="str">
        <f>VLOOKUP(B1738,Email!$A$2:$D$1859, 4, 0)</f>
        <v>PONGKI-DWI.ARYANTO@PERTAMINA.COM</v>
      </c>
    </row>
    <row r="1739" spans="1:9" x14ac:dyDescent="0.25">
      <c r="A1739" t="str">
        <f t="shared" si="27"/>
        <v>update member set bank_account='2830102473186', bank='Bank CIMB Niaga', email='RATIH-ASTHARY.WULANDARI@PERTAMINA.COM' where parent_number like '%393732%' AND member_group_id = '334' AND deleted_status=0;</v>
      </c>
      <c r="B1739" s="7">
        <v>393732</v>
      </c>
      <c r="C1739" s="6" t="s">
        <v>5200</v>
      </c>
      <c r="D1739" s="6" t="s">
        <v>9052</v>
      </c>
      <c r="E1739" s="6" t="s">
        <v>5618</v>
      </c>
      <c r="F1739" s="6" t="s">
        <v>9296</v>
      </c>
      <c r="G1739" s="6" t="s">
        <v>9295</v>
      </c>
      <c r="H1739" s="6" t="s">
        <v>9053</v>
      </c>
      <c r="I1739" s="11" t="str">
        <f>VLOOKUP(B1739,Email!$A$2:$D$1859, 4, 0)</f>
        <v>RATIH-ASTHARY.WULANDARI@PERTAMINA.COM</v>
      </c>
    </row>
    <row r="1740" spans="1:9" x14ac:dyDescent="0.25">
      <c r="A1740" t="str">
        <f t="shared" si="27"/>
        <v>update member set bank_account='1020005891368', bank='Bank Mandiri', email='IVAN.REZKA-WINATA@PERTAMINA.COM' where parent_number like '%394903%' AND member_group_id = '334' AND deleted_status=0;</v>
      </c>
      <c r="B1740" s="7">
        <v>394903</v>
      </c>
      <c r="C1740" s="6" t="s">
        <v>5203</v>
      </c>
      <c r="D1740" s="6" t="s">
        <v>9054</v>
      </c>
      <c r="E1740" s="6" t="s">
        <v>5583</v>
      </c>
      <c r="F1740" s="6" t="s">
        <v>9755</v>
      </c>
      <c r="G1740" s="6" t="s">
        <v>9293</v>
      </c>
      <c r="H1740" s="6" t="s">
        <v>9055</v>
      </c>
      <c r="I1740" s="11" t="str">
        <f>VLOOKUP(B1740,Email!$A$2:$D$1859, 4, 0)</f>
        <v>IVAN.REZKA-WINATA@PERTAMINA.COM</v>
      </c>
    </row>
    <row r="1741" spans="1:9" x14ac:dyDescent="0.25">
      <c r="A1741" t="str">
        <f t="shared" si="27"/>
        <v>update member set bank_account='1300004611722', bank='Bank Mandiri', email='AHYAT.MUHYINSYAH@PERTAMINA.COM' where parent_number like '%394998%' AND member_group_id = '334' AND deleted_status=0;</v>
      </c>
      <c r="B1741" s="7">
        <v>394998</v>
      </c>
      <c r="C1741" s="6" t="s">
        <v>5206</v>
      </c>
      <c r="D1741" s="6" t="s">
        <v>9056</v>
      </c>
      <c r="E1741" s="6" t="s">
        <v>5583</v>
      </c>
      <c r="F1741" s="6" t="s">
        <v>9797</v>
      </c>
      <c r="G1741" s="6" t="s">
        <v>9306</v>
      </c>
      <c r="H1741" s="6" t="s">
        <v>9057</v>
      </c>
      <c r="I1741" s="11" t="str">
        <f>VLOOKUP(B1741,Email!$A$2:$D$1859, 4, 0)</f>
        <v>AHYAT.MUHYINSYAH@PERTAMINA.COM</v>
      </c>
    </row>
    <row r="1742" spans="1:9" x14ac:dyDescent="0.25">
      <c r="A1742" t="str">
        <f t="shared" si="27"/>
        <v>update member set bank_account='0030101409152', bank='Bank CIMB Niaga', email='WELLY.FREDDI@PERTAMINA.COM' where parent_number like '%395712%' AND member_group_id = '334' AND deleted_status=0;</v>
      </c>
      <c r="B1742" s="7">
        <v>395712</v>
      </c>
      <c r="C1742" s="6" t="s">
        <v>5209</v>
      </c>
      <c r="D1742" s="6" t="s">
        <v>9058</v>
      </c>
      <c r="E1742" s="6" t="s">
        <v>5618</v>
      </c>
      <c r="F1742" s="6" t="s">
        <v>9540</v>
      </c>
      <c r="G1742" s="6" t="s">
        <v>9293</v>
      </c>
      <c r="H1742" s="6" t="s">
        <v>9059</v>
      </c>
      <c r="I1742" s="11" t="str">
        <f>VLOOKUP(B1742,Email!$A$2:$D$1859, 4, 0)</f>
        <v>WELLY.FREDDI@PERTAMINA.COM</v>
      </c>
    </row>
    <row r="1743" spans="1:9" x14ac:dyDescent="0.25">
      <c r="A1743" t="str">
        <f t="shared" si="27"/>
        <v>update member set bank_account='703398407800', bank='Bank CIMB Niaga', email='ANTON.MAULANA@PERTAMINA.COM' where parent_number like '%395738%' AND member_group_id = '334' AND deleted_status=0;</v>
      </c>
      <c r="B1743" s="7">
        <v>395738</v>
      </c>
      <c r="C1743" s="6" t="s">
        <v>5212</v>
      </c>
      <c r="D1743" s="6" t="s">
        <v>9060</v>
      </c>
      <c r="E1743" s="6" t="s">
        <v>5618</v>
      </c>
      <c r="F1743" s="6">
        <v>0</v>
      </c>
      <c r="G1743" s="6" t="s">
        <v>9295</v>
      </c>
      <c r="H1743" s="6" t="s">
        <v>9061</v>
      </c>
      <c r="I1743" s="11" t="str">
        <f>VLOOKUP(B1743,Email!$A$2:$D$1859, 4, 0)</f>
        <v>ANTON.MAULANA@PERTAMINA.COM</v>
      </c>
    </row>
    <row r="1744" spans="1:9" x14ac:dyDescent="0.25">
      <c r="A1744" t="str">
        <f t="shared" si="27"/>
        <v>update member set bank_account='2860101694124', bank='Bank CIMB Niaga', email='KRISTANTO.HARTADI@PERTAMINA.COM' where parent_number like '%395934%' AND member_group_id = '334' AND deleted_status=0;</v>
      </c>
      <c r="B1744" s="7">
        <v>395934</v>
      </c>
      <c r="C1744" s="6" t="s">
        <v>5215</v>
      </c>
      <c r="D1744" s="6" t="s">
        <v>9062</v>
      </c>
      <c r="E1744" s="6" t="s">
        <v>5618</v>
      </c>
      <c r="F1744" s="6" t="s">
        <v>9553</v>
      </c>
      <c r="G1744" s="6" t="s">
        <v>9293</v>
      </c>
      <c r="H1744" s="6" t="s">
        <v>9063</v>
      </c>
      <c r="I1744" s="11" t="str">
        <f>VLOOKUP(B1744,Email!$A$2:$D$1859, 4, 0)</f>
        <v>KRISTANTO.HARTADI@PERTAMINA.COM</v>
      </c>
    </row>
    <row r="1745" spans="1:9" x14ac:dyDescent="0.25">
      <c r="A1745" t="str">
        <f t="shared" si="27"/>
        <v>update member set bank_account='1020007129007', bank='Bank Mandiri', email='MARISA.SURYA@PERTAMINA.COM' where parent_number like '%396261%' AND member_group_id = '334' AND deleted_status=0;</v>
      </c>
      <c r="B1745" s="7">
        <v>396261</v>
      </c>
      <c r="C1745" s="6" t="s">
        <v>5218</v>
      </c>
      <c r="D1745" s="6" t="s">
        <v>9064</v>
      </c>
      <c r="E1745" s="6" t="s">
        <v>5583</v>
      </c>
      <c r="F1745" s="6" t="s">
        <v>9493</v>
      </c>
      <c r="G1745" s="6" t="s">
        <v>9293</v>
      </c>
      <c r="H1745" s="6" t="s">
        <v>9065</v>
      </c>
      <c r="I1745" s="11" t="str">
        <f>VLOOKUP(B1745,Email!$A$2:$D$1859, 4, 0)</f>
        <v>MARISA.SURYA@PERTAMINA.COM</v>
      </c>
    </row>
    <row r="1746" spans="1:9" x14ac:dyDescent="0.25">
      <c r="A1746" t="str">
        <f t="shared" si="27"/>
        <v>update member set bank_account='1260005693618', bank='BANK MANDIRI', email='SIGIT.ARI-PRABOWO@PERTAMINA.COM' where parent_number like '%396526%' AND member_group_id = '334' AND deleted_status=0;</v>
      </c>
      <c r="B1746" s="7">
        <v>396526</v>
      </c>
      <c r="C1746" s="6" t="s">
        <v>5221</v>
      </c>
      <c r="D1746" s="6" t="s">
        <v>9066</v>
      </c>
      <c r="E1746" s="6" t="s">
        <v>5741</v>
      </c>
      <c r="F1746" s="6" t="s">
        <v>9900</v>
      </c>
      <c r="G1746" s="6" t="s">
        <v>9293</v>
      </c>
      <c r="H1746" s="6" t="s">
        <v>9067</v>
      </c>
      <c r="I1746" s="11" t="str">
        <f>VLOOKUP(B1746,Email!$A$2:$D$1859, 4, 0)</f>
        <v>SIGIT.ARI-PRABOWO@PERTAMINA.COM</v>
      </c>
    </row>
    <row r="1747" spans="1:9" x14ac:dyDescent="0.25">
      <c r="A1747" t="str">
        <f t="shared" si="27"/>
        <v>update member set bank_account='0177435316', bank='BANK NEGARA INDONESIA', email='MUHAMMAD-RIDUAN.ADHAEL@PERTAMINA.COM' where parent_number like '%396938%' AND member_group_id = '334' AND deleted_status=0;</v>
      </c>
      <c r="B1747" s="7">
        <v>396938</v>
      </c>
      <c r="C1747" s="6" t="s">
        <v>5224</v>
      </c>
      <c r="D1747" s="6" t="s">
        <v>9068</v>
      </c>
      <c r="E1747" s="6" t="s">
        <v>5567</v>
      </c>
      <c r="F1747" s="6" t="s">
        <v>9596</v>
      </c>
      <c r="G1747" s="6" t="s">
        <v>9595</v>
      </c>
      <c r="H1747" s="6" t="s">
        <v>9069</v>
      </c>
      <c r="I1747" s="11" t="str">
        <f>VLOOKUP(B1747,Email!$A$2:$D$1859, 4, 0)</f>
        <v>MUHAMMAD-RIDUAN.ADHAEL@PERTAMINA.COM</v>
      </c>
    </row>
    <row r="1748" spans="1:9" x14ac:dyDescent="0.25">
      <c r="A1748" t="str">
        <f t="shared" si="27"/>
        <v>update member set bank_account='7770486071', bank='BANK CENTRAL ASIA', email='EMIL.SENAWARDHANA@PERTAMINA.COM' where parent_number like '%397740%' AND member_group_id = '334' AND deleted_status=0;</v>
      </c>
      <c r="B1748" s="7">
        <v>397740</v>
      </c>
      <c r="C1748" s="6" t="s">
        <v>5227</v>
      </c>
      <c r="D1748" s="6" t="s">
        <v>9070</v>
      </c>
      <c r="E1748" s="6" t="s">
        <v>5591</v>
      </c>
      <c r="F1748" s="6" t="s">
        <v>9356</v>
      </c>
      <c r="G1748" s="6" t="s">
        <v>9306</v>
      </c>
      <c r="H1748" s="6" t="s">
        <v>9071</v>
      </c>
      <c r="I1748" s="11" t="str">
        <f>VLOOKUP(B1748,Email!$A$2:$D$1859, 4, 0)</f>
        <v>EMIL.SENAWARDHANA@PERTAMINA.COM</v>
      </c>
    </row>
    <row r="1749" spans="1:9" x14ac:dyDescent="0.25">
      <c r="A1749" t="str">
        <f t="shared" si="27"/>
        <v>update member set bank_account='0640111774180', bank='Bank CIMB Niaga', email='LILY.OKTARI@PERTAMINA.COM' where parent_number like '%397741%' AND member_group_id = '334' AND deleted_status=0;</v>
      </c>
      <c r="B1749" s="7">
        <v>397741</v>
      </c>
      <c r="C1749" s="6" t="s">
        <v>5230</v>
      </c>
      <c r="D1749" s="6" t="s">
        <v>9072</v>
      </c>
      <c r="E1749" s="6" t="s">
        <v>5618</v>
      </c>
      <c r="F1749" s="6" t="s">
        <v>9544</v>
      </c>
      <c r="G1749" s="6" t="s">
        <v>9293</v>
      </c>
      <c r="H1749" s="6" t="s">
        <v>9073</v>
      </c>
      <c r="I1749" s="11" t="str">
        <f>VLOOKUP(B1749,Email!$A$2:$D$1859, 4, 0)</f>
        <v>LILY.OKTARI@PERTAMINA.COM</v>
      </c>
    </row>
    <row r="1750" spans="1:9" x14ac:dyDescent="0.25">
      <c r="A1750" t="str">
        <f t="shared" si="27"/>
        <v>update member set bank_account='2820108294187', bank='Bank CIMB Niaga', email='ILHAM-SETIA.PERMADI@PERTAMINA.COM' where parent_number like '%397742%' AND member_group_id = '334' AND deleted_status=0;</v>
      </c>
      <c r="B1750" s="7">
        <v>397742</v>
      </c>
      <c r="C1750" s="6" t="s">
        <v>5233</v>
      </c>
      <c r="D1750" s="6" t="s">
        <v>9074</v>
      </c>
      <c r="E1750" s="6" t="s">
        <v>5618</v>
      </c>
      <c r="F1750" s="6" t="s">
        <v>9296</v>
      </c>
      <c r="G1750" s="6" t="s">
        <v>9295</v>
      </c>
      <c r="H1750" s="6" t="s">
        <v>9075</v>
      </c>
      <c r="I1750" s="11" t="str">
        <f>VLOOKUP(B1750,Email!$A$2:$D$1859, 4, 0)</f>
        <v>ILHAM-SETIA.PERMADI@PERTAMINA.COM</v>
      </c>
    </row>
    <row r="1751" spans="1:9" x14ac:dyDescent="0.25">
      <c r="A1751" t="str">
        <f t="shared" si="27"/>
        <v>update member set bank_account='1320004458205', bank='BANK MANDIRI', email='DIKI.SURYAMAN@PERTAMINA.COM' where parent_number like '%399534%' AND member_group_id = '334' AND deleted_status=0;</v>
      </c>
      <c r="B1751" s="7">
        <v>399534</v>
      </c>
      <c r="C1751" s="6" t="s">
        <v>5236</v>
      </c>
      <c r="D1751" s="6" t="s">
        <v>9076</v>
      </c>
      <c r="E1751" s="6" t="s">
        <v>5741</v>
      </c>
      <c r="F1751" s="6" t="s">
        <v>9942</v>
      </c>
      <c r="G1751" s="6" t="s">
        <v>9389</v>
      </c>
      <c r="H1751" s="6" t="s">
        <v>9077</v>
      </c>
      <c r="I1751" s="11" t="str">
        <f>VLOOKUP(B1751,Email!$A$2:$D$1859, 4, 0)</f>
        <v>DIKI.SURYAMAN@PERTAMINA.COM</v>
      </c>
    </row>
    <row r="1752" spans="1:9" x14ac:dyDescent="0.25">
      <c r="A1752" t="str">
        <f t="shared" si="27"/>
        <v>update member set bank_account='2830102526183', bank='Bank CIMB Niaga', email='SARMEDI.SIA@PERTAMINA.COM' where parent_number like '%399536%' AND member_group_id = '334' AND deleted_status=0;</v>
      </c>
      <c r="B1752" s="7">
        <v>399536</v>
      </c>
      <c r="C1752" s="6" t="s">
        <v>5239</v>
      </c>
      <c r="D1752" s="6" t="s">
        <v>9078</v>
      </c>
      <c r="E1752" s="6" t="s">
        <v>5618</v>
      </c>
      <c r="F1752" s="6" t="s">
        <v>9734</v>
      </c>
      <c r="G1752" s="6" t="s">
        <v>9295</v>
      </c>
      <c r="H1752" s="6" t="s">
        <v>9079</v>
      </c>
      <c r="I1752" s="11" t="str">
        <f>VLOOKUP(B1752,Email!$A$2:$D$1859, 4, 0)</f>
        <v>SARMEDI.SIA@PERTAMINA.COM</v>
      </c>
    </row>
    <row r="1753" spans="1:9" x14ac:dyDescent="0.25">
      <c r="A1753" t="str">
        <f t="shared" si="27"/>
        <v>update member set bank_account='0141005893', bank='BANK NEGARA INDONESIA', email='GALIH.KURNIAWAN@PERTAMINA.COM' where parent_number like '%399537%' AND member_group_id = '334' AND deleted_status=0;</v>
      </c>
      <c r="B1753" s="7">
        <v>399537</v>
      </c>
      <c r="C1753" s="6" t="s">
        <v>5242</v>
      </c>
      <c r="D1753" s="6" t="s">
        <v>9080</v>
      </c>
      <c r="E1753" s="6" t="s">
        <v>5567</v>
      </c>
      <c r="F1753" s="6" t="s">
        <v>9588</v>
      </c>
      <c r="G1753" s="6" t="s">
        <v>9587</v>
      </c>
      <c r="H1753" s="6" t="s">
        <v>9081</v>
      </c>
      <c r="I1753" s="11" t="str">
        <f>VLOOKUP(B1753,Email!$A$2:$D$1859, 4, 0)</f>
        <v>GALIH.KURNIAWAN@PERTAMINA.COM</v>
      </c>
    </row>
    <row r="1754" spans="1:9" x14ac:dyDescent="0.25">
      <c r="A1754" t="str">
        <f t="shared" si="27"/>
        <v>update member set bank_account='1060005434561', bank='BANK MANDIRI', email='SAMUEL.SIBARANI@PERTAMINA.COM' where parent_number like '%400114%' AND member_group_id = '334' AND deleted_status=0;</v>
      </c>
      <c r="B1754" s="7">
        <v>400114</v>
      </c>
      <c r="C1754" s="6" t="s">
        <v>5245</v>
      </c>
      <c r="D1754" s="6" t="s">
        <v>9082</v>
      </c>
      <c r="E1754" s="6" t="s">
        <v>5741</v>
      </c>
      <c r="F1754" s="6" t="s">
        <v>9445</v>
      </c>
      <c r="G1754" s="6" t="s">
        <v>9310</v>
      </c>
      <c r="H1754" s="6" t="s">
        <v>9083</v>
      </c>
      <c r="I1754" s="11" t="str">
        <f>VLOOKUP(B1754,Email!$A$2:$D$1859, 4, 0)</f>
        <v>SAMUEL.SIBARANI@PERTAMINA.COM</v>
      </c>
    </row>
    <row r="1755" spans="1:9" x14ac:dyDescent="0.25">
      <c r="A1755" t="str">
        <f t="shared" si="27"/>
        <v>update member set bank_account='7097482661', bank='BANK SYARIAH MANDIRI', email='SILVIA.EZITA@PERTAMINA.COM' where parent_number like '%400115%' AND member_group_id = '334' AND deleted_status=0;</v>
      </c>
      <c r="B1755" s="7">
        <v>400115</v>
      </c>
      <c r="C1755" s="6" t="s">
        <v>5248</v>
      </c>
      <c r="D1755" s="6" t="s">
        <v>9084</v>
      </c>
      <c r="E1755" s="6" t="s">
        <v>5580</v>
      </c>
      <c r="F1755" s="6" t="s">
        <v>9689</v>
      </c>
      <c r="G1755" s="6" t="s">
        <v>9295</v>
      </c>
      <c r="H1755" s="6" t="s">
        <v>9085</v>
      </c>
      <c r="I1755" s="11" t="str">
        <f>VLOOKUP(B1755,Email!$A$2:$D$1859, 4, 0)</f>
        <v>SILVIA.EZITA@PERTAMINA.COM</v>
      </c>
    </row>
    <row r="1756" spans="1:9" x14ac:dyDescent="0.25">
      <c r="A1756" t="str">
        <f t="shared" si="27"/>
        <v>update member set bank_account='0224184324', bank='BANK NEGARA INDONESIA - PT (PERSERO)', email='VERDY.DEKKER@PERTAMINA.COM' where parent_number like '%400116%' AND member_group_id = '334' AND deleted_status=0;</v>
      </c>
      <c r="B1756" s="7">
        <v>400116</v>
      </c>
      <c r="C1756" s="6" t="s">
        <v>5251</v>
      </c>
      <c r="D1756" s="6" t="s">
        <v>9086</v>
      </c>
      <c r="E1756" s="6" t="s">
        <v>5634</v>
      </c>
      <c r="F1756" s="6" t="s">
        <v>9633</v>
      </c>
      <c r="G1756" s="6" t="s">
        <v>9632</v>
      </c>
      <c r="H1756" s="6" t="s">
        <v>9087</v>
      </c>
      <c r="I1756" s="11" t="str">
        <f>VLOOKUP(B1756,Email!$A$2:$D$1859, 4, 0)</f>
        <v>VERDY.DEKKER@PERTAMINA.COM</v>
      </c>
    </row>
    <row r="1757" spans="1:9" x14ac:dyDescent="0.25">
      <c r="A1757" t="str">
        <f t="shared" si="27"/>
        <v>update member set bank_account='703137495200', bank='Bank CIMB NIAGA', email='HENDRO.DWIPO@PERTAMINA.COM' where parent_number like '%400117%' AND member_group_id = '334' AND deleted_status=0;</v>
      </c>
      <c r="B1757" s="7">
        <v>400117</v>
      </c>
      <c r="C1757" s="6" t="s">
        <v>5254</v>
      </c>
      <c r="D1757" s="6" t="s">
        <v>9088</v>
      </c>
      <c r="E1757" s="6" t="s">
        <v>8645</v>
      </c>
      <c r="F1757" s="6" t="s">
        <v>9744</v>
      </c>
      <c r="G1757" s="6" t="s">
        <v>9660</v>
      </c>
      <c r="H1757" s="6" t="s">
        <v>9089</v>
      </c>
      <c r="I1757" s="11" t="str">
        <f>VLOOKUP(B1757,Email!$A$2:$D$1859, 4, 0)</f>
        <v>HENDRO.DWIPO@PERTAMINA.COM</v>
      </c>
    </row>
    <row r="1758" spans="1:9" x14ac:dyDescent="0.25">
      <c r="A1758" t="str">
        <f t="shared" si="27"/>
        <v>update member set bank_account='6310262089', bank='BANK CENTRAL ASIA', email='RUDY.WIJAYA@PERTAMINA.COM' where parent_number like '%400118%' AND member_group_id = '334' AND deleted_status=0;</v>
      </c>
      <c r="B1758" s="7">
        <v>400118</v>
      </c>
      <c r="C1758" s="6" t="s">
        <v>5257</v>
      </c>
      <c r="D1758" s="6" t="s">
        <v>9090</v>
      </c>
      <c r="E1758" s="6" t="s">
        <v>5591</v>
      </c>
      <c r="F1758" s="6" t="s">
        <v>9454</v>
      </c>
      <c r="G1758" s="6" t="s">
        <v>9293</v>
      </c>
      <c r="H1758" s="6" t="s">
        <v>9091</v>
      </c>
      <c r="I1758" s="11" t="str">
        <f>VLOOKUP(B1758,Email!$A$2:$D$1859, 4, 0)</f>
        <v>RUDY.WIJAYA@PERTAMINA.COM</v>
      </c>
    </row>
    <row r="1759" spans="1:9" x14ac:dyDescent="0.25">
      <c r="A1759" t="str">
        <f t="shared" si="27"/>
        <v>update member set bank_account='1050005637115', bank='BANK MANDIRI', email='FIONA-DISERTY.SEBAYANG@PERTAMINA.COM' where parent_number like '%400119%' AND member_group_id = '334' AND deleted_status=0;</v>
      </c>
      <c r="B1759" s="7">
        <v>400119</v>
      </c>
      <c r="C1759" s="6" t="s">
        <v>5260</v>
      </c>
      <c r="D1759" s="6" t="s">
        <v>9092</v>
      </c>
      <c r="E1759" s="6" t="s">
        <v>5741</v>
      </c>
      <c r="F1759" s="6" t="s">
        <v>9953</v>
      </c>
      <c r="G1759" s="6" t="s">
        <v>9310</v>
      </c>
      <c r="H1759" s="6" t="s">
        <v>9093</v>
      </c>
      <c r="I1759" s="11" t="str">
        <f>VLOOKUP(B1759,Email!$A$2:$D$1859, 4, 0)</f>
        <v>FIONA-DISERTY.SEBAYANG@PERTAMINA.COM</v>
      </c>
    </row>
    <row r="1760" spans="1:9" x14ac:dyDescent="0.25">
      <c r="A1760" t="str">
        <f t="shared" si="27"/>
        <v>update member set bank_account='703129900700', bank='Bank CIMB Niaga', email='FARIS.NAJMUDDIN@PERTAMINA.COM' where parent_number like '%400120%' AND member_group_id = '334' AND deleted_status=0;</v>
      </c>
      <c r="B1760" s="7">
        <v>400120</v>
      </c>
      <c r="C1760" s="6" t="s">
        <v>5263</v>
      </c>
      <c r="D1760" s="6" t="s">
        <v>9094</v>
      </c>
      <c r="E1760" s="6" t="s">
        <v>5618</v>
      </c>
      <c r="F1760" s="6" t="s">
        <v>9296</v>
      </c>
      <c r="G1760" s="6" t="s">
        <v>9295</v>
      </c>
      <c r="H1760" s="6" t="s">
        <v>9095</v>
      </c>
      <c r="I1760" s="11" t="str">
        <f>VLOOKUP(B1760,Email!$A$2:$D$1859, 4, 0)</f>
        <v>FARIS.NAJMUDDIN@PERTAMINA.COM</v>
      </c>
    </row>
    <row r="1761" spans="1:9" x14ac:dyDescent="0.25">
      <c r="A1761" t="str">
        <f t="shared" si="27"/>
        <v>update member set bank_account='1012198818', bank='BANK NEGARA INDONESIA', email='THOMAS-JUNIOR.SEMBIRING@PERTAMINA.COM' where parent_number like '%400121%' AND member_group_id = '334' AND deleted_status=0;</v>
      </c>
      <c r="B1761" s="7">
        <v>400121</v>
      </c>
      <c r="C1761" s="6" t="s">
        <v>5266</v>
      </c>
      <c r="D1761" s="6" t="s">
        <v>9096</v>
      </c>
      <c r="E1761" s="6" t="s">
        <v>5567</v>
      </c>
      <c r="F1761" s="6" t="s">
        <v>9604</v>
      </c>
      <c r="G1761" s="6" t="s">
        <v>9306</v>
      </c>
      <c r="H1761" s="6" t="s">
        <v>9097</v>
      </c>
      <c r="I1761" s="11" t="str">
        <f>VLOOKUP(B1761,Email!$A$2:$D$1859, 4, 0)</f>
        <v>THOMAS-JUNIOR.SEMBIRING@PERTAMINA.COM</v>
      </c>
    </row>
    <row r="1762" spans="1:9" x14ac:dyDescent="0.25">
      <c r="A1762" t="str">
        <f t="shared" si="27"/>
        <v>update member set bank_account='2870102588119', bank='Bank CIMB Niaga', email='GALIH.ADRIAWAN@PERTAMINA.COM' where parent_number like '%400122%' AND member_group_id = '334' AND deleted_status=0;</v>
      </c>
      <c r="B1762" s="7">
        <v>400122</v>
      </c>
      <c r="C1762" s="6" t="s">
        <v>5269</v>
      </c>
      <c r="D1762" s="6" t="s">
        <v>9098</v>
      </c>
      <c r="E1762" s="6" t="s">
        <v>5618</v>
      </c>
      <c r="F1762" s="6">
        <v>0</v>
      </c>
      <c r="G1762" s="6" t="s">
        <v>9359</v>
      </c>
      <c r="H1762" s="6" t="s">
        <v>9099</v>
      </c>
      <c r="I1762" s="11" t="str">
        <f>VLOOKUP(B1762,Email!$A$2:$D$1859, 4, 0)</f>
        <v>GALIH.ADRIAWAN@PERTAMINA.COM</v>
      </c>
    </row>
    <row r="1763" spans="1:9" x14ac:dyDescent="0.25">
      <c r="A1763" t="str">
        <f t="shared" si="27"/>
        <v>update member set bank_account='703139136900', bank='Bank CIMB Niaga', email='KURNIAWAN.RICHAK@PERTAMINA.COM' where parent_number like '%400123%' AND member_group_id = '334' AND deleted_status=0;</v>
      </c>
      <c r="B1763" s="7">
        <v>400123</v>
      </c>
      <c r="C1763" s="6" t="s">
        <v>5272</v>
      </c>
      <c r="D1763" s="6" t="s">
        <v>9100</v>
      </c>
      <c r="E1763" s="6" t="s">
        <v>5618</v>
      </c>
      <c r="F1763" s="6" t="s">
        <v>9540</v>
      </c>
      <c r="G1763" s="6" t="s">
        <v>9293</v>
      </c>
      <c r="H1763" s="6" t="s">
        <v>9101</v>
      </c>
      <c r="I1763" s="11" t="str">
        <f>VLOOKUP(B1763,Email!$A$2:$D$1859, 4, 0)</f>
        <v>KURNIAWAN.RICHAK@PERTAMINA.COM</v>
      </c>
    </row>
    <row r="1764" spans="1:9" x14ac:dyDescent="0.25">
      <c r="A1764" t="str">
        <f t="shared" si="27"/>
        <v>update member set bank_account='0461758168', bank='BANK CENTRAL ASIA (BCA)', email='GEOFFREY.HARIYANTO@PERTAMINA.COM' where parent_number like '%400125%' AND member_group_id = '334' AND deleted_status=0;</v>
      </c>
      <c r="B1764" s="7">
        <v>400125</v>
      </c>
      <c r="C1764" s="6" t="s">
        <v>5275</v>
      </c>
      <c r="D1764" s="6" t="s">
        <v>9102</v>
      </c>
      <c r="E1764" s="6" t="s">
        <v>5570</v>
      </c>
      <c r="F1764" s="6" t="s">
        <v>9380</v>
      </c>
      <c r="G1764" s="6" t="s">
        <v>9379</v>
      </c>
      <c r="H1764" s="6" t="s">
        <v>9103</v>
      </c>
      <c r="I1764" s="11" t="str">
        <f>VLOOKUP(B1764,Email!$A$2:$D$1859, 4, 0)</f>
        <v>GEOFFREY.HARIYANTO@PERTAMINA.COM</v>
      </c>
    </row>
    <row r="1765" spans="1:9" x14ac:dyDescent="0.25">
      <c r="A1765" t="str">
        <f t="shared" si="27"/>
        <v>update member set bank_account='703193226900', bank='BANK CIMB NIAGA', email='ANDI-LESTARI.SITEPU@PERTAMINA.COM' where parent_number like '%400126%' AND member_group_id = '334' AND deleted_status=0;</v>
      </c>
      <c r="B1765" s="7">
        <v>400126</v>
      </c>
      <c r="C1765" s="6" t="s">
        <v>5278</v>
      </c>
      <c r="D1765" s="6" t="s">
        <v>9104</v>
      </c>
      <c r="E1765" s="6" t="s">
        <v>6614</v>
      </c>
      <c r="F1765" s="6">
        <v>0</v>
      </c>
      <c r="G1765" s="6" t="s">
        <v>9313</v>
      </c>
      <c r="H1765" s="6" t="s">
        <v>9105</v>
      </c>
      <c r="I1765" s="11" t="str">
        <f>VLOOKUP(B1765,Email!$A$2:$D$1859, 4, 0)</f>
        <v>ANDI-LESTARI.SITEPU@PERTAMINA.COM</v>
      </c>
    </row>
    <row r="1766" spans="1:9" x14ac:dyDescent="0.25">
      <c r="A1766" t="str">
        <f t="shared" si="27"/>
        <v>update member set bank_account='1490007903026', bank='Bank Mandiri', email='NEILFIE.MARNOF@PERTAMINA.COM' where parent_number like '%400127%' AND member_group_id = '334' AND deleted_status=0;</v>
      </c>
      <c r="B1766" s="7">
        <v>400127</v>
      </c>
      <c r="C1766" s="6" t="s">
        <v>5281</v>
      </c>
      <c r="D1766" s="6" t="s">
        <v>9106</v>
      </c>
      <c r="E1766" s="6" t="s">
        <v>5583</v>
      </c>
      <c r="F1766" s="6" t="s">
        <v>9750</v>
      </c>
      <c r="G1766" s="6" t="s">
        <v>9295</v>
      </c>
      <c r="H1766" s="6" t="s">
        <v>9107</v>
      </c>
      <c r="I1766" s="11" t="str">
        <f>VLOOKUP(B1766,Email!$A$2:$D$1859, 4, 0)</f>
        <v>NEILFIE.MARNOF@PERTAMINA.COM</v>
      </c>
    </row>
    <row r="1767" spans="1:9" x14ac:dyDescent="0.25">
      <c r="A1767" t="str">
        <f t="shared" si="27"/>
        <v>update member set bank_account='0030101445158', bank='Bank CIMB Niaga', email='RHEZA-DAISKA.WINARDI@PERTAMINA.COM' where parent_number like '%400128%' AND member_group_id = '334' AND deleted_status=0;</v>
      </c>
      <c r="B1767" s="7">
        <v>400128</v>
      </c>
      <c r="C1767" s="6" t="s">
        <v>5284</v>
      </c>
      <c r="D1767" s="6" t="s">
        <v>9108</v>
      </c>
      <c r="E1767" s="6" t="s">
        <v>5618</v>
      </c>
      <c r="F1767" s="6" t="s">
        <v>9540</v>
      </c>
      <c r="G1767" s="6" t="s">
        <v>9293</v>
      </c>
      <c r="H1767" s="6" t="s">
        <v>9109</v>
      </c>
      <c r="I1767" s="11" t="str">
        <f>VLOOKUP(B1767,Email!$A$2:$D$1859, 4, 0)</f>
        <v>RHEZA-DAISKA.WINARDI@PERTAMINA.COM</v>
      </c>
    </row>
    <row r="1768" spans="1:9" x14ac:dyDescent="0.25">
      <c r="A1768" t="str">
        <f t="shared" si="27"/>
        <v>update member set bank_account='0264008985', bank='BANK BNI', email='FERMI-DWI.WICAKSONO@PERTAMINA.COM' where parent_number like '%400129%' AND member_group_id = '334' AND deleted_status=0;</v>
      </c>
      <c r="B1768" s="7">
        <v>400129</v>
      </c>
      <c r="C1768" s="6" t="s">
        <v>5287</v>
      </c>
      <c r="D1768" s="6" t="s">
        <v>9110</v>
      </c>
      <c r="E1768" s="6" t="s">
        <v>5629</v>
      </c>
      <c r="F1768" s="6" t="s">
        <v>9576</v>
      </c>
      <c r="G1768" s="6" t="s">
        <v>9295</v>
      </c>
      <c r="H1768" s="6" t="s">
        <v>9111</v>
      </c>
      <c r="I1768" s="11" t="str">
        <f>VLOOKUP(B1768,Email!$A$2:$D$1859, 4, 0)</f>
        <v>FERMI-DWI.WICAKSONO@PERTAMINA.COM</v>
      </c>
    </row>
    <row r="1769" spans="1:9" x14ac:dyDescent="0.25">
      <c r="A1769" t="str">
        <f t="shared" si="27"/>
        <v>update member set bank_account='6440100596117', bank='Bank CIMB Niaga', email='HARINDRA.ZULFIKAR@PERTAMINA.COM' where parent_number like '%400130%' AND member_group_id = '334' AND deleted_status=0;</v>
      </c>
      <c r="B1769" s="7">
        <v>400130</v>
      </c>
      <c r="C1769" s="6" t="s">
        <v>5290</v>
      </c>
      <c r="D1769" s="6" t="s">
        <v>9112</v>
      </c>
      <c r="E1769" s="6" t="s">
        <v>5618</v>
      </c>
      <c r="F1769" s="6" t="s">
        <v>9542</v>
      </c>
      <c r="G1769" s="6" t="s">
        <v>9293</v>
      </c>
      <c r="H1769" s="6" t="s">
        <v>9113</v>
      </c>
      <c r="I1769" s="11" t="str">
        <f>VLOOKUP(B1769,Email!$A$2:$D$1859, 4, 0)</f>
        <v>HARINDRA.ZULFIKAR@PERTAMINA.COM</v>
      </c>
    </row>
    <row r="1770" spans="1:9" x14ac:dyDescent="0.25">
      <c r="A1770" t="str">
        <f t="shared" si="27"/>
        <v>update member set bank_account='0129913471', bank='BANK NEGARA INDONESIA', email='BRYAN.KRIDHA-LAKSANA@PERTAMINA.COM' where parent_number like '%400131%' AND member_group_id = '334' AND deleted_status=0;</v>
      </c>
      <c r="B1770" s="7">
        <v>400131</v>
      </c>
      <c r="C1770" s="6" t="s">
        <v>5293</v>
      </c>
      <c r="D1770" s="6" t="s">
        <v>9114</v>
      </c>
      <c r="E1770" s="6" t="s">
        <v>5567</v>
      </c>
      <c r="F1770" s="6" t="s">
        <v>9604</v>
      </c>
      <c r="G1770" s="6" t="s">
        <v>9306</v>
      </c>
      <c r="H1770" s="6" t="s">
        <v>9115</v>
      </c>
      <c r="I1770" s="11" t="str">
        <f>VLOOKUP(B1770,Email!$A$2:$D$1859, 4, 0)</f>
        <v>BRYAN.KRIDHA-LAKSANA@PERTAMINA.COM</v>
      </c>
    </row>
    <row r="1771" spans="1:9" x14ac:dyDescent="0.25">
      <c r="A1771" t="str">
        <f t="shared" si="27"/>
        <v>update member set bank_account='7420101416119', bank='Bank CIMB Niaga', email='AULIA.WILDAN@PERTAMINA.COM' where parent_number like '%400133%' AND member_group_id = '334' AND deleted_status=0;</v>
      </c>
      <c r="B1771" s="7">
        <v>400133</v>
      </c>
      <c r="C1771" s="6" t="s">
        <v>5296</v>
      </c>
      <c r="D1771" s="6" t="s">
        <v>9116</v>
      </c>
      <c r="E1771" s="6" t="s">
        <v>5618</v>
      </c>
      <c r="F1771" s="6" t="s">
        <v>9731</v>
      </c>
      <c r="G1771" s="6" t="s">
        <v>9293</v>
      </c>
      <c r="H1771" s="6" t="s">
        <v>9117</v>
      </c>
      <c r="I1771" s="11" t="str">
        <f>VLOOKUP(B1771,Email!$A$2:$D$1859, 4, 0)</f>
        <v>AULIA.WILDAN@PERTAMINA.COM</v>
      </c>
    </row>
    <row r="1772" spans="1:9" x14ac:dyDescent="0.25">
      <c r="A1772" t="str">
        <f t="shared" si="27"/>
        <v>update member set bank_account='1020007007351', bank='Bank Mandiri', email='RIO.MAULANA@PERTAMINA.COM' where parent_number like '%400208%' AND member_group_id = '334' AND deleted_status=0;</v>
      </c>
      <c r="B1772" s="7">
        <v>400208</v>
      </c>
      <c r="C1772" s="6" t="s">
        <v>5299</v>
      </c>
      <c r="D1772" s="6" t="s">
        <v>9118</v>
      </c>
      <c r="E1772" s="6" t="s">
        <v>5583</v>
      </c>
      <c r="F1772" s="6" t="s">
        <v>9493</v>
      </c>
      <c r="G1772" s="6" t="s">
        <v>9293</v>
      </c>
      <c r="H1772" s="6" t="s">
        <v>9119</v>
      </c>
      <c r="I1772" s="11" t="str">
        <f>VLOOKUP(B1772,Email!$A$2:$D$1859, 4, 0)</f>
        <v>RIO.MAULANA@PERTAMINA.COM</v>
      </c>
    </row>
    <row r="1773" spans="1:9" x14ac:dyDescent="0.25">
      <c r="A1773" t="str">
        <f t="shared" si="27"/>
        <v>update member set bank_account='1400001133629', bank='BANK MANDIRI', email='WISNU-BROTO.WIBOWO@PERTAMINA.COM' where parent_number like '%400209%' AND member_group_id = '334' AND deleted_status=0;</v>
      </c>
      <c r="B1773" s="7">
        <v>400209</v>
      </c>
      <c r="C1773" s="6" t="s">
        <v>5302</v>
      </c>
      <c r="D1773" s="6" t="s">
        <v>9120</v>
      </c>
      <c r="E1773" s="6" t="s">
        <v>5741</v>
      </c>
      <c r="F1773" s="6" t="s">
        <v>9943</v>
      </c>
      <c r="G1773" s="6" t="s">
        <v>9383</v>
      </c>
      <c r="H1773" s="6" t="s">
        <v>9121</v>
      </c>
      <c r="I1773" s="11" t="str">
        <f>VLOOKUP(B1773,Email!$A$2:$D$1859, 4, 0)</f>
        <v>WISNU-BROTO.WIBOWO@PERTAMINA.COM</v>
      </c>
    </row>
    <row r="1774" spans="1:9" x14ac:dyDescent="0.25">
      <c r="A1774" t="str">
        <f t="shared" si="27"/>
        <v>update member set bank_account='1490005285327', bank='Bank Mandiri', email='YONATHAN.FRANSCICSO@PERTAMINA.COM' where parent_number like '%400427%' AND member_group_id = '334' AND deleted_status=0;</v>
      </c>
      <c r="B1774" s="7">
        <v>400427</v>
      </c>
      <c r="C1774" s="6" t="s">
        <v>5305</v>
      </c>
      <c r="D1774" s="6" t="s">
        <v>9122</v>
      </c>
      <c r="E1774" s="6" t="s">
        <v>5583</v>
      </c>
      <c r="F1774" s="6" t="s">
        <v>9534</v>
      </c>
      <c r="G1774" s="6" t="s">
        <v>9295</v>
      </c>
      <c r="H1774" s="6" t="s">
        <v>9123</v>
      </c>
      <c r="I1774" s="11" t="str">
        <f>VLOOKUP(B1774,Email!$A$2:$D$1859, 4, 0)</f>
        <v>YONATHAN.FRANSCICSO@PERTAMINA.COM</v>
      </c>
    </row>
    <row r="1775" spans="1:9" x14ac:dyDescent="0.25">
      <c r="A1775" t="str">
        <f t="shared" si="27"/>
        <v>update member set bank_account='0282394241', bank='BANK NEGARA INDONESIA', email='OCKY.AGASTYO@PERTAMINA.COM' where parent_number like '%401124%' AND member_group_id = '334' AND deleted_status=0;</v>
      </c>
      <c r="B1775" s="7">
        <v>401124</v>
      </c>
      <c r="C1775" s="6" t="s">
        <v>5308</v>
      </c>
      <c r="D1775" s="6" t="s">
        <v>9124</v>
      </c>
      <c r="E1775" s="6" t="s">
        <v>5567</v>
      </c>
      <c r="F1775" s="6" t="s">
        <v>9621</v>
      </c>
      <c r="G1775" s="6" t="s">
        <v>9503</v>
      </c>
      <c r="H1775" s="6" t="s">
        <v>9125</v>
      </c>
      <c r="I1775" s="11" t="str">
        <f>VLOOKUP(B1775,Email!$A$2:$D$1859, 4, 0)</f>
        <v>OCKY.AGASTYO@PERTAMINA.COM</v>
      </c>
    </row>
    <row r="1776" spans="1:9" x14ac:dyDescent="0.25">
      <c r="A1776" t="str">
        <f t="shared" si="27"/>
        <v>update member set bank_account='0153163652', bank='BANK NEGARA INDONESIA', email='ADITYO.IMAN-PRAKOSO@PERTAMINA.COM' where parent_number like '%401133%' AND member_group_id = '334' AND deleted_status=0;</v>
      </c>
      <c r="B1776" s="7">
        <v>401133</v>
      </c>
      <c r="C1776" s="6" t="s">
        <v>5311</v>
      </c>
      <c r="D1776" s="6" t="s">
        <v>9126</v>
      </c>
      <c r="E1776" s="6" t="s">
        <v>5567</v>
      </c>
      <c r="F1776" s="6" t="s">
        <v>9563</v>
      </c>
      <c r="G1776" s="6" t="s">
        <v>9562</v>
      </c>
      <c r="H1776" s="6" t="s">
        <v>9127</v>
      </c>
      <c r="I1776" s="11" t="str">
        <f>VLOOKUP(B1776,Email!$A$2:$D$1859, 4, 0)</f>
        <v>ADITYO.IMAN-PRAKOSO@PERTAMINA.COM</v>
      </c>
    </row>
    <row r="1777" spans="1:9" x14ac:dyDescent="0.25">
      <c r="A1777" t="str">
        <f t="shared" si="27"/>
        <v>update member set bank_account='1360100718134', bank='Bank CIMB Niaga', email='YASINTO.SINDHU-PRIASTOMO@PERTAMINA.COM' where parent_number like '%401726%' AND member_group_id = '334' AND deleted_status=0;</v>
      </c>
      <c r="B1777" s="7">
        <v>401726</v>
      </c>
      <c r="C1777" s="6" t="s">
        <v>5314</v>
      </c>
      <c r="D1777" s="6" t="s">
        <v>9128</v>
      </c>
      <c r="E1777" s="6" t="s">
        <v>5618</v>
      </c>
      <c r="F1777" s="6" t="s">
        <v>9545</v>
      </c>
      <c r="G1777" s="6" t="s">
        <v>9306</v>
      </c>
      <c r="H1777" s="6" t="s">
        <v>9129</v>
      </c>
      <c r="I1777" s="11" t="str">
        <f>VLOOKUP(B1777,Email!$A$2:$D$1859, 4, 0)</f>
        <v>YASINTO.SINDHU-PRIASTOMO@PERTAMINA.COM</v>
      </c>
    </row>
    <row r="1778" spans="1:9" x14ac:dyDescent="0.25">
      <c r="A1778" t="str">
        <f t="shared" si="27"/>
        <v>update member set bank_account='1490007876677', bank='Bank Mandiri', email='RAMOT.SIANTURI@PERTAMINA.COM' where parent_number like '%402774%' AND member_group_id = '334' AND deleted_status=0;</v>
      </c>
      <c r="B1778" s="7">
        <v>402774</v>
      </c>
      <c r="C1778" s="6" t="s">
        <v>5317</v>
      </c>
      <c r="D1778" s="6" t="s">
        <v>9130</v>
      </c>
      <c r="E1778" s="6" t="s">
        <v>5583</v>
      </c>
      <c r="F1778" s="6" t="s">
        <v>9750</v>
      </c>
      <c r="G1778" s="6" t="s">
        <v>9295</v>
      </c>
      <c r="H1778" s="6" t="s">
        <v>9131</v>
      </c>
      <c r="I1778" s="11" t="str">
        <f>VLOOKUP(B1778,Email!$A$2:$D$1859, 4, 0)</f>
        <v>RAMOT.SIANTURI@PERTAMINA.COM</v>
      </c>
    </row>
    <row r="1779" spans="1:9" x14ac:dyDescent="0.25">
      <c r="A1779" t="str">
        <f t="shared" si="27"/>
        <v>update member set bank_account='1320009989097', bank='BANK MANDIRI', email='AHMAD.SOLI@PERTAMINA.COM' where parent_number like '%402873%' AND member_group_id = '334' AND deleted_status=0;</v>
      </c>
      <c r="B1779" s="7">
        <v>402873</v>
      </c>
      <c r="C1779" s="6" t="s">
        <v>5320</v>
      </c>
      <c r="D1779" s="6" t="s">
        <v>9132</v>
      </c>
      <c r="E1779" s="6" t="s">
        <v>5741</v>
      </c>
      <c r="F1779" s="6" t="s">
        <v>9945</v>
      </c>
      <c r="G1779" s="6" t="s">
        <v>9944</v>
      </c>
      <c r="H1779" s="6" t="s">
        <v>9133</v>
      </c>
      <c r="I1779" s="11" t="str">
        <f>VLOOKUP(B1779,Email!$A$2:$D$1859, 4, 0)</f>
        <v>AHMAD.SOLI@PERTAMINA.COM</v>
      </c>
    </row>
    <row r="1780" spans="1:9" x14ac:dyDescent="0.25">
      <c r="A1780" t="str">
        <f t="shared" si="27"/>
        <v>update member set bank_account='0345075633', bank='BANK NEGARA INDONESIA-PT (PERSERO)', email='RADEN-AHMAD.ARIFIN@PERTAMINA.COM' where parent_number like '%404507%' AND member_group_id = '334' AND deleted_status=0;</v>
      </c>
      <c r="B1780" s="7">
        <v>404507</v>
      </c>
      <c r="C1780" s="6" t="s">
        <v>5323</v>
      </c>
      <c r="D1780" s="6" t="s">
        <v>9134</v>
      </c>
      <c r="E1780" s="6" t="s">
        <v>5600</v>
      </c>
      <c r="F1780" s="6" t="s">
        <v>9638</v>
      </c>
      <c r="G1780" s="6" t="s">
        <v>9518</v>
      </c>
      <c r="H1780" s="6" t="s">
        <v>9135</v>
      </c>
      <c r="I1780" s="11" t="str">
        <f>VLOOKUP(B1780,Email!$A$2:$D$1859, 4, 0)</f>
        <v>RADEN-AHMAD.ARIFIN@PERTAMINA.COM</v>
      </c>
    </row>
    <row r="1781" spans="1:9" x14ac:dyDescent="0.25">
      <c r="A1781" t="str">
        <f t="shared" si="27"/>
        <v>update member set bank_account='7770805524', bank='BANK CENTRAL ASIA', email='FIRMAN-BUDI.KURNIAWAN@PERTAMINA.COM' where parent_number like '%405415%' AND member_group_id = '334' AND deleted_status=0;</v>
      </c>
      <c r="B1781" s="7">
        <v>405415</v>
      </c>
      <c r="C1781" s="6" t="s">
        <v>5329</v>
      </c>
      <c r="D1781" s="6" t="s">
        <v>9136</v>
      </c>
      <c r="E1781" s="6" t="s">
        <v>5591</v>
      </c>
      <c r="F1781" s="6" t="s">
        <v>9356</v>
      </c>
      <c r="G1781" s="6" t="s">
        <v>9306</v>
      </c>
      <c r="H1781" s="6" t="s">
        <v>9137</v>
      </c>
      <c r="I1781" s="11" t="str">
        <f>VLOOKUP(B1781,Email!$A$2:$D$1859, 4, 0)</f>
        <v>FIRMAN-BUDI.KURNIAWAN@PERTAMINA.COM</v>
      </c>
    </row>
    <row r="1782" spans="1:9" x14ac:dyDescent="0.25">
      <c r="A1782" t="str">
        <f t="shared" si="27"/>
        <v>update member set bank_account='1480009884662', bank='Bank Mandiri', email='ANDI.PRIYANTO@PERTAMINA.COM' where parent_number like '%405417%' AND member_group_id = '334' AND deleted_status=0;</v>
      </c>
      <c r="B1782" s="7">
        <v>405417</v>
      </c>
      <c r="C1782" s="6" t="s">
        <v>5332</v>
      </c>
      <c r="D1782" s="6" t="s">
        <v>9138</v>
      </c>
      <c r="E1782" s="6" t="s">
        <v>5583</v>
      </c>
      <c r="F1782" s="6" t="s">
        <v>9559</v>
      </c>
      <c r="G1782" s="6" t="s">
        <v>9295</v>
      </c>
      <c r="H1782" s="6" t="s">
        <v>9139</v>
      </c>
      <c r="I1782" s="11" t="str">
        <f>VLOOKUP(B1782,Email!$A$2:$D$1859, 4, 0)</f>
        <v>ANDI.PRIYANTO@PERTAMINA.COM</v>
      </c>
    </row>
    <row r="1783" spans="1:9" x14ac:dyDescent="0.25">
      <c r="A1783" t="str">
        <f t="shared" si="27"/>
        <v>update member set bank_account='032901065102506', bank='BANK RAKYAT INDONESIA', email='LAURA-MARIA.PRISKILA@PERTAMINA.COM' where parent_number like '%404812%' AND member_group_id = '334' AND deleted_status=0;</v>
      </c>
      <c r="B1783" s="7">
        <v>404812</v>
      </c>
      <c r="C1783" s="6" t="s">
        <v>5326</v>
      </c>
      <c r="D1783" s="6" t="s">
        <v>9140</v>
      </c>
      <c r="E1783" s="6" t="s">
        <v>6435</v>
      </c>
      <c r="F1783" s="6" t="s">
        <v>9677</v>
      </c>
      <c r="G1783" s="6" t="s">
        <v>9305</v>
      </c>
      <c r="H1783" s="6" t="s">
        <v>9141</v>
      </c>
      <c r="I1783" s="11" t="str">
        <f>VLOOKUP(B1783,Email!$A$2:$D$1859, 4, 0)</f>
        <v>LAURA-MARIA.PRISKILA@PERTAMINA.COM</v>
      </c>
    </row>
    <row r="1784" spans="1:9" x14ac:dyDescent="0.25">
      <c r="A1784" t="str">
        <f t="shared" si="27"/>
        <v>update member set bank_account='1490053008001', bank='Bank Mandiri', email='TRIADHI.TIGGOR@PERTAMINA.COM' where parent_number like '%405418%' AND member_group_id = '334' AND deleted_status=0;</v>
      </c>
      <c r="B1784" s="7">
        <v>405418</v>
      </c>
      <c r="C1784" s="6" t="s">
        <v>5335</v>
      </c>
      <c r="D1784" s="6" t="s">
        <v>9142</v>
      </c>
      <c r="E1784" s="6" t="s">
        <v>5583</v>
      </c>
      <c r="F1784" s="6" t="s">
        <v>9964</v>
      </c>
      <c r="G1784" s="6" t="s">
        <v>9312</v>
      </c>
      <c r="H1784" s="6" t="s">
        <v>9143</v>
      </c>
      <c r="I1784" s="11" t="str">
        <f>VLOOKUP(B1784,Email!$A$2:$D$1859, 4, 0)</f>
        <v>TRIADHI.TIGGOR@PERTAMINA.COM</v>
      </c>
    </row>
    <row r="1785" spans="1:9" x14ac:dyDescent="0.25">
      <c r="A1785" t="str">
        <f t="shared" si="27"/>
        <v>update member set bank_account='1490009773443', bank='Bank Mandiri', email='REZA.ALFAUZI@PERTAMINA.COM' where parent_number like '%405604%' AND member_group_id = '334' AND deleted_status=0;</v>
      </c>
      <c r="B1785" s="7">
        <v>405604</v>
      </c>
      <c r="C1785" s="6" t="s">
        <v>5338</v>
      </c>
      <c r="D1785" s="6" t="s">
        <v>9144</v>
      </c>
      <c r="E1785" s="6" t="s">
        <v>5583</v>
      </c>
      <c r="F1785" s="6" t="s">
        <v>9750</v>
      </c>
      <c r="G1785" s="6" t="s">
        <v>9295</v>
      </c>
      <c r="H1785" s="6" t="s">
        <v>9145</v>
      </c>
      <c r="I1785" s="11" t="str">
        <f>VLOOKUP(B1785,Email!$A$2:$D$1859, 4, 0)</f>
        <v>REZA.ALFAUZI@PERTAMINA.COM</v>
      </c>
    </row>
    <row r="1786" spans="1:9" x14ac:dyDescent="0.25">
      <c r="A1786" t="str">
        <f t="shared" si="27"/>
        <v>update member set bank_account='1490007872700', bank='Bank Mandiri', email='SINTO.YUDHO@PERTAMINA.COM' where parent_number like '%405693%' AND member_group_id = '334' AND deleted_status=0;</v>
      </c>
      <c r="B1786" s="7">
        <v>405693</v>
      </c>
      <c r="C1786" s="6" t="s">
        <v>5341</v>
      </c>
      <c r="D1786" s="6" t="s">
        <v>9146</v>
      </c>
      <c r="E1786" s="6" t="s">
        <v>5583</v>
      </c>
      <c r="F1786" s="6" t="s">
        <v>9750</v>
      </c>
      <c r="G1786" s="6" t="s">
        <v>9295</v>
      </c>
      <c r="H1786" s="6" t="s">
        <v>9147</v>
      </c>
      <c r="I1786" s="11" t="str">
        <f>VLOOKUP(B1786,Email!$A$2:$D$1859, 4, 0)</f>
        <v>SINTO.YUDHO@PERTAMINA.COM</v>
      </c>
    </row>
    <row r="1787" spans="1:9" x14ac:dyDescent="0.25">
      <c r="A1787" t="str">
        <f t="shared" si="27"/>
        <v>update member set bank_account='0246485304', bank='BANK NEGARA INDONESIA', email='AGIH-SETYO.WIDODO@PERTAMINA.COM' where parent_number like '%405696%' AND member_group_id = '334' AND deleted_status=0;</v>
      </c>
      <c r="B1787" s="7">
        <v>405696</v>
      </c>
      <c r="C1787" s="6" t="s">
        <v>5344</v>
      </c>
      <c r="D1787" s="6" t="s">
        <v>9148</v>
      </c>
      <c r="E1787" s="6" t="s">
        <v>5567</v>
      </c>
      <c r="F1787" s="6" t="s">
        <v>9605</v>
      </c>
      <c r="G1787" s="6" t="s">
        <v>9605</v>
      </c>
      <c r="H1787" s="6" t="s">
        <v>9149</v>
      </c>
      <c r="I1787" s="11" t="str">
        <f>VLOOKUP(B1787,Email!$A$2:$D$1859, 4, 0)</f>
        <v>AGIH-SETYO.WIDODO@PERTAMINA.COM</v>
      </c>
    </row>
    <row r="1788" spans="1:9" x14ac:dyDescent="0.25">
      <c r="A1788" t="str">
        <f t="shared" si="27"/>
        <v>update member set bank_account='1630000069115', bank='Bank Mandiri', email='DEDE.RAMDAN@PERTAMINA.COM' where parent_number like '%405766%' AND member_group_id = '334' AND deleted_status=0;</v>
      </c>
      <c r="B1788" s="7">
        <v>405766</v>
      </c>
      <c r="C1788" s="6" t="s">
        <v>5347</v>
      </c>
      <c r="D1788" s="6" t="s">
        <v>9150</v>
      </c>
      <c r="E1788" s="6" t="s">
        <v>5583</v>
      </c>
      <c r="F1788" s="6" t="s">
        <v>9835</v>
      </c>
      <c r="G1788" s="6" t="s">
        <v>9400</v>
      </c>
      <c r="H1788" s="6" t="s">
        <v>9151</v>
      </c>
      <c r="I1788" s="11" t="str">
        <f>VLOOKUP(B1788,Email!$A$2:$D$1859, 4, 0)</f>
        <v>DEDE.RAMDAN@PERTAMINA.COM</v>
      </c>
    </row>
    <row r="1789" spans="1:9" x14ac:dyDescent="0.25">
      <c r="A1789" t="str">
        <f t="shared" si="27"/>
        <v>update member set bank_account='0153145929', bank='BANK NEGARA INDONESIA', email='GANY.GUNAWAN@PERTAMINA.COM' where parent_number like '%405874%' AND member_group_id = '334' AND deleted_status=0;</v>
      </c>
      <c r="B1789" s="7">
        <v>405874</v>
      </c>
      <c r="C1789" s="6" t="s">
        <v>5350</v>
      </c>
      <c r="D1789" s="6" t="s">
        <v>9152</v>
      </c>
      <c r="E1789" s="6" t="s">
        <v>5567</v>
      </c>
      <c r="F1789" s="6" t="s">
        <v>9604</v>
      </c>
      <c r="G1789" s="6" t="s">
        <v>9306</v>
      </c>
      <c r="H1789" s="6" t="s">
        <v>9153</v>
      </c>
      <c r="I1789" s="11" t="str">
        <f>VLOOKUP(B1789,Email!$A$2:$D$1859, 4, 0)</f>
        <v>GANY.GUNAWAN@PERTAMINA.COM</v>
      </c>
    </row>
    <row r="1790" spans="1:9" x14ac:dyDescent="0.25">
      <c r="A1790" t="str">
        <f t="shared" si="27"/>
        <v>update member set bank_account='5230105683117', bank='Bank CIMB Niaga', email='NUGROHO.NUGROHO@PERTAMINA.COM' where parent_number like '%405973%' AND member_group_id = '334' AND deleted_status=0;</v>
      </c>
      <c r="B1790" s="7">
        <v>405973</v>
      </c>
      <c r="C1790" s="6" t="s">
        <v>5353</v>
      </c>
      <c r="D1790" s="6" t="s">
        <v>9154</v>
      </c>
      <c r="E1790" s="6" t="s">
        <v>5618</v>
      </c>
      <c r="F1790" s="6">
        <v>0</v>
      </c>
      <c r="G1790" s="6" t="s">
        <v>9295</v>
      </c>
      <c r="H1790" s="6" t="s">
        <v>9155</v>
      </c>
      <c r="I1790" s="11" t="str">
        <f>VLOOKUP(B1790,Email!$A$2:$D$1859, 4, 0)</f>
        <v>NUGROHO.NUGROHO@PERTAMINA.COM</v>
      </c>
    </row>
    <row r="1791" spans="1:9" x14ac:dyDescent="0.25">
      <c r="A1791" t="str">
        <f t="shared" si="27"/>
        <v>update member set bank_account='0005201500077629', bank='BANK TABUNGAN NEGARA', email='AGUS.HARMIYANTO@PERTAMINA.COM' where parent_number like '%406834%' AND member_group_id = '334' AND deleted_status=0;</v>
      </c>
      <c r="B1791" s="7">
        <v>406834</v>
      </c>
      <c r="C1791" s="6" t="s">
        <v>5356</v>
      </c>
      <c r="D1791" s="6" t="s">
        <v>9156</v>
      </c>
      <c r="E1791" s="6" t="s">
        <v>5665</v>
      </c>
      <c r="F1791" s="6" t="s">
        <v>9703</v>
      </c>
      <c r="G1791" s="6" t="s">
        <v>9293</v>
      </c>
      <c r="H1791" s="6" t="s">
        <v>9157</v>
      </c>
      <c r="I1791" s="11" t="str">
        <f>VLOOKUP(B1791,Email!$A$2:$D$1859, 4, 0)</f>
        <v>AGUS.HARMIYANTO@PERTAMINA.COM</v>
      </c>
    </row>
    <row r="1792" spans="1:9" x14ac:dyDescent="0.25">
      <c r="A1792" t="str">
        <f t="shared" si="27"/>
        <v>update member set bank_account='0272411158', bank='BANK NEGARA INDONESIA', email='AGUS.SETIANA@PERTAMINA.COM' where parent_number like '%408357%' AND member_group_id = '334' AND deleted_status=0;</v>
      </c>
      <c r="B1792" s="7">
        <v>408357</v>
      </c>
      <c r="C1792" s="6" t="s">
        <v>5359</v>
      </c>
      <c r="D1792" s="6" t="s">
        <v>9158</v>
      </c>
      <c r="E1792" s="6" t="s">
        <v>5567</v>
      </c>
      <c r="F1792" s="6" t="s">
        <v>9606</v>
      </c>
      <c r="G1792" s="6" t="s">
        <v>9532</v>
      </c>
      <c r="H1792" s="6" t="s">
        <v>9159</v>
      </c>
      <c r="I1792" s="11" t="str">
        <f>VLOOKUP(B1792,Email!$A$2:$D$1859, 4, 0)</f>
        <v>AGUS.SETIANA@PERTAMINA.COM</v>
      </c>
    </row>
    <row r="1793" spans="1:9" x14ac:dyDescent="0.25">
      <c r="A1793" t="str">
        <f t="shared" si="27"/>
        <v>update member set bank_account='703112378400', bank='Bank CIMB Niaga', email='MUHAMMAD-HERTOG.INDRATUALA@PERTAMINA.COM' where parent_number like '%408359%' AND member_group_id = '334' AND deleted_status=0;</v>
      </c>
      <c r="B1793" s="7">
        <v>408359</v>
      </c>
      <c r="C1793" s="6" t="s">
        <v>5362</v>
      </c>
      <c r="D1793" s="6" t="s">
        <v>9160</v>
      </c>
      <c r="E1793" s="6" t="s">
        <v>5618</v>
      </c>
      <c r="F1793" s="6" t="s">
        <v>9504</v>
      </c>
      <c r="G1793" s="6" t="s">
        <v>9295</v>
      </c>
      <c r="H1793" s="6" t="s">
        <v>9161</v>
      </c>
      <c r="I1793" s="11" t="str">
        <f>VLOOKUP(B1793,Email!$A$2:$D$1859, 4, 0)</f>
        <v>MUHAMMAD-HERTOG.INDRATUALA@PERTAMINA.COM</v>
      </c>
    </row>
    <row r="1794" spans="1:9" x14ac:dyDescent="0.25">
      <c r="A1794" t="str">
        <f t="shared" si="27"/>
        <v>update member set bank_account='0604916007', bank='BANK NEGARA INDONESIA', email='MUHAMMAD.ARIF-AKBAR@PERTAMINA.COM' where parent_number like '%411443%' AND member_group_id = '334' AND deleted_status=0;</v>
      </c>
      <c r="B1794" s="7">
        <v>411443</v>
      </c>
      <c r="C1794" s="6" t="s">
        <v>5365</v>
      </c>
      <c r="D1794" s="6" t="s">
        <v>9162</v>
      </c>
      <c r="E1794" s="6" t="s">
        <v>5567</v>
      </c>
      <c r="F1794" s="6" t="s">
        <v>9621</v>
      </c>
      <c r="G1794" s="6" t="s">
        <v>9503</v>
      </c>
      <c r="H1794" s="6" t="s">
        <v>9163</v>
      </c>
      <c r="I1794" s="11" t="str">
        <f>VLOOKUP(B1794,Email!$A$2:$D$1859, 4, 0)</f>
        <v>MUHAMMAD.ARIF-AKBAR@PERTAMINA.COM</v>
      </c>
    </row>
    <row r="1795" spans="1:9" x14ac:dyDescent="0.25">
      <c r="A1795" t="str">
        <f t="shared" ref="A1795:A1858" si="28">"update member set bank_account='"&amp;D1795&amp;"', bank='"&amp;E1795&amp;"', email='"&amp;I1795&amp;"' where parent_number like '%"&amp;B1795&amp;"%' AND member_group_id = '334' AND deleted_status=0;"</f>
        <v>update member set bank_account='0129912332', bank='BANK NEGARA INDONESIA', email='DIMAS-PUTRA.PARAMAJAYA@PERTAMINA.COM' where parent_number like '%413188%' AND member_group_id = '334' AND deleted_status=0;</v>
      </c>
      <c r="B1795" s="7">
        <v>413188</v>
      </c>
      <c r="C1795" s="6" t="s">
        <v>5368</v>
      </c>
      <c r="D1795" s="6" t="s">
        <v>9164</v>
      </c>
      <c r="E1795" s="6" t="s">
        <v>5567</v>
      </c>
      <c r="F1795" s="6" t="s">
        <v>9604</v>
      </c>
      <c r="G1795" s="6" t="s">
        <v>9306</v>
      </c>
      <c r="H1795" s="6" t="s">
        <v>9165</v>
      </c>
      <c r="I1795" s="11" t="str">
        <f>VLOOKUP(B1795,Email!$A$2:$D$1859, 4, 0)</f>
        <v>DIMAS-PUTRA.PARAMAJAYA@PERTAMINA.COM</v>
      </c>
    </row>
    <row r="1796" spans="1:9" x14ac:dyDescent="0.25">
      <c r="A1796" t="str">
        <f t="shared" si="28"/>
        <v>update member set bank_account='0150946942', bank='BANK NEGARA INDONESIA - PT (PERSERO)', email='DANI.ARIYANTO@PERTAMINA.COM' where parent_number like '%413189%' AND member_group_id = '334' AND deleted_status=0;</v>
      </c>
      <c r="B1796" s="7">
        <v>413189</v>
      </c>
      <c r="C1796" s="6" t="s">
        <v>5371</v>
      </c>
      <c r="D1796" s="6" t="s">
        <v>9166</v>
      </c>
      <c r="E1796" s="6" t="s">
        <v>5634</v>
      </c>
      <c r="F1796" s="6" t="s">
        <v>9625</v>
      </c>
      <c r="G1796" s="6" t="s">
        <v>9624</v>
      </c>
      <c r="H1796" s="6" t="s">
        <v>9167</v>
      </c>
      <c r="I1796" s="11" t="str">
        <f>VLOOKUP(B1796,Email!$A$2:$D$1859, 4, 0)</f>
        <v>DANI.ARIYANTO@PERTAMINA.COM</v>
      </c>
    </row>
    <row r="1797" spans="1:9" x14ac:dyDescent="0.25">
      <c r="A1797" t="str">
        <f t="shared" si="28"/>
        <v>update member set bank_account='0271305785', bank='BANK NEGARA INDONESIA-PT (PERSERO)', email='ANGGARA.WARSITA@PERTAMINA.COM' where parent_number like '%413190%' AND member_group_id = '334' AND deleted_status=0;</v>
      </c>
      <c r="B1797" s="7">
        <v>413190</v>
      </c>
      <c r="C1797" s="6" t="s">
        <v>5374</v>
      </c>
      <c r="D1797" s="6" t="s">
        <v>9168</v>
      </c>
      <c r="E1797" s="6" t="s">
        <v>5600</v>
      </c>
      <c r="F1797" s="6" t="s">
        <v>9627</v>
      </c>
      <c r="G1797" s="6" t="s">
        <v>9314</v>
      </c>
      <c r="H1797" s="6" t="s">
        <v>9169</v>
      </c>
      <c r="I1797" s="11" t="str">
        <f>VLOOKUP(B1797,Email!$A$2:$D$1859, 4, 0)</f>
        <v>ANGGARA.WARSITA@PERTAMINA.COM</v>
      </c>
    </row>
    <row r="1798" spans="1:9" x14ac:dyDescent="0.25">
      <c r="A1798" t="str">
        <f t="shared" si="28"/>
        <v>update member set bank_account='0198481324', bank='BANK NEGARA INDONESIA', email='PRAJA.HADISTIRA@PERTAMINA.COM' where parent_number like '%413192%' AND member_group_id = '334' AND deleted_status=0;</v>
      </c>
      <c r="B1798" s="7">
        <v>413192</v>
      </c>
      <c r="C1798" s="6" t="s">
        <v>5377</v>
      </c>
      <c r="D1798" s="6" t="s">
        <v>9170</v>
      </c>
      <c r="E1798" s="6" t="s">
        <v>5567</v>
      </c>
      <c r="F1798" s="6" t="s">
        <v>9604</v>
      </c>
      <c r="G1798" s="6" t="s">
        <v>9306</v>
      </c>
      <c r="H1798" s="6" t="s">
        <v>9171</v>
      </c>
      <c r="I1798" s="11" t="str">
        <f>VLOOKUP(B1798,Email!$A$2:$D$1859, 4, 0)</f>
        <v>PRAJA.HADISTIRA@PERTAMINA.COM</v>
      </c>
    </row>
    <row r="1799" spans="1:9" x14ac:dyDescent="0.25">
      <c r="A1799" t="str">
        <f t="shared" si="28"/>
        <v>update member set bank_account='0212233468', bank='BANK NEGARA INDONESIA', email='ADJIE.RIDHONMAS@PERTAMINA.COM' where parent_number like '%413193%' AND member_group_id = '334' AND deleted_status=0;</v>
      </c>
      <c r="B1799" s="7">
        <v>413193</v>
      </c>
      <c r="C1799" s="6" t="s">
        <v>5380</v>
      </c>
      <c r="D1799" s="6" t="s">
        <v>9172</v>
      </c>
      <c r="E1799" s="6" t="s">
        <v>5567</v>
      </c>
      <c r="F1799" s="6" t="s">
        <v>9604</v>
      </c>
      <c r="G1799" s="6" t="s">
        <v>9306</v>
      </c>
      <c r="H1799" s="6" t="s">
        <v>9173</v>
      </c>
      <c r="I1799" s="11" t="str">
        <f>VLOOKUP(B1799,Email!$A$2:$D$1859, 4, 0)</f>
        <v>ADJIE.RIDHONMAS@PERTAMINA.COM</v>
      </c>
    </row>
    <row r="1800" spans="1:9" x14ac:dyDescent="0.25">
      <c r="A1800" t="str">
        <f t="shared" si="28"/>
        <v>update member set bank_account='0170945640', bank='BANK NEGARA INDONESIA - PT (PERSERO)', email='MUHAMMAD-ARDANI.MARWAN@PERTAMINA.COM' where parent_number like '%413194%' AND member_group_id = '334' AND deleted_status=0;</v>
      </c>
      <c r="B1800" s="7">
        <v>413194</v>
      </c>
      <c r="C1800" s="6" t="s">
        <v>5383</v>
      </c>
      <c r="D1800" s="6" t="s">
        <v>9174</v>
      </c>
      <c r="E1800" s="6" t="s">
        <v>5634</v>
      </c>
      <c r="F1800" s="6" t="s">
        <v>9640</v>
      </c>
      <c r="G1800" s="6" t="s">
        <v>9385</v>
      </c>
      <c r="H1800" s="6" t="s">
        <v>9175</v>
      </c>
      <c r="I1800" s="11" t="str">
        <f>VLOOKUP(B1800,Email!$A$2:$D$1859, 4, 0)</f>
        <v>MUHAMMAD-ARDANI.MARWAN@PERTAMINA.COM</v>
      </c>
    </row>
    <row r="1801" spans="1:9" x14ac:dyDescent="0.25">
      <c r="A1801" t="str">
        <f t="shared" si="28"/>
        <v>update member set bank_account='2337009014', bank='BANK CENTRAL ASIA (BCA)', email='YOSAFAT.SOLAGRATIA@PERTAMINA.COM' where parent_number like '%413195%' AND member_group_id = '334' AND deleted_status=0;</v>
      </c>
      <c r="B1801" s="7">
        <v>413195</v>
      </c>
      <c r="C1801" s="6" t="s">
        <v>5386</v>
      </c>
      <c r="D1801" s="6" t="s">
        <v>9176</v>
      </c>
      <c r="E1801" s="6" t="s">
        <v>5570</v>
      </c>
      <c r="F1801" s="6" t="s">
        <v>9414</v>
      </c>
      <c r="G1801" s="6" t="s">
        <v>9306</v>
      </c>
      <c r="H1801" s="6" t="s">
        <v>9177</v>
      </c>
      <c r="I1801" s="11" t="str">
        <f>VLOOKUP(B1801,Email!$A$2:$D$1859, 4, 0)</f>
        <v>YOSAFAT.SOLAGRATIA@PERTAMINA.COM</v>
      </c>
    </row>
    <row r="1802" spans="1:9" x14ac:dyDescent="0.25">
      <c r="A1802" t="str">
        <f t="shared" si="28"/>
        <v>update member set bank_account='0250108192186', bank='Bank CIMB Niaga', email='FERDIAN.FERDIAN@PERTAMINA.COM' where parent_number like '%413197%' AND member_group_id = '334' AND deleted_status=0;</v>
      </c>
      <c r="B1802" s="7">
        <v>413197</v>
      </c>
      <c r="C1802" s="6" t="s">
        <v>5389</v>
      </c>
      <c r="D1802" s="6" t="s">
        <v>9178</v>
      </c>
      <c r="E1802" s="6" t="s">
        <v>5618</v>
      </c>
      <c r="F1802" s="6" t="s">
        <v>9732</v>
      </c>
      <c r="G1802" s="6" t="s">
        <v>9293</v>
      </c>
      <c r="H1802" s="6" t="s">
        <v>9179</v>
      </c>
      <c r="I1802" s="11" t="str">
        <f>VLOOKUP(B1802,Email!$A$2:$D$1859, 4, 0)</f>
        <v>FERDIAN.FERDIAN@PERTAMINA.COM</v>
      </c>
    </row>
    <row r="1803" spans="1:9" x14ac:dyDescent="0.25">
      <c r="A1803" t="str">
        <f t="shared" si="28"/>
        <v>update member set bank_account='0534999741', bank='BANK BNI SYARIAH', email='FADLY.FADLY@PERTAMINA.COM' where parent_number like '%413198%' AND member_group_id = '334' AND deleted_status=0;</v>
      </c>
      <c r="B1803" s="7">
        <v>413198</v>
      </c>
      <c r="C1803" s="6" t="s">
        <v>5392</v>
      </c>
      <c r="D1803" s="6" t="s">
        <v>9180</v>
      </c>
      <c r="E1803" s="6" t="s">
        <v>5668</v>
      </c>
      <c r="F1803" s="6" t="s">
        <v>9652</v>
      </c>
      <c r="G1803" s="6" t="s">
        <v>9371</v>
      </c>
      <c r="H1803" s="6" t="s">
        <v>9181</v>
      </c>
      <c r="I1803" s="11" t="str">
        <f>VLOOKUP(B1803,Email!$A$2:$D$1859, 4, 0)</f>
        <v>FADLY.FADLY@PERTAMINA.COM</v>
      </c>
    </row>
    <row r="1804" spans="1:9" x14ac:dyDescent="0.25">
      <c r="A1804" t="str">
        <f t="shared" si="28"/>
        <v>update member set bank_account='1109198944', bank='BANK NEGARA INDONESIA', email='BAMBANG-INDRA.ADRYANTO@PERTAMINA.COM' where parent_number like '%413200%' AND member_group_id = '334' AND deleted_status=0;</v>
      </c>
      <c r="B1804" s="7">
        <v>413200</v>
      </c>
      <c r="C1804" s="6" t="s">
        <v>5395</v>
      </c>
      <c r="D1804" s="6" t="s">
        <v>9182</v>
      </c>
      <c r="E1804" s="6" t="s">
        <v>5567</v>
      </c>
      <c r="F1804" s="6" t="s">
        <v>9604</v>
      </c>
      <c r="G1804" s="6" t="s">
        <v>9306</v>
      </c>
      <c r="H1804" s="6" t="s">
        <v>9183</v>
      </c>
      <c r="I1804" s="11" t="str">
        <f>VLOOKUP(B1804,Email!$A$2:$D$1859, 4, 0)</f>
        <v>BAMBANG-INDRA.ADRYANTO@PERTAMINA.COM</v>
      </c>
    </row>
    <row r="1805" spans="1:9" x14ac:dyDescent="0.25">
      <c r="A1805" t="str">
        <f t="shared" si="28"/>
        <v>update member set bank_account='701423013700', bank='Bank CIMB Niaga', email='HENDRI.WIBOWO@PERTAMINA.COM' where parent_number like '%413201%' AND member_group_id = '334' AND deleted_status=0;</v>
      </c>
      <c r="B1805" s="7">
        <v>413201</v>
      </c>
      <c r="C1805" s="6" t="s">
        <v>5398</v>
      </c>
      <c r="D1805" s="6" t="s">
        <v>9184</v>
      </c>
      <c r="E1805" s="6" t="s">
        <v>5618</v>
      </c>
      <c r="F1805" s="6">
        <v>0</v>
      </c>
      <c r="G1805" s="6" t="s">
        <v>9295</v>
      </c>
      <c r="H1805" s="6" t="s">
        <v>9185</v>
      </c>
      <c r="I1805" s="11" t="str">
        <f>VLOOKUP(B1805,Email!$A$2:$D$1859, 4, 0)</f>
        <v>HENDRI.WIBOWO@PERTAMINA.COM</v>
      </c>
    </row>
    <row r="1806" spans="1:9" x14ac:dyDescent="0.25">
      <c r="A1806" t="str">
        <f t="shared" si="28"/>
        <v>update member set bank_account='0496084407', bank='BANK BNI SYARIAH', email='FAKHRURROZI.ARBIAN@PERTAMINA.COM' where parent_number like '%413245%' AND member_group_id = '334' AND deleted_status=0;</v>
      </c>
      <c r="B1806" s="7">
        <v>413245</v>
      </c>
      <c r="C1806" s="6" t="s">
        <v>5401</v>
      </c>
      <c r="D1806" s="6" t="s">
        <v>9186</v>
      </c>
      <c r="E1806" s="6" t="s">
        <v>5668</v>
      </c>
      <c r="F1806" s="6" t="s">
        <v>9357</v>
      </c>
      <c r="G1806" s="6" t="s">
        <v>9357</v>
      </c>
      <c r="H1806" s="6" t="s">
        <v>9187</v>
      </c>
      <c r="I1806" s="11" t="str">
        <f>VLOOKUP(B1806,Email!$A$2:$D$1859, 4, 0)</f>
        <v>FAKHRURROZI.ARBIAN@PERTAMINA.COM</v>
      </c>
    </row>
    <row r="1807" spans="1:9" x14ac:dyDescent="0.25">
      <c r="A1807" t="str">
        <f t="shared" si="28"/>
        <v>update member set bank_account='1300005449528', bank='Bank Mandiri', email='DINAR-CITRA.INDAR-HUTAMI@PERTAMINA.COM' where parent_number like '%413464%' AND member_group_id = '334' AND deleted_status=0;</v>
      </c>
      <c r="B1807" s="7">
        <v>413464</v>
      </c>
      <c r="C1807" s="6" t="s">
        <v>5404</v>
      </c>
      <c r="D1807" s="6" t="s">
        <v>9188</v>
      </c>
      <c r="E1807" s="6" t="s">
        <v>5583</v>
      </c>
      <c r="F1807" s="6" t="s">
        <v>9797</v>
      </c>
      <c r="G1807" s="6" t="s">
        <v>9306</v>
      </c>
      <c r="H1807" s="6" t="s">
        <v>9189</v>
      </c>
      <c r="I1807" s="11" t="str">
        <f>VLOOKUP(B1807,Email!$A$2:$D$1859, 4, 0)</f>
        <v>DINAR-CITRA.INDAR-HUTAMI@PERTAMINA.COM</v>
      </c>
    </row>
    <row r="1808" spans="1:9" x14ac:dyDescent="0.25">
      <c r="A1808" t="str">
        <f t="shared" si="28"/>
        <v>update member set bank_account='1430005082449', bank='BANK MANDIRI', email='HUDAN-WIRA.ALAM@PERTAMINA.COM' where parent_number like '%414043%' AND member_group_id = '334' AND deleted_status=0;</v>
      </c>
      <c r="B1808" s="7">
        <v>414043</v>
      </c>
      <c r="C1808" s="6" t="s">
        <v>5407</v>
      </c>
      <c r="D1808" s="6" t="s">
        <v>9190</v>
      </c>
      <c r="E1808" s="6" t="s">
        <v>5741</v>
      </c>
      <c r="F1808" s="6" t="s">
        <v>9896</v>
      </c>
      <c r="G1808" s="6" t="s">
        <v>9439</v>
      </c>
      <c r="H1808" s="6" t="s">
        <v>9191</v>
      </c>
      <c r="I1808" s="11" t="str">
        <f>VLOOKUP(B1808,Email!$A$2:$D$1859, 4, 0)</f>
        <v>HUDAN-WIRA.ALAM@PERTAMINA.COM</v>
      </c>
    </row>
    <row r="1809" spans="1:9" x14ac:dyDescent="0.25">
      <c r="A1809" t="str">
        <f t="shared" si="28"/>
        <v>update member set bank_account='5230111593114', bank='Bank CIMB Niaga', email='HILFAN.KHAIRY@PERTAMINA.COM' where parent_number like '%414181%' AND member_group_id = '334' AND deleted_status=0;</v>
      </c>
      <c r="B1809" s="7">
        <v>414181</v>
      </c>
      <c r="C1809" s="6" t="s">
        <v>5410</v>
      </c>
      <c r="D1809" s="6" t="s">
        <v>9192</v>
      </c>
      <c r="E1809" s="6" t="s">
        <v>5618</v>
      </c>
      <c r="F1809" s="6" t="s">
        <v>9296</v>
      </c>
      <c r="G1809" s="6" t="s">
        <v>9295</v>
      </c>
      <c r="H1809" s="6" t="s">
        <v>9193</v>
      </c>
      <c r="I1809" s="11" t="str">
        <f>VLOOKUP(B1809,Email!$A$2:$D$1859, 4, 0)</f>
        <v>HILFAN.KHAIRY@PERTAMINA.COM</v>
      </c>
    </row>
    <row r="1810" spans="1:9" x14ac:dyDescent="0.25">
      <c r="A1810" t="str">
        <f t="shared" si="28"/>
        <v>update member set bank_account='2830102517184', bank='Bank CIMB Niaga', email='I-GDE.PERMANA-SETIAWAN@PERTAMINA.COM' where parent_number like '%415335%' AND member_group_id = '334' AND deleted_status=0;</v>
      </c>
      <c r="B1810" s="7">
        <v>415335</v>
      </c>
      <c r="C1810" s="6" t="s">
        <v>5413</v>
      </c>
      <c r="D1810" s="6" t="s">
        <v>9194</v>
      </c>
      <c r="E1810" s="6" t="s">
        <v>5618</v>
      </c>
      <c r="F1810" s="6" t="s">
        <v>9504</v>
      </c>
      <c r="G1810" s="6" t="s">
        <v>9295</v>
      </c>
      <c r="H1810" s="6" t="s">
        <v>9195</v>
      </c>
      <c r="I1810" s="11" t="str">
        <f>VLOOKUP(B1810,Email!$A$2:$D$1859, 4, 0)</f>
        <v>I-GDE.PERMANA-SETIAWAN@PERTAMINA.COM</v>
      </c>
    </row>
    <row r="1811" spans="1:9" x14ac:dyDescent="0.25">
      <c r="A1811" t="str">
        <f t="shared" si="28"/>
        <v>update member set bank_account='0780101127185', bank='Bank CIMB Niaga', email='SRI-KONSEP.HARUM-WICAKSONO@PERTAMINA.COM' where parent_number like '%415336%' AND member_group_id = '334' AND deleted_status=0;</v>
      </c>
      <c r="B1811" s="7">
        <v>415336</v>
      </c>
      <c r="C1811" s="6" t="s">
        <v>5416</v>
      </c>
      <c r="D1811" s="6" t="s">
        <v>9196</v>
      </c>
      <c r="E1811" s="6" t="s">
        <v>5618</v>
      </c>
      <c r="F1811" s="6" t="s">
        <v>9296</v>
      </c>
      <c r="G1811" s="6" t="s">
        <v>9295</v>
      </c>
      <c r="H1811" s="6" t="s">
        <v>9197</v>
      </c>
      <c r="I1811" s="11" t="str">
        <f>VLOOKUP(B1811,Email!$A$2:$D$1859, 4, 0)</f>
        <v>SRI-KONSEP.HARUM-WICAKSONO@PERTAMINA.COM</v>
      </c>
    </row>
    <row r="1812" spans="1:9" x14ac:dyDescent="0.25">
      <c r="A1812" t="str">
        <f t="shared" si="28"/>
        <v>update member set bank_account='1370006217042', bank='Bank Mandiri', email='GOLDY.OCEANEAWAN@PERTAMINA.COM' where parent_number like '%415477%' AND member_group_id = '334' AND deleted_status=0;</v>
      </c>
      <c r="B1812" s="7">
        <v>415477</v>
      </c>
      <c r="C1812" s="6" t="s">
        <v>5419</v>
      </c>
      <c r="D1812" s="6" t="s">
        <v>9198</v>
      </c>
      <c r="E1812" s="6" t="s">
        <v>5583</v>
      </c>
      <c r="F1812" s="6" t="s">
        <v>9784</v>
      </c>
      <c r="G1812" s="6" t="s">
        <v>9359</v>
      </c>
      <c r="H1812" s="6" t="s">
        <v>9199</v>
      </c>
      <c r="I1812" s="11" t="str">
        <f>VLOOKUP(B1812,Email!$A$2:$D$1859, 4, 0)</f>
        <v>GOLDY.OCEANEAWAN@PERTAMINA.COM</v>
      </c>
    </row>
    <row r="1813" spans="1:9" x14ac:dyDescent="0.25">
      <c r="A1813" t="str">
        <f t="shared" si="28"/>
        <v>update member set bank_account='2830102491184', bank='Bank CIMB Niaga', email='THOMAS.SETIAWAN@PERTAMINA.COM' where parent_number like '%415951%' AND member_group_id = '334' AND deleted_status=0;</v>
      </c>
      <c r="B1813" s="7">
        <v>415951</v>
      </c>
      <c r="C1813" s="6" t="s">
        <v>5422</v>
      </c>
      <c r="D1813" s="6" t="s">
        <v>9200</v>
      </c>
      <c r="E1813" s="6" t="s">
        <v>5618</v>
      </c>
      <c r="F1813" s="6" t="s">
        <v>9296</v>
      </c>
      <c r="G1813" s="6" t="s">
        <v>9295</v>
      </c>
      <c r="H1813" s="6" t="s">
        <v>9201</v>
      </c>
      <c r="I1813" s="11" t="str">
        <f>VLOOKUP(B1813,Email!$A$2:$D$1859, 4, 0)</f>
        <v>THOMAS.SETIAWAN@PERTAMINA.COM</v>
      </c>
    </row>
    <row r="1814" spans="1:9" x14ac:dyDescent="0.25">
      <c r="A1814" t="str">
        <f t="shared" si="28"/>
        <v>update member set bank_account='0113020416', bank='BANK BUKOPIN', email='WAHYUDI.YANTO@PERTAMINA.COM' where parent_number like '%417623%' AND member_group_id = '334' AND deleted_status=0;</v>
      </c>
      <c r="B1814" s="7">
        <v>417623</v>
      </c>
      <c r="C1814" s="6" t="s">
        <v>2148</v>
      </c>
      <c r="D1814" s="6" t="s">
        <v>9202</v>
      </c>
      <c r="E1814" s="6" t="s">
        <v>7003</v>
      </c>
      <c r="F1814" s="6" t="s">
        <v>9511</v>
      </c>
      <c r="G1814" s="6" t="s">
        <v>9364</v>
      </c>
      <c r="H1814" s="6" t="s">
        <v>7027</v>
      </c>
      <c r="I1814" s="11" t="str">
        <f>VLOOKUP(B1814,Email!$A$2:$D$1859, 4, 0)</f>
        <v>WAHYUDI.YANTO@PERTAMINA.COM</v>
      </c>
    </row>
    <row r="1815" spans="1:9" x14ac:dyDescent="0.25">
      <c r="A1815" t="str">
        <f t="shared" si="28"/>
        <v>update member set bank_account='1440012419963', bank='Bank Mandiri', email='BADI.ULINNUHA@PERTAMINA.COM' where parent_number like '%417624%' AND member_group_id = '334' AND deleted_status=0;</v>
      </c>
      <c r="B1815" s="7">
        <v>417624</v>
      </c>
      <c r="C1815" s="6" t="s">
        <v>5427</v>
      </c>
      <c r="D1815" s="6" t="s">
        <v>9203</v>
      </c>
      <c r="E1815" s="6" t="s">
        <v>5583</v>
      </c>
      <c r="F1815" s="6" t="s">
        <v>9831</v>
      </c>
      <c r="G1815" s="6" t="s">
        <v>9314</v>
      </c>
      <c r="H1815" s="6" t="s">
        <v>9204</v>
      </c>
      <c r="I1815" s="11" t="str">
        <f>VLOOKUP(B1815,Email!$A$2:$D$1859, 4, 0)</f>
        <v>BADI.ULINNUHA@PERTAMINA.COM</v>
      </c>
    </row>
    <row r="1816" spans="1:9" x14ac:dyDescent="0.25">
      <c r="A1816" t="str">
        <f t="shared" si="28"/>
        <v>update member set bank_account='2860101595126', bank='Bank CIMB Niaga', email='BENIDIKTUS-GUNUNG.MASSUKA@PERTAMINA.COM' where parent_number like '%418071%' AND member_group_id = '334' AND deleted_status=0;</v>
      </c>
      <c r="B1816" s="7">
        <v>418071</v>
      </c>
      <c r="C1816" s="6" t="s">
        <v>5430</v>
      </c>
      <c r="D1816" s="6" t="s">
        <v>9205</v>
      </c>
      <c r="E1816" s="6" t="s">
        <v>5618</v>
      </c>
      <c r="F1816" s="6" t="s">
        <v>9564</v>
      </c>
      <c r="G1816" s="6" t="s">
        <v>9301</v>
      </c>
      <c r="H1816" s="6" t="s">
        <v>9206</v>
      </c>
      <c r="I1816" s="11" t="str">
        <f>VLOOKUP(B1816,Email!$A$2:$D$1859, 4, 0)</f>
        <v>BENIDIKTUS-GUNUNG.MASSUKA@PERTAMINA.COM</v>
      </c>
    </row>
    <row r="1817" spans="1:9" x14ac:dyDescent="0.25">
      <c r="A1817" t="str">
        <f t="shared" si="28"/>
        <v>update member set bank_account='1490007892740', bank='Bank Mandiri', email='RETNO-AGUS.SUWANDONO@PERTAMINA.COM' where parent_number like '%418117%' AND member_group_id = '334' AND deleted_status=0;</v>
      </c>
      <c r="B1817" s="7">
        <v>418117</v>
      </c>
      <c r="C1817" s="6" t="s">
        <v>5433</v>
      </c>
      <c r="D1817" s="6" t="s">
        <v>9207</v>
      </c>
      <c r="E1817" s="6" t="s">
        <v>5583</v>
      </c>
      <c r="F1817" s="6" t="s">
        <v>9750</v>
      </c>
      <c r="G1817" s="6" t="s">
        <v>9295</v>
      </c>
      <c r="H1817" s="6" t="s">
        <v>9208</v>
      </c>
      <c r="I1817" s="11" t="str">
        <f>VLOOKUP(B1817,Email!$A$2:$D$1859, 4, 0)</f>
        <v>RETNO-AGUS.SUWANDONO@PERTAMINA.COM</v>
      </c>
    </row>
    <row r="1818" spans="1:9" x14ac:dyDescent="0.25">
      <c r="A1818" t="str">
        <f t="shared" si="28"/>
        <v>update member set bank_account='2820108262180', bank='Bank CIMB Niaga', email='MUHAMAD-RIFKI.ZUBAIDI@PERTAMINA.COM' where parent_number like '%418118%' AND member_group_id = '334' AND deleted_status=0;</v>
      </c>
      <c r="B1818" s="7">
        <v>418118</v>
      </c>
      <c r="C1818" s="6" t="s">
        <v>5436</v>
      </c>
      <c r="D1818" s="6" t="s">
        <v>9209</v>
      </c>
      <c r="E1818" s="6" t="s">
        <v>5618</v>
      </c>
      <c r="F1818" s="6">
        <v>0</v>
      </c>
      <c r="G1818" s="6" t="s">
        <v>9295</v>
      </c>
      <c r="H1818" s="6" t="s">
        <v>9210</v>
      </c>
      <c r="I1818" s="11" t="str">
        <f>VLOOKUP(B1818,Email!$A$2:$D$1859, 4, 0)</f>
        <v>MUHAMAD-RIFKI.ZUBAIDI@PERTAMINA.COM</v>
      </c>
    </row>
    <row r="1819" spans="1:9" x14ac:dyDescent="0.25">
      <c r="A1819" t="str">
        <f t="shared" si="28"/>
        <v>update member set bank_account='1460004437500', bank='Bank Mandiri', email='ANDRIE.ISRIZAL@PERTAMINA.COM' where parent_number like '%418149%' AND member_group_id = '334' AND deleted_status=0;</v>
      </c>
      <c r="B1819" s="7">
        <v>418149</v>
      </c>
      <c r="C1819" s="6" t="s">
        <v>5439</v>
      </c>
      <c r="D1819" s="6" t="s">
        <v>9211</v>
      </c>
      <c r="E1819" s="6" t="s">
        <v>5583</v>
      </c>
      <c r="F1819" s="6" t="s">
        <v>9855</v>
      </c>
      <c r="G1819" s="6" t="s">
        <v>9293</v>
      </c>
      <c r="H1819" s="6" t="s">
        <v>9212</v>
      </c>
      <c r="I1819" s="11" t="str">
        <f>VLOOKUP(B1819,Email!$A$2:$D$1859, 4, 0)</f>
        <v>ANDRIE.ISRIZAL@PERTAMINA.COM</v>
      </c>
    </row>
    <row r="1820" spans="1:9" x14ac:dyDescent="0.25">
      <c r="A1820" t="str">
        <f t="shared" si="28"/>
        <v>update member set bank_account='703431356100', bank='Bank CIMB Niaga', email='RENJANI-EKALAYA.SAVIRA@PERTAMINA.COM' where parent_number like '%418992%' AND member_group_id = '334' AND deleted_status=0;</v>
      </c>
      <c r="B1820" s="7">
        <v>418992</v>
      </c>
      <c r="C1820" s="6" t="s">
        <v>5442</v>
      </c>
      <c r="D1820" s="6" t="s">
        <v>9213</v>
      </c>
      <c r="E1820" s="6" t="s">
        <v>5618</v>
      </c>
      <c r="F1820" s="6" t="s">
        <v>9504</v>
      </c>
      <c r="G1820" s="6" t="s">
        <v>9295</v>
      </c>
      <c r="H1820" s="6" t="s">
        <v>9214</v>
      </c>
      <c r="I1820" s="11" t="str">
        <f>VLOOKUP(B1820,Email!$A$2:$D$1859, 4, 0)</f>
        <v>RENJANI-EKALAYA.SAVIRA@PERTAMINA.COM</v>
      </c>
    </row>
    <row r="1821" spans="1:9" x14ac:dyDescent="0.25">
      <c r="A1821" t="str">
        <f t="shared" si="28"/>
        <v>update member set bank_account='0176053280', bank='BANK NEGARA INDONESIA', email='ROMY.ROMY@PERTAMINA.COM' where parent_number like '%422327%' AND member_group_id = '334' AND deleted_status=0;</v>
      </c>
      <c r="B1821" s="7">
        <v>422327</v>
      </c>
      <c r="C1821" s="6" t="s">
        <v>5445</v>
      </c>
      <c r="D1821" s="6" t="s">
        <v>9215</v>
      </c>
      <c r="E1821" s="6" t="s">
        <v>5567</v>
      </c>
      <c r="F1821" s="6" t="s">
        <v>9628</v>
      </c>
      <c r="G1821" s="6" t="s">
        <v>9395</v>
      </c>
      <c r="H1821" s="6" t="s">
        <v>9216</v>
      </c>
      <c r="I1821" s="11" t="str">
        <f>VLOOKUP(B1821,Email!$A$2:$D$1859, 4, 0)</f>
        <v>ROMY.ROMY@PERTAMINA.COM</v>
      </c>
    </row>
    <row r="1822" spans="1:9" x14ac:dyDescent="0.25">
      <c r="A1822" t="str">
        <f t="shared" si="28"/>
        <v>update member set bank_account='1310011455872', bank='Bank Mandiri', email='RAHMA.BAKHTIAR@PERTAMINA.COM' where parent_number like '%424382%' AND member_group_id = '334' AND deleted_status=0;</v>
      </c>
      <c r="B1822" s="7">
        <v>424382</v>
      </c>
      <c r="C1822" s="6" t="s">
        <v>5448</v>
      </c>
      <c r="D1822" s="6" t="s">
        <v>9217</v>
      </c>
      <c r="E1822" s="6" t="s">
        <v>5583</v>
      </c>
      <c r="F1822" s="6" t="s">
        <v>9806</v>
      </c>
      <c r="G1822" s="6" t="s">
        <v>9306</v>
      </c>
      <c r="H1822" s="6" t="s">
        <v>9218</v>
      </c>
      <c r="I1822" s="11" t="str">
        <f>VLOOKUP(B1822,Email!$A$2:$D$1859, 4, 0)</f>
        <v>RAHMA.BAKHTIAR@PERTAMINA.COM</v>
      </c>
    </row>
    <row r="1823" spans="1:9" x14ac:dyDescent="0.25">
      <c r="A1823" t="str">
        <f t="shared" si="28"/>
        <v>update member set bank_account='1640000860371', bank='Bank Mandiri', email='TRI.SETYO-RIFAI@PERTAMINA.COM' where parent_number like '%424429%' AND member_group_id = '334' AND deleted_status=0;</v>
      </c>
      <c r="B1823" s="7">
        <v>424429</v>
      </c>
      <c r="C1823" s="6" t="s">
        <v>5451</v>
      </c>
      <c r="D1823" s="6" t="s">
        <v>9219</v>
      </c>
      <c r="E1823" s="6" t="s">
        <v>5583</v>
      </c>
      <c r="F1823" s="6" t="s">
        <v>9796</v>
      </c>
      <c r="G1823" s="6" t="s">
        <v>9293</v>
      </c>
      <c r="H1823" s="6" t="s">
        <v>9220</v>
      </c>
      <c r="I1823" s="11" t="str">
        <f>VLOOKUP(B1823,Email!$A$2:$D$1859, 4, 0)</f>
        <v>TRI.SETYO-RIFAI@PERTAMINA.COM</v>
      </c>
    </row>
    <row r="1824" spans="1:9" x14ac:dyDescent="0.25">
      <c r="A1824" t="str">
        <f t="shared" si="28"/>
        <v>update member set bank_account='0700002161771', bank='Bank Mandiri', email='ERI.ADRIAN@PERTAMINA.COM' where parent_number like '%424452%' AND member_group_id = '334' AND deleted_status=0;</v>
      </c>
      <c r="B1824" s="7">
        <v>424452</v>
      </c>
      <c r="C1824" s="6" t="s">
        <v>5454</v>
      </c>
      <c r="D1824" s="6" t="s">
        <v>9221</v>
      </c>
      <c r="E1824" s="6" t="s">
        <v>5583</v>
      </c>
      <c r="F1824" s="6" t="s">
        <v>9778</v>
      </c>
      <c r="G1824" s="6" t="s">
        <v>9293</v>
      </c>
      <c r="H1824" s="6" t="s">
        <v>9222</v>
      </c>
      <c r="I1824" s="11" t="str">
        <f>VLOOKUP(B1824,Email!$A$2:$D$1859, 4, 0)</f>
        <v>ERI.ADRIAN@PERTAMINA.COM</v>
      </c>
    </row>
    <row r="1825" spans="1:9" x14ac:dyDescent="0.25">
      <c r="A1825" t="str">
        <f t="shared" si="28"/>
        <v>update member set bank_account='1020005685828', bank='Bank Mandiri', email='RIRI-ARMELIA.SUSKA@PERTAMINA.COM' where parent_number like '%424782%' AND member_group_id = '334' AND deleted_status=0;</v>
      </c>
      <c r="B1825" s="7">
        <v>424782</v>
      </c>
      <c r="C1825" s="6" t="s">
        <v>5457</v>
      </c>
      <c r="D1825" s="6" t="s">
        <v>9223</v>
      </c>
      <c r="E1825" s="6" t="s">
        <v>5583</v>
      </c>
      <c r="F1825" s="6" t="s">
        <v>9837</v>
      </c>
      <c r="G1825" s="6" t="s">
        <v>9293</v>
      </c>
      <c r="H1825" s="6" t="s">
        <v>9224</v>
      </c>
      <c r="I1825" s="11" t="str">
        <f>VLOOKUP(B1825,Email!$A$2:$D$1859, 4, 0)</f>
        <v>RIRI-ARMELIA.SUSKA@PERTAMINA.COM</v>
      </c>
    </row>
    <row r="1826" spans="1:9" x14ac:dyDescent="0.25">
      <c r="A1826" t="str">
        <f t="shared" si="28"/>
        <v>update member set bank_account='0331292426', bank='BANK CENTRAL ASIA', email='SONY.BAGIYO@PERTAMINA.COM' where parent_number like '%424785%' AND member_group_id = '334' AND deleted_status=0;</v>
      </c>
      <c r="B1826" s="7">
        <v>424785</v>
      </c>
      <c r="C1826" s="6" t="s">
        <v>5460</v>
      </c>
      <c r="D1826" s="6" t="s">
        <v>9225</v>
      </c>
      <c r="E1826" s="6" t="s">
        <v>5591</v>
      </c>
      <c r="F1826" s="6" t="s">
        <v>9485</v>
      </c>
      <c r="G1826" s="6" t="s">
        <v>9403</v>
      </c>
      <c r="H1826" s="6" t="s">
        <v>9226</v>
      </c>
      <c r="I1826" s="11" t="str">
        <f>VLOOKUP(B1826,Email!$A$2:$D$1859, 4, 0)</f>
        <v>SONY.BAGIYO@PERTAMINA.COM</v>
      </c>
    </row>
    <row r="1827" spans="1:9" x14ac:dyDescent="0.25">
      <c r="A1827" t="str">
        <f t="shared" si="28"/>
        <v>update member set bank_account='0043575322', bank='BANK NEGARA INDONESIA', email='RIFANI.ARSYAD@PERTAMINA.COM' where parent_number like '%425381%' AND member_group_id = '334' AND deleted_status=0;</v>
      </c>
      <c r="B1827" s="7">
        <v>425381</v>
      </c>
      <c r="C1827" s="6" t="s">
        <v>5463</v>
      </c>
      <c r="D1827" s="6" t="s">
        <v>9227</v>
      </c>
      <c r="E1827" s="6" t="s">
        <v>5567</v>
      </c>
      <c r="F1827" s="6" t="s">
        <v>9608</v>
      </c>
      <c r="G1827" s="6" t="s">
        <v>9607</v>
      </c>
      <c r="H1827" s="6" t="s">
        <v>9228</v>
      </c>
      <c r="I1827" s="11" t="str">
        <f>VLOOKUP(B1827,Email!$A$2:$D$1859, 4, 0)</f>
        <v>RIFANI.ARSYAD@PERTAMINA.COM</v>
      </c>
    </row>
    <row r="1828" spans="1:9" x14ac:dyDescent="0.25">
      <c r="A1828" t="str">
        <f t="shared" si="28"/>
        <v>update member set bank_account='0001501500653441', bank='BANK TABUNGAN NEGARA', email='MOHAMMAD-ISHAK.SAPUTRA@PERTAMINA.COM' where parent_number like '%425382%' AND member_group_id = '334' AND deleted_status=0;</v>
      </c>
      <c r="B1828" s="7">
        <v>425382</v>
      </c>
      <c r="C1828" s="6" t="s">
        <v>5466</v>
      </c>
      <c r="D1828" s="6" t="s">
        <v>9229</v>
      </c>
      <c r="E1828" s="6" t="s">
        <v>5665</v>
      </c>
      <c r="F1828" s="6" t="s">
        <v>9320</v>
      </c>
      <c r="G1828" s="6" t="s">
        <v>9702</v>
      </c>
      <c r="H1828" s="6" t="s">
        <v>9230</v>
      </c>
      <c r="I1828" s="11" t="str">
        <f>VLOOKUP(B1828,Email!$A$2:$D$1859, 4, 0)</f>
        <v>MOHAMMAD-ISHAK.SAPUTRA@PERTAMINA.COM</v>
      </c>
    </row>
    <row r="1829" spans="1:9" x14ac:dyDescent="0.25">
      <c r="A1829" t="str">
        <f t="shared" si="28"/>
        <v>update member set bank_account='95903397', bank='BANK NEGARA INDONESIA', email='MUKHAMMAD.ALFIN@PERTAMINA.COM' where parent_number like '%427062%' AND member_group_id = '334' AND deleted_status=0;</v>
      </c>
      <c r="B1829" s="7">
        <v>427062</v>
      </c>
      <c r="C1829" s="6" t="s">
        <v>5469</v>
      </c>
      <c r="D1829" s="6" t="s">
        <v>9231</v>
      </c>
      <c r="E1829" s="6" t="s">
        <v>5567</v>
      </c>
      <c r="F1829" s="6" t="s">
        <v>9596</v>
      </c>
      <c r="G1829" s="6" t="s">
        <v>9595</v>
      </c>
      <c r="H1829" s="6" t="s">
        <v>9232</v>
      </c>
      <c r="I1829" s="11" t="str">
        <f>VLOOKUP(B1829,Email!$A$2:$D$1859, 4, 0)</f>
        <v>MUKHAMMAD.ALFIN@PERTAMINA.COM</v>
      </c>
    </row>
    <row r="1830" spans="1:9" x14ac:dyDescent="0.25">
      <c r="A1830" t="str">
        <f t="shared" si="28"/>
        <v>update member set bank_account='1320004824521', bank='BANK MANDIRI', email='MUHAMMAD.RIZAL1@PERTAMINA.COM' where parent_number like '%427141%' AND member_group_id = '334' AND deleted_status=0;</v>
      </c>
      <c r="B1830" s="7">
        <v>427141</v>
      </c>
      <c r="C1830" s="6" t="s">
        <v>3158</v>
      </c>
      <c r="D1830" s="6" t="s">
        <v>9233</v>
      </c>
      <c r="E1830" s="6" t="s">
        <v>5741</v>
      </c>
      <c r="F1830" s="6" t="s">
        <v>9955</v>
      </c>
      <c r="G1830" s="6" t="s">
        <v>9954</v>
      </c>
      <c r="H1830" s="6" t="s">
        <v>9234</v>
      </c>
      <c r="I1830" s="11" t="str">
        <f>VLOOKUP(B1830,Email!$A$2:$D$1859, 4, 0)</f>
        <v>MUHAMMAD.RIZAL1@PERTAMINA.COM</v>
      </c>
    </row>
    <row r="1831" spans="1:9" x14ac:dyDescent="0.25">
      <c r="A1831" t="str">
        <f t="shared" si="28"/>
        <v>update member set bank_account='2795015505', bank='BANK CENTRAL ASIA', email='HERU-LESMONO.HADI@PERTAMINA.COM' where parent_number like '%428141%' AND member_group_id = '334' AND deleted_status=0;</v>
      </c>
      <c r="B1831" s="7">
        <v>428141</v>
      </c>
      <c r="C1831" s="6" t="s">
        <v>5474</v>
      </c>
      <c r="D1831" s="6" t="s">
        <v>9235</v>
      </c>
      <c r="E1831" s="6" t="s">
        <v>5591</v>
      </c>
      <c r="F1831" s="6" t="s">
        <v>9450</v>
      </c>
      <c r="G1831" s="6" t="s">
        <v>9306</v>
      </c>
      <c r="H1831" s="6" t="s">
        <v>9236</v>
      </c>
      <c r="I1831" s="11" t="str">
        <f>VLOOKUP(B1831,Email!$A$2:$D$1859, 4, 0)</f>
        <v>HERU-LESMONO.HADI@PERTAMINA.COM</v>
      </c>
    </row>
    <row r="1832" spans="1:9" x14ac:dyDescent="0.25">
      <c r="A1832" t="str">
        <f t="shared" si="28"/>
        <v>update member set bank_account='7116034624', bank='BANK SYARIAH MANDIRI', email='AEN-NURIL.HADI@PERTAMINA.COM' where parent_number like '%429648%' AND member_group_id = '334' AND deleted_status=0;</v>
      </c>
      <c r="B1832" s="7">
        <v>429648</v>
      </c>
      <c r="C1832" s="6" t="s">
        <v>5477</v>
      </c>
      <c r="D1832" s="6" t="s">
        <v>9237</v>
      </c>
      <c r="E1832" s="6" t="s">
        <v>5580</v>
      </c>
      <c r="F1832" s="6" t="s">
        <v>9296</v>
      </c>
      <c r="G1832" s="6" t="s">
        <v>9295</v>
      </c>
      <c r="H1832" s="6" t="s">
        <v>9238</v>
      </c>
      <c r="I1832" s="11" t="str">
        <f>VLOOKUP(B1832,Email!$A$2:$D$1859, 4, 0)</f>
        <v>AEN-NURIL.HADI@PERTAMINA.COM</v>
      </c>
    </row>
    <row r="1833" spans="1:9" x14ac:dyDescent="0.25">
      <c r="A1833" t="str">
        <f t="shared" si="28"/>
        <v>update member set bank_account='2820108488184', bank='Bank CIMB Niaga', email='MOCHAMAD-HISYAM.AMIR@PERTAMINA.COM' where parent_number like '%429660%' AND member_group_id = '334' AND deleted_status=0;</v>
      </c>
      <c r="B1833" s="7">
        <v>429660</v>
      </c>
      <c r="C1833" s="6" t="s">
        <v>5480</v>
      </c>
      <c r="D1833" s="6" t="s">
        <v>9239</v>
      </c>
      <c r="E1833" s="6" t="s">
        <v>5618</v>
      </c>
      <c r="F1833" s="6" t="s">
        <v>9296</v>
      </c>
      <c r="G1833" s="6" t="s">
        <v>9295</v>
      </c>
      <c r="H1833" s="6" t="s">
        <v>9240</v>
      </c>
      <c r="I1833" s="11" t="str">
        <f>VLOOKUP(B1833,Email!$A$2:$D$1859, 4, 0)</f>
        <v>MOCHAMAD-HISYAM.AMIR@PERTAMINA.COM</v>
      </c>
    </row>
    <row r="1834" spans="1:9" x14ac:dyDescent="0.25">
      <c r="A1834" t="str">
        <f t="shared" si="28"/>
        <v>update member set bank_account='760942724600', bank='Bank CIMB Niaga', email='ERIK.HILMI@PERTAMINA.COM' where parent_number like '%429662%' AND member_group_id = '334' AND deleted_status=0;</v>
      </c>
      <c r="B1834" s="7">
        <v>429662</v>
      </c>
      <c r="C1834" s="6" t="s">
        <v>5483</v>
      </c>
      <c r="D1834" s="6" t="s">
        <v>9241</v>
      </c>
      <c r="E1834" s="6" t="s">
        <v>5618</v>
      </c>
      <c r="F1834" s="6">
        <v>0</v>
      </c>
      <c r="G1834" s="6" t="s">
        <v>9295</v>
      </c>
      <c r="H1834" s="6" t="s">
        <v>9242</v>
      </c>
      <c r="I1834" s="11" t="str">
        <f>VLOOKUP(B1834,Email!$A$2:$D$1859, 4, 0)</f>
        <v>ERIK.HILMI@PERTAMINA.COM</v>
      </c>
    </row>
    <row r="1835" spans="1:9" x14ac:dyDescent="0.25">
      <c r="A1835" t="str">
        <f t="shared" si="28"/>
        <v>update member set bank_account='7771067666', bank='BANK CENTRAL ASIA', email='BACHESHA.WISATRIA@PERTAMINA.COM' where parent_number like '%432896%' AND member_group_id = '334' AND deleted_status=0;</v>
      </c>
      <c r="B1835" s="7">
        <v>432896</v>
      </c>
      <c r="C1835" s="6" t="s">
        <v>5492</v>
      </c>
      <c r="D1835" s="6" t="s">
        <v>9243</v>
      </c>
      <c r="E1835" s="6" t="s">
        <v>5591</v>
      </c>
      <c r="F1835" s="6" t="s">
        <v>9356</v>
      </c>
      <c r="G1835" s="6" t="s">
        <v>9306</v>
      </c>
      <c r="H1835" s="6" t="s">
        <v>9244</v>
      </c>
      <c r="I1835" s="11" t="str">
        <f>VLOOKUP(B1835,Email!$A$2:$D$1859, 4, 0)</f>
        <v>BACHESHA.WISATRIA@PERTAMINA.COM</v>
      </c>
    </row>
    <row r="1836" spans="1:9" x14ac:dyDescent="0.25">
      <c r="A1836" t="str">
        <f t="shared" si="28"/>
        <v>update member set bank_account='703366433600', bank='Bank CIMB Niaga', email='ALDYTH.SUKAPRADJA@PERTAMINA.COM' where parent_number like '%429845%' AND member_group_id = '334' AND deleted_status=0;</v>
      </c>
      <c r="B1836" s="7">
        <v>429845</v>
      </c>
      <c r="C1836" s="6" t="s">
        <v>5486</v>
      </c>
      <c r="D1836" s="6" t="s">
        <v>9245</v>
      </c>
      <c r="E1836" s="6" t="s">
        <v>5618</v>
      </c>
      <c r="F1836" s="6" t="s">
        <v>9504</v>
      </c>
      <c r="G1836" s="6" t="s">
        <v>9295</v>
      </c>
      <c r="H1836" s="6" t="s">
        <v>5486</v>
      </c>
      <c r="I1836" s="11" t="str">
        <f>VLOOKUP(B1836,Email!$A$2:$D$1859, 4, 0)</f>
        <v>ALDYTH.SUKAPRADJA@PERTAMINA.COM</v>
      </c>
    </row>
    <row r="1837" spans="1:9" x14ac:dyDescent="0.25">
      <c r="A1837" t="str">
        <f t="shared" si="28"/>
        <v>update member set bank_account='0084151167', bank='BANK BNI', email='ESTHER.IMULY@PERTAMINA.COM' where parent_number like '%431693%' AND member_group_id = '334' AND deleted_status=0;</v>
      </c>
      <c r="B1837" s="7">
        <v>431693</v>
      </c>
      <c r="C1837" s="6" t="s">
        <v>5489</v>
      </c>
      <c r="D1837" s="6" t="s">
        <v>9246</v>
      </c>
      <c r="E1837" s="6" t="s">
        <v>5629</v>
      </c>
      <c r="F1837" s="6" t="s">
        <v>9581</v>
      </c>
      <c r="G1837" s="6" t="s">
        <v>9525</v>
      </c>
      <c r="H1837" s="6" t="s">
        <v>9247</v>
      </c>
      <c r="I1837" s="11" t="str">
        <f>VLOOKUP(B1837,Email!$A$2:$D$1859, 4, 0)</f>
        <v>ESTHER.IMULY@PERTAMINA.COM</v>
      </c>
    </row>
    <row r="1838" spans="1:9" x14ac:dyDescent="0.25">
      <c r="A1838" t="str">
        <f t="shared" si="28"/>
        <v>update member set bank_account='1976012306', bank='BANK BNI SYARIAH', email='NASRULLOH.JAMALLUDIN@PERTAMINA.COM' where parent_number like '%433347%' AND member_group_id = '334' AND deleted_status=0;</v>
      </c>
      <c r="B1838" s="7">
        <v>433347</v>
      </c>
      <c r="C1838" s="6" t="s">
        <v>5495</v>
      </c>
      <c r="D1838" s="6" t="s">
        <v>9248</v>
      </c>
      <c r="E1838" s="6" t="s">
        <v>5668</v>
      </c>
      <c r="F1838" s="6" t="s">
        <v>9653</v>
      </c>
      <c r="G1838" s="6" t="s">
        <v>9299</v>
      </c>
      <c r="H1838" s="6" t="s">
        <v>9249</v>
      </c>
      <c r="I1838" s="11" t="str">
        <f>VLOOKUP(B1838,Email!$A$2:$D$1859, 4, 0)</f>
        <v>NASRULLOH.JAMALLUDIN@PERTAMINA.COM</v>
      </c>
    </row>
    <row r="1839" spans="1:9" x14ac:dyDescent="0.25">
      <c r="A1839" t="str">
        <f t="shared" si="28"/>
        <v>update member set bank_account='703532470300', bank='Bank CIMB Niaga', email='PURWANTO.IPUNG@PERTAMINA.COM' where parent_number like '%436091%' AND member_group_id = '334' AND deleted_status=0;</v>
      </c>
      <c r="B1839" s="7">
        <v>436091</v>
      </c>
      <c r="C1839" s="6" t="s">
        <v>5498</v>
      </c>
      <c r="D1839" s="6" t="s">
        <v>9250</v>
      </c>
      <c r="E1839" s="6" t="s">
        <v>5618</v>
      </c>
      <c r="F1839" s="6" t="s">
        <v>9504</v>
      </c>
      <c r="G1839" s="6" t="s">
        <v>9295</v>
      </c>
      <c r="H1839" s="6" t="s">
        <v>9251</v>
      </c>
      <c r="I1839" s="11" t="str">
        <f>VLOOKUP(B1839,Email!$A$2:$D$1859, 4, 0)</f>
        <v>PURWANTO.IPUNG@PERTAMINA.COM</v>
      </c>
    </row>
    <row r="1840" spans="1:9" x14ac:dyDescent="0.25">
      <c r="A1840" t="str">
        <f t="shared" si="28"/>
        <v>update member set bank_account='1490007876362', bank='Bank Mandiri', email='ENDRI.DARMAWANTO@PERTAMINA.COM' where parent_number like '%437989%' AND member_group_id = '334' AND deleted_status=0;</v>
      </c>
      <c r="B1840" s="7">
        <v>437989</v>
      </c>
      <c r="C1840" s="6" t="s">
        <v>5501</v>
      </c>
      <c r="D1840" s="6" t="s">
        <v>9252</v>
      </c>
      <c r="E1840" s="6" t="s">
        <v>5583</v>
      </c>
      <c r="F1840" s="6" t="s">
        <v>9750</v>
      </c>
      <c r="G1840" s="6" t="s">
        <v>9295</v>
      </c>
      <c r="H1840" s="6" t="s">
        <v>9253</v>
      </c>
      <c r="I1840" s="11" t="str">
        <f>VLOOKUP(B1840,Email!$A$2:$D$1859, 4, 0)</f>
        <v>ENDRI.DARMAWANTO@PERTAMINA.COM</v>
      </c>
    </row>
    <row r="1841" spans="1:9" x14ac:dyDescent="0.25">
      <c r="A1841" t="str">
        <f t="shared" si="28"/>
        <v>update member set bank_account='1270005985112', bank='Bank Mandiri', email='AGNES-KUSUMA.WARDHANA@PERTAMINA.COM' where parent_number like '%438161%' AND member_group_id = '334' AND deleted_status=0;</v>
      </c>
      <c r="B1841" s="7">
        <v>438161</v>
      </c>
      <c r="C1841" s="6" t="s">
        <v>5504</v>
      </c>
      <c r="D1841" s="6" t="s">
        <v>9254</v>
      </c>
      <c r="E1841" s="6" t="s">
        <v>5583</v>
      </c>
      <c r="F1841" s="6" t="s">
        <v>9765</v>
      </c>
      <c r="G1841" s="6" t="s">
        <v>9301</v>
      </c>
      <c r="H1841" s="6" t="s">
        <v>9255</v>
      </c>
      <c r="I1841" s="11" t="str">
        <f>VLOOKUP(B1841,Email!$A$2:$D$1859, 4, 0)</f>
        <v>AGNES-KUSUMA.WARDHANA@PERTAMINA.COM</v>
      </c>
    </row>
    <row r="1842" spans="1:9" x14ac:dyDescent="0.25">
      <c r="A1842" t="str">
        <f t="shared" si="28"/>
        <v>update member set bank_account='703741303300', bank='Bank CIMB Niaga', email='DWIKI-DRAJAT.GUMILAR@PERTAMINA.COM' where parent_number like '%440711%' AND member_group_id = '334' AND deleted_status=0;</v>
      </c>
      <c r="B1842" s="7">
        <v>440711</v>
      </c>
      <c r="C1842" s="6" t="s">
        <v>5507</v>
      </c>
      <c r="D1842" s="6" t="s">
        <v>9256</v>
      </c>
      <c r="E1842" s="6" t="s">
        <v>5618</v>
      </c>
      <c r="F1842" s="6" t="s">
        <v>9734</v>
      </c>
      <c r="G1842" s="6" t="s">
        <v>9295</v>
      </c>
      <c r="H1842" s="6" t="s">
        <v>9257</v>
      </c>
      <c r="I1842" s="11" t="str">
        <f>VLOOKUP(B1842,Email!$A$2:$D$1859, 4, 0)</f>
        <v>DWIKI-DRAJAT.GUMILAR@PERTAMINA.COM</v>
      </c>
    </row>
    <row r="1843" spans="1:9" x14ac:dyDescent="0.25">
      <c r="A1843" t="str">
        <f t="shared" si="28"/>
        <v>update member set bank_account='703390451700', bank='Bank CIMB Niaga', email='OSALIANA.BUDIARTO@PERTAMINA.COM' where parent_number like '%440712%' AND member_group_id = '334' AND deleted_status=0;</v>
      </c>
      <c r="B1843" s="7">
        <v>440712</v>
      </c>
      <c r="C1843" s="6" t="s">
        <v>5510</v>
      </c>
      <c r="D1843" s="6" t="s">
        <v>9258</v>
      </c>
      <c r="E1843" s="6" t="s">
        <v>5618</v>
      </c>
      <c r="F1843" s="6" t="s">
        <v>9504</v>
      </c>
      <c r="G1843" s="6" t="s">
        <v>9295</v>
      </c>
      <c r="H1843" s="6" t="s">
        <v>9259</v>
      </c>
      <c r="I1843" s="11" t="str">
        <f>VLOOKUP(B1843,Email!$A$2:$D$1859, 4, 0)</f>
        <v>OSALIANA.BUDIARTO@PERTAMINA.COM</v>
      </c>
    </row>
    <row r="1844" spans="1:9" x14ac:dyDescent="0.25">
      <c r="A1844" t="str">
        <f t="shared" si="28"/>
        <v>update member set bank_account='6520335593', bank='BANK CENTRAL ASIA', email='AGUS.SOFIYANTO@PERTAMINA.COM' where parent_number like '%441676%' AND member_group_id = '334' AND deleted_status=0;</v>
      </c>
      <c r="B1844" s="7">
        <v>441676</v>
      </c>
      <c r="C1844" s="6" t="s">
        <v>5513</v>
      </c>
      <c r="D1844" s="6" t="s">
        <v>9260</v>
      </c>
      <c r="E1844" s="6" t="s">
        <v>5591</v>
      </c>
      <c r="F1844" s="6" t="s">
        <v>9483</v>
      </c>
      <c r="G1844" s="6" t="s">
        <v>9482</v>
      </c>
      <c r="H1844" s="6" t="s">
        <v>9261</v>
      </c>
      <c r="I1844" s="11" t="str">
        <f>VLOOKUP(B1844,Email!$A$2:$D$1859, 4, 0)</f>
        <v>AGUS.SOFIYANTO@PERTAMINA.COM</v>
      </c>
    </row>
    <row r="1845" spans="1:9" x14ac:dyDescent="0.25">
      <c r="A1845" t="str">
        <f t="shared" si="28"/>
        <v>update member set bank_account='2370165451', bank='BANK CENTRAL ASIA', email='RAMSYI-FAIZ.AFDHAL@PERTAMINA.COM' where parent_number like '%443197%' AND member_group_id = '334' AND deleted_status=0;</v>
      </c>
      <c r="B1845" s="7">
        <v>443197</v>
      </c>
      <c r="C1845" s="6" t="s">
        <v>5516</v>
      </c>
      <c r="D1845" s="6" t="s">
        <v>9262</v>
      </c>
      <c r="E1845" s="6" t="s">
        <v>5591</v>
      </c>
      <c r="F1845" s="6" t="s">
        <v>9331</v>
      </c>
      <c r="G1845" s="6" t="s">
        <v>9293</v>
      </c>
      <c r="H1845" s="6" t="s">
        <v>9263</v>
      </c>
      <c r="I1845" s="11" t="str">
        <f>VLOOKUP(B1845,Email!$A$2:$D$1859, 4, 0)</f>
        <v>RAMSYI-FAIZ.AFDHAL@PERTAMINA.COM</v>
      </c>
    </row>
    <row r="1846" spans="1:9" x14ac:dyDescent="0.25">
      <c r="A1846" t="str">
        <f t="shared" si="28"/>
        <v>update member set bank_account='033301031679506', bank='BANK RAKYAT INDONESIA', email='MOHAMMAD-BAMBANG.PERMADI@PERTAMINA.COM' where parent_number like '%446445%' AND member_group_id = '334' AND deleted_status=0;</v>
      </c>
      <c r="B1846" s="7">
        <v>446445</v>
      </c>
      <c r="C1846" s="6" t="s">
        <v>5519</v>
      </c>
      <c r="D1846" s="6" t="s">
        <v>9264</v>
      </c>
      <c r="E1846" s="6" t="s">
        <v>6435</v>
      </c>
      <c r="F1846" s="6" t="s">
        <v>9526</v>
      </c>
      <c r="G1846" s="6" t="s">
        <v>9586</v>
      </c>
      <c r="H1846" s="6" t="s">
        <v>9265</v>
      </c>
      <c r="I1846" s="11" t="str">
        <f>VLOOKUP(B1846,Email!$A$2:$D$1859, 4, 0)</f>
        <v>MOHAMMAD-BAMBANG.PERMADI@PERTAMINA.COM</v>
      </c>
    </row>
    <row r="1847" spans="1:9" x14ac:dyDescent="0.25">
      <c r="A1847" t="str">
        <f t="shared" si="28"/>
        <v>update member set bank_account='1550001016107', bank='Bank Mandiri', email='ARIEF-CHANDRA.UTAMA@PERTAMINA.COM' where parent_number like '%446448%' AND member_group_id = '334' AND deleted_status=0;</v>
      </c>
      <c r="B1847" s="7">
        <v>446448</v>
      </c>
      <c r="C1847" s="6" t="s">
        <v>5522</v>
      </c>
      <c r="D1847" s="6" t="s">
        <v>9266</v>
      </c>
      <c r="E1847" s="6" t="s">
        <v>5583</v>
      </c>
      <c r="F1847" s="6" t="s">
        <v>9835</v>
      </c>
      <c r="G1847" s="6" t="s">
        <v>9400</v>
      </c>
      <c r="H1847" s="6" t="s">
        <v>9267</v>
      </c>
      <c r="I1847" s="11" t="str">
        <f>VLOOKUP(B1847,Email!$A$2:$D$1859, 4, 0)</f>
        <v>ARIEF-CHANDRA.UTAMA@PERTAMINA.COM</v>
      </c>
    </row>
    <row r="1848" spans="1:9" x14ac:dyDescent="0.25">
      <c r="A1848" t="str">
        <f t="shared" si="28"/>
        <v>update member set bank_account='1320006478607', bank='Bank Mandiri', email='DEDE.HADIDIN@PERTAMINA.COM' where parent_number like '%447765%' AND member_group_id = '334' AND deleted_status=0;</v>
      </c>
      <c r="B1848" s="7">
        <v>447765</v>
      </c>
      <c r="C1848" s="6" t="s">
        <v>5525</v>
      </c>
      <c r="D1848" s="6" t="s">
        <v>9268</v>
      </c>
      <c r="E1848" s="6" t="s">
        <v>5583</v>
      </c>
      <c r="F1848" s="6" t="s">
        <v>9963</v>
      </c>
      <c r="G1848" s="6" t="s">
        <v>9962</v>
      </c>
      <c r="H1848" s="6" t="s">
        <v>9269</v>
      </c>
      <c r="I1848" s="11" t="str">
        <f>VLOOKUP(B1848,Email!$A$2:$D$1859, 4, 0)</f>
        <v>DEDE.HADIDIN@PERTAMINA.COM</v>
      </c>
    </row>
    <row r="1849" spans="1:9" x14ac:dyDescent="0.25">
      <c r="A1849" t="str">
        <f t="shared" si="28"/>
        <v>update member set bank_account='0118214411', bank='BANK NEGARA INDONESIA-PT (PERSERO)', email='OOY-ABDUL.HAI@PERTAMINA.COM' where parent_number like '%447800%' AND member_group_id = '334' AND deleted_status=0;</v>
      </c>
      <c r="B1849" s="7">
        <v>447800</v>
      </c>
      <c r="C1849" s="6" t="s">
        <v>5528</v>
      </c>
      <c r="D1849" s="6" t="s">
        <v>9270</v>
      </c>
      <c r="E1849" s="6" t="s">
        <v>5600</v>
      </c>
      <c r="F1849" s="6" t="s">
        <v>9638</v>
      </c>
      <c r="G1849" s="6" t="s">
        <v>9518</v>
      </c>
      <c r="H1849" s="6" t="s">
        <v>9271</v>
      </c>
      <c r="I1849" s="11" t="str">
        <f>VLOOKUP(B1849,Email!$A$2:$D$1859, 4, 0)</f>
        <v>OOY-ABDUL.HAI@PERTAMINA.COM</v>
      </c>
    </row>
    <row r="1850" spans="1:9" x14ac:dyDescent="0.25">
      <c r="A1850" t="str">
        <f t="shared" si="28"/>
        <v>update member set bank_account='1360007319368', bank='BANK MANDIRI', email='MAYLIA-SELVI.SUSWADI@PERTAMINA.COM' where parent_number like '%448519%' AND member_group_id = '334' AND deleted_status=0;</v>
      </c>
      <c r="B1850" s="7">
        <v>448519</v>
      </c>
      <c r="C1850" s="6" t="s">
        <v>5531</v>
      </c>
      <c r="D1850" s="6" t="s">
        <v>9272</v>
      </c>
      <c r="E1850" s="6" t="s">
        <v>5741</v>
      </c>
      <c r="F1850" s="6" t="s">
        <v>9899</v>
      </c>
      <c r="G1850" s="6" t="s">
        <v>9385</v>
      </c>
      <c r="H1850" s="6" t="s">
        <v>9273</v>
      </c>
      <c r="I1850" s="11" t="str">
        <f>VLOOKUP(B1850,Email!$A$2:$D$1859, 4, 0)</f>
        <v>MAYLIA-SELVI.SUSWADI@PERTAMINA.COM</v>
      </c>
    </row>
    <row r="1851" spans="1:9" x14ac:dyDescent="0.25">
      <c r="A1851" t="str">
        <f t="shared" si="28"/>
        <v>update member set bank_account='0354131702', bank='BANK NEGARA INDONESIA - PT (PERSERO)', email='HARDHIKA-PUJI.NURAWAN@PERTAMINA.COM' where parent_number like '%448864%' AND member_group_id = '334' AND deleted_status=0;</v>
      </c>
      <c r="B1851" s="7">
        <v>448864</v>
      </c>
      <c r="C1851" s="6" t="s">
        <v>5534</v>
      </c>
      <c r="D1851" s="6" t="s">
        <v>9274</v>
      </c>
      <c r="E1851" s="6" t="s">
        <v>5634</v>
      </c>
      <c r="F1851" s="6" t="s">
        <v>9617</v>
      </c>
      <c r="G1851" s="6" t="s">
        <v>9415</v>
      </c>
      <c r="H1851" s="6" t="s">
        <v>9275</v>
      </c>
      <c r="I1851" s="11" t="str">
        <f>VLOOKUP(B1851,Email!$A$2:$D$1859, 4, 0)</f>
        <v>HARDHIKA-PUJI.NURAWAN@PERTAMINA.COM</v>
      </c>
    </row>
    <row r="1852" spans="1:9" x14ac:dyDescent="0.25">
      <c r="A1852" t="str">
        <f t="shared" si="28"/>
        <v>update member set bank_account='1010006499972', bank='BANK MANDIRI (PERSERO) PT.', email='FRISKA.AMALLIA@PERTAMINA.COM' where parent_number like '%448866%' AND member_group_id = '334' AND deleted_status=0;</v>
      </c>
      <c r="B1852" s="7">
        <v>448866</v>
      </c>
      <c r="C1852" s="6" t="s">
        <v>5537</v>
      </c>
      <c r="D1852" s="6" t="s">
        <v>9276</v>
      </c>
      <c r="E1852" s="6" t="s">
        <v>6484</v>
      </c>
      <c r="F1852" s="6" t="s">
        <v>9917</v>
      </c>
      <c r="G1852" s="6" t="s">
        <v>9293</v>
      </c>
      <c r="H1852" s="6" t="s">
        <v>9277</v>
      </c>
      <c r="I1852" s="11" t="str">
        <f>VLOOKUP(B1852,Email!$A$2:$D$1859, 4, 0)</f>
        <v>FRISKA.AMALLIA@PERTAMINA.COM</v>
      </c>
    </row>
    <row r="1853" spans="1:9" x14ac:dyDescent="0.25">
      <c r="A1853" t="str">
        <f t="shared" si="28"/>
        <v>update member set bank_account='101068534806', bank='HSBC', email='AKHMAD.ARFIYAN@PERTAMINA.COM' where parent_number like '%448867%' AND member_group_id = '334' AND deleted_status=0;</v>
      </c>
      <c r="B1853" s="7">
        <v>448867</v>
      </c>
      <c r="C1853" s="6" t="s">
        <v>5540</v>
      </c>
      <c r="D1853" s="6" t="s">
        <v>9278</v>
      </c>
      <c r="E1853" s="6" t="s">
        <v>6823</v>
      </c>
      <c r="F1853" s="6" t="s">
        <v>9716</v>
      </c>
      <c r="G1853" s="6" t="s">
        <v>9293</v>
      </c>
      <c r="H1853" s="6" t="s">
        <v>9279</v>
      </c>
      <c r="I1853" s="11" t="str">
        <f>VLOOKUP(B1853,Email!$A$2:$D$1859, 4, 0)</f>
        <v>AKHMAD.ARFIYAN@PERTAMINA.COM</v>
      </c>
    </row>
    <row r="1854" spans="1:9" x14ac:dyDescent="0.25">
      <c r="A1854" t="str">
        <f t="shared" si="28"/>
        <v>update member set bank_account='0178567067', bank='Bank Negara Indonesia (BNI 46)', email='IMAM-DJATI.WIRAWAN@PERTAMINA.COM' where parent_number like '%452871%' AND member_group_id = '334' AND deleted_status=0;</v>
      </c>
      <c r="B1854" s="7">
        <v>452871</v>
      </c>
      <c r="C1854" s="6" t="s">
        <v>5543</v>
      </c>
      <c r="D1854" s="6" t="s">
        <v>9280</v>
      </c>
      <c r="E1854" s="6" t="s">
        <v>9281</v>
      </c>
      <c r="F1854" s="6" t="s">
        <v>9610</v>
      </c>
      <c r="G1854" s="6" t="s">
        <v>9609</v>
      </c>
      <c r="H1854" s="6" t="s">
        <v>9282</v>
      </c>
      <c r="I1854" s="11" t="str">
        <f>VLOOKUP(B1854,Email!$A$2:$D$1859, 4, 0)</f>
        <v>IMAM-DJATI.WIRAWAN@PERTAMINA.COM</v>
      </c>
    </row>
    <row r="1855" spans="1:9" x14ac:dyDescent="0.25">
      <c r="A1855" t="str">
        <f t="shared" si="28"/>
        <v>update member set bank_account='1370006751412', bank='Bank Mandiri', email='DWI-KURNIAWAN.SAID@PERTAMINA.COM' where parent_number like '%453901%' AND member_group_id = '334' AND deleted_status=0;</v>
      </c>
      <c r="B1855" s="7">
        <v>453901</v>
      </c>
      <c r="C1855" s="6" t="s">
        <v>5546</v>
      </c>
      <c r="D1855" s="6" t="s">
        <v>9283</v>
      </c>
      <c r="E1855" s="6" t="s">
        <v>5583</v>
      </c>
      <c r="F1855" s="6" t="s">
        <v>9784</v>
      </c>
      <c r="G1855" s="6" t="s">
        <v>9359</v>
      </c>
      <c r="H1855" s="6" t="s">
        <v>9284</v>
      </c>
      <c r="I1855" s="11" t="str">
        <f>VLOOKUP(B1855,Email!$A$2:$D$1859, 4, 0)</f>
        <v>DWI-KURNIAWAN.SAID@PERTAMINA.COM</v>
      </c>
    </row>
    <row r="1856" spans="1:9" x14ac:dyDescent="0.25">
      <c r="A1856" t="str">
        <f t="shared" si="28"/>
        <v>update member set bank_account='703408292400', bank='Bank CIMB Niaga', email='WILSEN-SUPRIADY.LAUWIJAYA@PERTAMINA.COM' where parent_number like '%454148%' AND member_group_id = '334' AND deleted_status=0;</v>
      </c>
      <c r="B1856" s="7">
        <v>454148</v>
      </c>
      <c r="C1856" s="6" t="s">
        <v>5549</v>
      </c>
      <c r="D1856" s="6" t="s">
        <v>9285</v>
      </c>
      <c r="E1856" s="6" t="s">
        <v>5618</v>
      </c>
      <c r="F1856" s="6" t="s">
        <v>9296</v>
      </c>
      <c r="G1856" s="6" t="s">
        <v>9295</v>
      </c>
      <c r="H1856" s="6" t="s">
        <v>9286</v>
      </c>
      <c r="I1856" s="11" t="str">
        <f>VLOOKUP(B1856,Email!$A$2:$D$1859, 4, 0)</f>
        <v>WILSEN-SUPRIADY.LAUWIJAYA@PERTAMINA.COM</v>
      </c>
    </row>
    <row r="1857" spans="1:9" x14ac:dyDescent="0.25">
      <c r="A1857" t="str">
        <f t="shared" si="28"/>
        <v>update member set bank_account='9000026343849', bank='Bank Mandiri', email='IRFAN-TAUFIK.RAU@PERTAMINA.COM' where parent_number like '%455605%' AND member_group_id = '334' AND deleted_status=0;</v>
      </c>
      <c r="B1857" s="7">
        <v>455605</v>
      </c>
      <c r="C1857" s="6" t="s">
        <v>5552</v>
      </c>
      <c r="D1857" s="6" t="s">
        <v>9287</v>
      </c>
      <c r="E1857" s="6" t="s">
        <v>5583</v>
      </c>
      <c r="F1857" s="6" t="s">
        <v>9812</v>
      </c>
      <c r="G1857" s="6" t="s">
        <v>9319</v>
      </c>
      <c r="H1857" s="6" t="s">
        <v>9288</v>
      </c>
      <c r="I1857" s="11" t="str">
        <f>VLOOKUP(B1857,Email!$A$2:$D$1859, 4, 0)</f>
        <v>IRFAN-TAUFIK.RAU@PERTAMINA.COM</v>
      </c>
    </row>
    <row r="1858" spans="1:9" x14ac:dyDescent="0.25">
      <c r="A1858" t="str">
        <f t="shared" si="28"/>
        <v>update member set bank_account='0108183005', bank='BANK NEGARA INDONESIA', email='YULIA-TIRTASIWI.SEKTI@PERTAMINA.COM' where parent_number like '%455892%' AND member_group_id = '334' AND deleted_status=0;</v>
      </c>
      <c r="B1858" s="7">
        <v>455892</v>
      </c>
      <c r="C1858" s="6" t="s">
        <v>5555</v>
      </c>
      <c r="D1858" s="6" t="s">
        <v>9289</v>
      </c>
      <c r="E1858" s="6" t="s">
        <v>5567</v>
      </c>
      <c r="F1858" s="6" t="s">
        <v>9621</v>
      </c>
      <c r="G1858" s="6" t="s">
        <v>9503</v>
      </c>
      <c r="H1858" s="6" t="s">
        <v>9290</v>
      </c>
      <c r="I1858" s="11" t="str">
        <f>VLOOKUP(B1858,Email!$A$2:$D$1859, 4, 0)</f>
        <v>YULIA-TIRTASIWI.SEKTI@PERTAMINA.COM</v>
      </c>
    </row>
    <row r="1859" spans="1:9" x14ac:dyDescent="0.25">
      <c r="A1859" t="str">
        <f t="shared" ref="A1859" si="29">"update member set bank_account='"&amp;D1859&amp;"', bank='"&amp;E1859&amp;"', email='"&amp;I1859&amp;"' where parent_number like '%"&amp;B1859&amp;"%' AND member_group_id = '334' AND deleted_status=0;"</f>
        <v>update member set bank_account='1080007541627', bank='Bank Mandiri', email='RUDI-SYAHRU.MUBAROK@PERTAMINA.COM' where parent_number like '%458251%' AND member_group_id = '334' AND deleted_status=0;</v>
      </c>
      <c r="B1859" s="7">
        <v>458251</v>
      </c>
      <c r="C1859" s="6" t="s">
        <v>5558</v>
      </c>
      <c r="D1859" s="6" t="s">
        <v>9291</v>
      </c>
      <c r="E1859" s="6" t="s">
        <v>5583</v>
      </c>
      <c r="F1859" s="6" t="s">
        <v>9961</v>
      </c>
      <c r="G1859" s="6" t="s">
        <v>9960</v>
      </c>
      <c r="H1859" s="6" t="s">
        <v>9292</v>
      </c>
      <c r="I1859" s="11" t="str">
        <f>VLOOKUP(B1859,Email!$A$2:$D$1859, 4, 0)</f>
        <v>RUDI-SYAHRU.MUBAROK@PERTAMINA.COM</v>
      </c>
    </row>
  </sheetData>
  <autoFilter ref="B1:I1859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60"/>
  <sheetViews>
    <sheetView tabSelected="1" workbookViewId="0">
      <selection activeCell="B20" sqref="B20"/>
    </sheetView>
  </sheetViews>
  <sheetFormatPr defaultColWidth="11.453125" defaultRowHeight="12.5" x14ac:dyDescent="0.25"/>
  <cols>
    <col min="1" max="1" width="12.7265625" bestFit="1" customWidth="1"/>
    <col min="2" max="2" width="43.1796875" bestFit="1" customWidth="1"/>
    <col min="3" max="3" width="9.7265625" bestFit="1" customWidth="1"/>
    <col min="4" max="4" width="60.453125" bestFit="1" customWidth="1"/>
  </cols>
  <sheetData>
    <row r="1" spans="1:4" x14ac:dyDescent="0.25">
      <c r="A1" s="8" t="s">
        <v>0</v>
      </c>
      <c r="B1" s="2" t="s">
        <v>1</v>
      </c>
      <c r="C1" s="2" t="s">
        <v>2</v>
      </c>
      <c r="D1" s="8" t="s">
        <v>3</v>
      </c>
    </row>
    <row r="2" spans="1:4" x14ac:dyDescent="0.25">
      <c r="A2" s="4">
        <v>17109</v>
      </c>
      <c r="B2" s="1" t="s">
        <v>4</v>
      </c>
      <c r="C2" s="1" t="s">
        <v>5</v>
      </c>
      <c r="D2" s="1" t="s">
        <v>6</v>
      </c>
    </row>
    <row r="3" spans="1:4" x14ac:dyDescent="0.25">
      <c r="A3" s="4">
        <v>17229</v>
      </c>
      <c r="B3" s="1" t="s">
        <v>7</v>
      </c>
      <c r="C3" s="1" t="s">
        <v>8</v>
      </c>
      <c r="D3" s="1" t="s">
        <v>9</v>
      </c>
    </row>
    <row r="4" spans="1:4" x14ac:dyDescent="0.25">
      <c r="A4" s="4">
        <v>17311</v>
      </c>
      <c r="B4" s="1" t="s">
        <v>10</v>
      </c>
      <c r="C4" s="1" t="s">
        <v>11</v>
      </c>
      <c r="D4" s="1" t="s">
        <v>12</v>
      </c>
    </row>
    <row r="5" spans="1:4" x14ac:dyDescent="0.25">
      <c r="A5" s="4">
        <v>21947</v>
      </c>
      <c r="B5" s="1" t="s">
        <v>13</v>
      </c>
      <c r="C5" s="1" t="s">
        <v>14</v>
      </c>
      <c r="D5" s="1" t="s">
        <v>15</v>
      </c>
    </row>
    <row r="6" spans="1:4" x14ac:dyDescent="0.25">
      <c r="A6" s="4">
        <v>18950</v>
      </c>
      <c r="B6" s="1" t="s">
        <v>16</v>
      </c>
      <c r="C6" s="1" t="s">
        <v>17</v>
      </c>
      <c r="D6" s="1" t="s">
        <v>18</v>
      </c>
    </row>
    <row r="7" spans="1:4" x14ac:dyDescent="0.25">
      <c r="A7" s="4">
        <v>26494</v>
      </c>
      <c r="B7" s="1" t="s">
        <v>19</v>
      </c>
      <c r="C7" s="1" t="s">
        <v>20</v>
      </c>
      <c r="D7" s="1" t="s">
        <v>21</v>
      </c>
    </row>
    <row r="8" spans="1:4" x14ac:dyDescent="0.25">
      <c r="A8" s="4">
        <v>26501</v>
      </c>
      <c r="B8" s="1" t="s">
        <v>22</v>
      </c>
      <c r="C8" s="1" t="s">
        <v>23</v>
      </c>
      <c r="D8" s="1" t="s">
        <v>24</v>
      </c>
    </row>
    <row r="9" spans="1:4" x14ac:dyDescent="0.25">
      <c r="A9" s="4">
        <v>26656</v>
      </c>
      <c r="B9" s="1" t="s">
        <v>25</v>
      </c>
      <c r="C9" s="1" t="s">
        <v>26</v>
      </c>
      <c r="D9" s="1" t="s">
        <v>27</v>
      </c>
    </row>
    <row r="10" spans="1:4" x14ac:dyDescent="0.25">
      <c r="A10" s="4">
        <v>26673</v>
      </c>
      <c r="B10" s="1" t="s">
        <v>28</v>
      </c>
      <c r="C10" s="1" t="s">
        <v>29</v>
      </c>
      <c r="D10" s="1" t="s">
        <v>30</v>
      </c>
    </row>
    <row r="11" spans="1:4" x14ac:dyDescent="0.25">
      <c r="A11" s="4">
        <v>99264</v>
      </c>
      <c r="B11" s="1" t="s">
        <v>31</v>
      </c>
      <c r="C11" s="1" t="s">
        <v>32</v>
      </c>
      <c r="D11" s="1" t="s">
        <v>33</v>
      </c>
    </row>
    <row r="12" spans="1:4" x14ac:dyDescent="0.25">
      <c r="A12" s="4">
        <v>99329</v>
      </c>
      <c r="B12" s="1" t="s">
        <v>34</v>
      </c>
      <c r="C12" s="1" t="s">
        <v>35</v>
      </c>
      <c r="D12" s="1" t="s">
        <v>36</v>
      </c>
    </row>
    <row r="13" spans="1:4" x14ac:dyDescent="0.25">
      <c r="A13" s="4">
        <v>41141</v>
      </c>
      <c r="B13" s="1" t="s">
        <v>37</v>
      </c>
      <c r="C13" s="1" t="s">
        <v>38</v>
      </c>
      <c r="D13" s="1" t="s">
        <v>39</v>
      </c>
    </row>
    <row r="14" spans="1:4" x14ac:dyDescent="0.25">
      <c r="A14" s="4">
        <v>99333</v>
      </c>
      <c r="B14" s="1" t="s">
        <v>40</v>
      </c>
      <c r="C14" s="1" t="s">
        <v>41</v>
      </c>
      <c r="D14" s="1" t="s">
        <v>42</v>
      </c>
    </row>
    <row r="15" spans="1:4" x14ac:dyDescent="0.25">
      <c r="A15" s="4">
        <v>99368</v>
      </c>
      <c r="B15" s="1" t="s">
        <v>43</v>
      </c>
      <c r="C15" s="1" t="s">
        <v>44</v>
      </c>
      <c r="D15" s="1" t="s">
        <v>45</v>
      </c>
    </row>
    <row r="16" spans="1:4" x14ac:dyDescent="0.25">
      <c r="A16" s="4">
        <v>99406</v>
      </c>
      <c r="B16" s="1" t="s">
        <v>46</v>
      </c>
      <c r="C16" s="1" t="s">
        <v>47</v>
      </c>
      <c r="D16" s="1" t="s">
        <v>48</v>
      </c>
    </row>
    <row r="17" spans="1:4" x14ac:dyDescent="0.25">
      <c r="A17" s="4">
        <v>99437</v>
      </c>
      <c r="B17" s="1" t="s">
        <v>49</v>
      </c>
      <c r="C17" s="1" t="s">
        <v>50</v>
      </c>
      <c r="D17" s="1" t="s">
        <v>51</v>
      </c>
    </row>
    <row r="18" spans="1:4" x14ac:dyDescent="0.25">
      <c r="A18" s="4">
        <v>99439</v>
      </c>
      <c r="B18" s="1" t="s">
        <v>52</v>
      </c>
      <c r="C18" s="1" t="s">
        <v>53</v>
      </c>
      <c r="D18" s="1" t="s">
        <v>54</v>
      </c>
    </row>
    <row r="19" spans="1:4" x14ac:dyDescent="0.25">
      <c r="A19" s="4">
        <v>99447</v>
      </c>
      <c r="B19" s="1" t="s">
        <v>55</v>
      </c>
      <c r="C19" s="1" t="s">
        <v>56</v>
      </c>
      <c r="D19" s="1" t="s">
        <v>57</v>
      </c>
    </row>
    <row r="20" spans="1:4" x14ac:dyDescent="0.25">
      <c r="A20" s="4">
        <v>99454</v>
      </c>
      <c r="B20" s="1" t="s">
        <v>58</v>
      </c>
      <c r="C20" s="1" t="s">
        <v>59</v>
      </c>
      <c r="D20" s="1" t="s">
        <v>60</v>
      </c>
    </row>
    <row r="21" spans="1:4" x14ac:dyDescent="0.25">
      <c r="A21" s="4">
        <v>99460</v>
      </c>
      <c r="B21" s="1" t="s">
        <v>61</v>
      </c>
      <c r="C21" s="1" t="s">
        <v>62</v>
      </c>
      <c r="D21" s="1" t="s">
        <v>63</v>
      </c>
    </row>
    <row r="22" spans="1:4" x14ac:dyDescent="0.25">
      <c r="A22" s="4">
        <v>99461</v>
      </c>
      <c r="B22" s="1" t="s">
        <v>64</v>
      </c>
      <c r="C22" s="1" t="s">
        <v>65</v>
      </c>
      <c r="D22" s="1" t="s">
        <v>66</v>
      </c>
    </row>
    <row r="23" spans="1:4" x14ac:dyDescent="0.25">
      <c r="A23" s="4">
        <v>99465</v>
      </c>
      <c r="B23" s="1" t="s">
        <v>67</v>
      </c>
      <c r="C23" s="1" t="s">
        <v>68</v>
      </c>
      <c r="D23" s="1" t="s">
        <v>69</v>
      </c>
    </row>
    <row r="24" spans="1:4" x14ac:dyDescent="0.25">
      <c r="A24" s="4">
        <v>99474</v>
      </c>
      <c r="B24" s="1" t="s">
        <v>70</v>
      </c>
      <c r="C24" s="1" t="s">
        <v>71</v>
      </c>
      <c r="D24" s="1" t="s">
        <v>72</v>
      </c>
    </row>
    <row r="25" spans="1:4" x14ac:dyDescent="0.25">
      <c r="A25" s="4">
        <v>99479</v>
      </c>
      <c r="B25" s="1" t="s">
        <v>73</v>
      </c>
      <c r="C25" s="1" t="s">
        <v>74</v>
      </c>
      <c r="D25" s="1" t="s">
        <v>75</v>
      </c>
    </row>
    <row r="26" spans="1:4" x14ac:dyDescent="0.25">
      <c r="A26" s="4">
        <v>99480</v>
      </c>
      <c r="B26" s="1" t="s">
        <v>76</v>
      </c>
      <c r="C26" s="1" t="s">
        <v>77</v>
      </c>
      <c r="D26" s="1" t="s">
        <v>78</v>
      </c>
    </row>
    <row r="27" spans="1:4" x14ac:dyDescent="0.25">
      <c r="A27" s="4">
        <v>99482</v>
      </c>
      <c r="B27" s="1" t="s">
        <v>79</v>
      </c>
      <c r="C27" s="1" t="s">
        <v>80</v>
      </c>
      <c r="D27" s="1" t="s">
        <v>81</v>
      </c>
    </row>
    <row r="28" spans="1:4" x14ac:dyDescent="0.25">
      <c r="A28" s="4">
        <v>99484</v>
      </c>
      <c r="B28" s="1" t="s">
        <v>82</v>
      </c>
      <c r="C28" s="1" t="s">
        <v>83</v>
      </c>
      <c r="D28" s="1" t="s">
        <v>84</v>
      </c>
    </row>
    <row r="29" spans="1:4" x14ac:dyDescent="0.25">
      <c r="A29" s="4">
        <v>99485</v>
      </c>
      <c r="B29" s="1" t="s">
        <v>85</v>
      </c>
      <c r="C29" s="1" t="s">
        <v>86</v>
      </c>
      <c r="D29" s="1" t="s">
        <v>87</v>
      </c>
    </row>
    <row r="30" spans="1:4" x14ac:dyDescent="0.25">
      <c r="A30" s="4">
        <v>99486</v>
      </c>
      <c r="B30" s="1" t="s">
        <v>88</v>
      </c>
      <c r="C30" s="1" t="s">
        <v>89</v>
      </c>
      <c r="D30" s="1" t="s">
        <v>90</v>
      </c>
    </row>
    <row r="31" spans="1:4" x14ac:dyDescent="0.25">
      <c r="A31" s="4">
        <v>99487</v>
      </c>
      <c r="B31" s="1" t="s">
        <v>91</v>
      </c>
      <c r="C31" s="1" t="s">
        <v>92</v>
      </c>
      <c r="D31" s="1" t="s">
        <v>93</v>
      </c>
    </row>
    <row r="32" spans="1:4" x14ac:dyDescent="0.25">
      <c r="A32" s="4">
        <v>99488</v>
      </c>
      <c r="B32" s="1" t="s">
        <v>94</v>
      </c>
      <c r="C32" s="1" t="s">
        <v>95</v>
      </c>
      <c r="D32" s="1" t="s">
        <v>96</v>
      </c>
    </row>
    <row r="33" spans="1:4" x14ac:dyDescent="0.25">
      <c r="A33" s="4">
        <v>99489</v>
      </c>
      <c r="B33" s="1" t="s">
        <v>97</v>
      </c>
      <c r="C33" s="1" t="s">
        <v>98</v>
      </c>
      <c r="D33" s="1" t="s">
        <v>99</v>
      </c>
    </row>
    <row r="34" spans="1:4" x14ac:dyDescent="0.25">
      <c r="A34" s="4">
        <v>99490</v>
      </c>
      <c r="B34" s="1" t="s">
        <v>100</v>
      </c>
      <c r="C34" s="1" t="s">
        <v>101</v>
      </c>
      <c r="D34" s="1" t="s">
        <v>102</v>
      </c>
    </row>
    <row r="35" spans="1:4" x14ac:dyDescent="0.25">
      <c r="A35" s="4">
        <v>99491</v>
      </c>
      <c r="B35" s="1" t="s">
        <v>103</v>
      </c>
      <c r="C35" s="1" t="s">
        <v>104</v>
      </c>
      <c r="D35" s="1" t="s">
        <v>105</v>
      </c>
    </row>
    <row r="36" spans="1:4" x14ac:dyDescent="0.25">
      <c r="A36" s="4">
        <v>99496</v>
      </c>
      <c r="B36" s="1" t="s">
        <v>106</v>
      </c>
      <c r="C36" s="1" t="s">
        <v>107</v>
      </c>
      <c r="D36" s="1" t="s">
        <v>108</v>
      </c>
    </row>
    <row r="37" spans="1:4" x14ac:dyDescent="0.25">
      <c r="A37" s="4">
        <v>99497</v>
      </c>
      <c r="B37" s="1" t="s">
        <v>109</v>
      </c>
      <c r="C37" s="1" t="s">
        <v>110</v>
      </c>
      <c r="D37" s="1" t="s">
        <v>111</v>
      </c>
    </row>
    <row r="38" spans="1:4" x14ac:dyDescent="0.25">
      <c r="A38" s="4">
        <v>99499</v>
      </c>
      <c r="B38" s="1" t="s">
        <v>112</v>
      </c>
      <c r="C38" s="1" t="s">
        <v>113</v>
      </c>
      <c r="D38" s="1" t="s">
        <v>114</v>
      </c>
    </row>
    <row r="39" spans="1:4" x14ac:dyDescent="0.25">
      <c r="A39" s="4">
        <v>99500</v>
      </c>
      <c r="B39" s="1" t="s">
        <v>115</v>
      </c>
      <c r="C39" s="1" t="s">
        <v>116</v>
      </c>
      <c r="D39" s="1" t="s">
        <v>117</v>
      </c>
    </row>
    <row r="40" spans="1:4" x14ac:dyDescent="0.25">
      <c r="A40" s="4">
        <v>99501</v>
      </c>
      <c r="B40" s="1" t="s">
        <v>118</v>
      </c>
      <c r="C40" s="1" t="s">
        <v>119</v>
      </c>
      <c r="D40" s="1" t="s">
        <v>120</v>
      </c>
    </row>
    <row r="41" spans="1:4" x14ac:dyDescent="0.25">
      <c r="A41" s="4">
        <v>99502</v>
      </c>
      <c r="B41" s="1" t="s">
        <v>121</v>
      </c>
      <c r="C41" s="1" t="s">
        <v>122</v>
      </c>
      <c r="D41" s="1" t="s">
        <v>123</v>
      </c>
    </row>
    <row r="42" spans="1:4" x14ac:dyDescent="0.25">
      <c r="A42" s="4">
        <v>99503</v>
      </c>
      <c r="B42" s="1" t="s">
        <v>124</v>
      </c>
      <c r="C42" s="1" t="s">
        <v>125</v>
      </c>
      <c r="D42" s="1" t="s">
        <v>126</v>
      </c>
    </row>
    <row r="43" spans="1:4" x14ac:dyDescent="0.25">
      <c r="A43" s="4">
        <v>99508</v>
      </c>
      <c r="B43" s="1" t="s">
        <v>127</v>
      </c>
      <c r="C43" s="1" t="s">
        <v>128</v>
      </c>
      <c r="D43" s="1" t="s">
        <v>129</v>
      </c>
    </row>
    <row r="44" spans="1:4" x14ac:dyDescent="0.25">
      <c r="A44" s="4">
        <v>99515</v>
      </c>
      <c r="B44" s="1" t="s">
        <v>130</v>
      </c>
      <c r="C44" s="1" t="s">
        <v>131</v>
      </c>
      <c r="D44" s="1" t="s">
        <v>132</v>
      </c>
    </row>
    <row r="45" spans="1:4" x14ac:dyDescent="0.25">
      <c r="A45" s="4">
        <v>99512</v>
      </c>
      <c r="B45" s="1" t="s">
        <v>133</v>
      </c>
      <c r="C45" s="1" t="s">
        <v>134</v>
      </c>
      <c r="D45" s="1" t="s">
        <v>135</v>
      </c>
    </row>
    <row r="46" spans="1:4" x14ac:dyDescent="0.25">
      <c r="A46" s="4">
        <v>99514</v>
      </c>
      <c r="B46" s="1" t="s">
        <v>136</v>
      </c>
      <c r="C46" s="1" t="s">
        <v>137</v>
      </c>
      <c r="D46" s="1" t="s">
        <v>138</v>
      </c>
    </row>
    <row r="47" spans="1:4" x14ac:dyDescent="0.25">
      <c r="A47" s="4">
        <v>99516</v>
      </c>
      <c r="B47" s="1" t="s">
        <v>139</v>
      </c>
      <c r="C47" s="1" t="s">
        <v>140</v>
      </c>
      <c r="D47" s="1" t="s">
        <v>141</v>
      </c>
    </row>
    <row r="48" spans="1:4" x14ac:dyDescent="0.25">
      <c r="A48" s="4">
        <v>99517</v>
      </c>
      <c r="B48" s="1" t="s">
        <v>142</v>
      </c>
      <c r="C48" s="1" t="s">
        <v>143</v>
      </c>
      <c r="D48" s="1" t="s">
        <v>144</v>
      </c>
    </row>
    <row r="49" spans="1:4" x14ac:dyDescent="0.25">
      <c r="A49" s="4">
        <v>99519</v>
      </c>
      <c r="B49" s="1" t="s">
        <v>145</v>
      </c>
      <c r="C49" s="1" t="s">
        <v>146</v>
      </c>
      <c r="D49" s="1" t="s">
        <v>147</v>
      </c>
    </row>
    <row r="50" spans="1:4" x14ac:dyDescent="0.25">
      <c r="A50" s="4">
        <v>99520</v>
      </c>
      <c r="B50" s="1" t="s">
        <v>148</v>
      </c>
      <c r="C50" s="1" t="s">
        <v>149</v>
      </c>
      <c r="D50" s="1" t="s">
        <v>150</v>
      </c>
    </row>
    <row r="51" spans="1:4" x14ac:dyDescent="0.25">
      <c r="A51" s="4">
        <v>99521</v>
      </c>
      <c r="B51" s="1" t="s">
        <v>151</v>
      </c>
      <c r="C51" s="1" t="s">
        <v>152</v>
      </c>
      <c r="D51" s="1" t="s">
        <v>153</v>
      </c>
    </row>
    <row r="52" spans="1:4" x14ac:dyDescent="0.25">
      <c r="A52" s="4">
        <v>99524</v>
      </c>
      <c r="B52" s="1" t="s">
        <v>154</v>
      </c>
      <c r="C52" s="1" t="s">
        <v>155</v>
      </c>
      <c r="D52" s="1" t="s">
        <v>156</v>
      </c>
    </row>
    <row r="53" spans="1:4" x14ac:dyDescent="0.25">
      <c r="A53" s="4">
        <v>99525</v>
      </c>
      <c r="B53" s="1" t="s">
        <v>157</v>
      </c>
      <c r="C53" s="1" t="s">
        <v>158</v>
      </c>
      <c r="D53" s="1" t="s">
        <v>159</v>
      </c>
    </row>
    <row r="54" spans="1:4" x14ac:dyDescent="0.25">
      <c r="A54" s="4">
        <v>99526</v>
      </c>
      <c r="B54" s="1" t="s">
        <v>160</v>
      </c>
      <c r="C54" s="1" t="s">
        <v>161</v>
      </c>
      <c r="D54" s="1" t="s">
        <v>162</v>
      </c>
    </row>
    <row r="55" spans="1:4" x14ac:dyDescent="0.25">
      <c r="A55" s="4">
        <v>99528</v>
      </c>
      <c r="B55" s="1" t="s">
        <v>163</v>
      </c>
      <c r="C55" s="1" t="s">
        <v>164</v>
      </c>
      <c r="D55" s="1" t="s">
        <v>165</v>
      </c>
    </row>
    <row r="56" spans="1:4" x14ac:dyDescent="0.25">
      <c r="A56" s="4">
        <v>99530</v>
      </c>
      <c r="B56" s="1" t="s">
        <v>166</v>
      </c>
      <c r="C56" s="1" t="s">
        <v>167</v>
      </c>
      <c r="D56" s="1" t="s">
        <v>168</v>
      </c>
    </row>
    <row r="57" spans="1:4" x14ac:dyDescent="0.25">
      <c r="A57" s="4">
        <v>99531</v>
      </c>
      <c r="B57" s="1" t="s">
        <v>169</v>
      </c>
      <c r="C57" s="1" t="s">
        <v>170</v>
      </c>
      <c r="D57" s="1" t="s">
        <v>171</v>
      </c>
    </row>
    <row r="58" spans="1:4" x14ac:dyDescent="0.25">
      <c r="A58" s="4">
        <v>99532</v>
      </c>
      <c r="B58" s="1" t="s">
        <v>172</v>
      </c>
      <c r="C58" s="1" t="s">
        <v>173</v>
      </c>
      <c r="D58" s="1" t="s">
        <v>174</v>
      </c>
    </row>
    <row r="59" spans="1:4" x14ac:dyDescent="0.25">
      <c r="A59" s="4">
        <v>99535</v>
      </c>
      <c r="B59" s="1" t="s">
        <v>175</v>
      </c>
      <c r="C59" s="1" t="s">
        <v>176</v>
      </c>
      <c r="D59" s="1" t="s">
        <v>177</v>
      </c>
    </row>
    <row r="60" spans="1:4" x14ac:dyDescent="0.25">
      <c r="A60" s="4">
        <v>99539</v>
      </c>
      <c r="B60" s="1" t="s">
        <v>178</v>
      </c>
      <c r="C60" s="1" t="s">
        <v>179</v>
      </c>
      <c r="D60" s="1" t="s">
        <v>180</v>
      </c>
    </row>
    <row r="61" spans="1:4" x14ac:dyDescent="0.25">
      <c r="A61" s="4">
        <v>99541</v>
      </c>
      <c r="B61" s="1" t="s">
        <v>181</v>
      </c>
      <c r="C61" s="1" t="s">
        <v>182</v>
      </c>
      <c r="D61" s="1" t="s">
        <v>183</v>
      </c>
    </row>
    <row r="62" spans="1:4" x14ac:dyDescent="0.25">
      <c r="A62" s="4">
        <v>99542</v>
      </c>
      <c r="B62" s="1" t="s">
        <v>184</v>
      </c>
      <c r="C62" s="1" t="s">
        <v>185</v>
      </c>
      <c r="D62" s="1" t="s">
        <v>186</v>
      </c>
    </row>
    <row r="63" spans="1:4" x14ac:dyDescent="0.25">
      <c r="A63" s="4">
        <v>99543</v>
      </c>
      <c r="B63" s="1" t="s">
        <v>187</v>
      </c>
      <c r="C63" s="1" t="s">
        <v>188</v>
      </c>
      <c r="D63" s="1" t="s">
        <v>189</v>
      </c>
    </row>
    <row r="64" spans="1:4" x14ac:dyDescent="0.25">
      <c r="A64" s="4">
        <v>99548</v>
      </c>
      <c r="B64" s="1" t="s">
        <v>190</v>
      </c>
      <c r="C64" s="1" t="s">
        <v>191</v>
      </c>
      <c r="D64" s="1" t="s">
        <v>192</v>
      </c>
    </row>
    <row r="65" spans="1:4" x14ac:dyDescent="0.25">
      <c r="A65" s="4">
        <v>99549</v>
      </c>
      <c r="B65" s="1" t="s">
        <v>193</v>
      </c>
      <c r="C65" s="1" t="s">
        <v>194</v>
      </c>
      <c r="D65" s="1" t="s">
        <v>195</v>
      </c>
    </row>
    <row r="66" spans="1:4" x14ac:dyDescent="0.25">
      <c r="A66" s="4">
        <v>99550</v>
      </c>
      <c r="B66" s="1" t="s">
        <v>196</v>
      </c>
      <c r="C66" s="1" t="s">
        <v>197</v>
      </c>
      <c r="D66" s="1" t="s">
        <v>198</v>
      </c>
    </row>
    <row r="67" spans="1:4" x14ac:dyDescent="0.25">
      <c r="A67" s="4">
        <v>99552</v>
      </c>
      <c r="B67" s="1" t="s">
        <v>199</v>
      </c>
      <c r="C67" s="1" t="s">
        <v>200</v>
      </c>
      <c r="D67" s="1" t="s">
        <v>201</v>
      </c>
    </row>
    <row r="68" spans="1:4" x14ac:dyDescent="0.25">
      <c r="A68" s="4">
        <v>99554</v>
      </c>
      <c r="B68" s="1" t="s">
        <v>202</v>
      </c>
      <c r="C68" s="1" t="s">
        <v>203</v>
      </c>
      <c r="D68" s="1" t="s">
        <v>204</v>
      </c>
    </row>
    <row r="69" spans="1:4" x14ac:dyDescent="0.25">
      <c r="A69" s="4">
        <v>99557</v>
      </c>
      <c r="B69" s="1" t="s">
        <v>205</v>
      </c>
      <c r="C69" s="1" t="s">
        <v>206</v>
      </c>
      <c r="D69" s="1" t="s">
        <v>207</v>
      </c>
    </row>
    <row r="70" spans="1:4" x14ac:dyDescent="0.25">
      <c r="A70" s="4">
        <v>99560</v>
      </c>
      <c r="B70" s="1" t="s">
        <v>208</v>
      </c>
      <c r="C70" s="1" t="s">
        <v>209</v>
      </c>
      <c r="D70" s="1" t="s">
        <v>210</v>
      </c>
    </row>
    <row r="71" spans="1:4" x14ac:dyDescent="0.25">
      <c r="A71" s="4">
        <v>99561</v>
      </c>
      <c r="B71" s="1" t="s">
        <v>211</v>
      </c>
      <c r="C71" s="1" t="s">
        <v>212</v>
      </c>
      <c r="D71" s="1" t="s">
        <v>213</v>
      </c>
    </row>
    <row r="72" spans="1:4" x14ac:dyDescent="0.25">
      <c r="A72" s="4">
        <v>99562</v>
      </c>
      <c r="B72" s="1" t="s">
        <v>214</v>
      </c>
      <c r="C72" s="1" t="s">
        <v>215</v>
      </c>
      <c r="D72" s="1" t="s">
        <v>216</v>
      </c>
    </row>
    <row r="73" spans="1:4" x14ac:dyDescent="0.25">
      <c r="A73" s="4">
        <v>99563</v>
      </c>
      <c r="B73" s="1" t="s">
        <v>217</v>
      </c>
      <c r="C73" s="1" t="s">
        <v>218</v>
      </c>
      <c r="D73" s="1" t="s">
        <v>219</v>
      </c>
    </row>
    <row r="74" spans="1:4" x14ac:dyDescent="0.25">
      <c r="A74" s="4">
        <v>99564</v>
      </c>
      <c r="B74" s="1" t="s">
        <v>220</v>
      </c>
      <c r="C74" s="1" t="s">
        <v>221</v>
      </c>
      <c r="D74" s="1" t="s">
        <v>222</v>
      </c>
    </row>
    <row r="75" spans="1:4" x14ac:dyDescent="0.25">
      <c r="A75" s="4">
        <v>99565</v>
      </c>
      <c r="B75" s="1" t="s">
        <v>223</v>
      </c>
      <c r="C75" s="1" t="s">
        <v>224</v>
      </c>
      <c r="D75" s="1" t="s">
        <v>225</v>
      </c>
    </row>
    <row r="76" spans="1:4" x14ac:dyDescent="0.25">
      <c r="A76" s="4">
        <v>99566</v>
      </c>
      <c r="B76" s="1" t="s">
        <v>226</v>
      </c>
      <c r="C76" s="1" t="s">
        <v>227</v>
      </c>
      <c r="D76" s="1" t="s">
        <v>228</v>
      </c>
    </row>
    <row r="77" spans="1:4" x14ac:dyDescent="0.25">
      <c r="A77" s="4">
        <v>99567</v>
      </c>
      <c r="B77" s="1" t="s">
        <v>229</v>
      </c>
      <c r="C77" s="1" t="s">
        <v>230</v>
      </c>
      <c r="D77" s="1" t="s">
        <v>231</v>
      </c>
    </row>
    <row r="78" spans="1:4" x14ac:dyDescent="0.25">
      <c r="A78" s="4">
        <v>99568</v>
      </c>
      <c r="B78" s="1" t="s">
        <v>232</v>
      </c>
      <c r="C78" s="1" t="s">
        <v>233</v>
      </c>
      <c r="D78" s="1" t="s">
        <v>234</v>
      </c>
    </row>
    <row r="79" spans="1:4" x14ac:dyDescent="0.25">
      <c r="A79" s="4">
        <v>99571</v>
      </c>
      <c r="B79" s="1" t="s">
        <v>235</v>
      </c>
      <c r="C79" s="1" t="s">
        <v>236</v>
      </c>
      <c r="D79" s="1" t="s">
        <v>237</v>
      </c>
    </row>
    <row r="80" spans="1:4" x14ac:dyDescent="0.25">
      <c r="A80" s="4">
        <v>99575</v>
      </c>
      <c r="B80" s="1" t="s">
        <v>238</v>
      </c>
      <c r="C80" s="1" t="s">
        <v>239</v>
      </c>
      <c r="D80" s="1" t="s">
        <v>240</v>
      </c>
    </row>
    <row r="81" spans="1:4" x14ac:dyDescent="0.25">
      <c r="A81" s="4">
        <v>99573</v>
      </c>
      <c r="B81" s="1" t="s">
        <v>241</v>
      </c>
      <c r="C81" s="1" t="s">
        <v>242</v>
      </c>
      <c r="D81" s="1" t="s">
        <v>243</v>
      </c>
    </row>
    <row r="82" spans="1:4" x14ac:dyDescent="0.25">
      <c r="A82" s="4">
        <v>99577</v>
      </c>
      <c r="B82" s="1" t="s">
        <v>244</v>
      </c>
      <c r="C82" s="1" t="s">
        <v>245</v>
      </c>
      <c r="D82" s="1" t="s">
        <v>246</v>
      </c>
    </row>
    <row r="83" spans="1:4" x14ac:dyDescent="0.25">
      <c r="A83" s="4">
        <v>99581</v>
      </c>
      <c r="B83" s="1" t="s">
        <v>247</v>
      </c>
      <c r="C83" s="1" t="s">
        <v>248</v>
      </c>
      <c r="D83" s="1" t="s">
        <v>249</v>
      </c>
    </row>
    <row r="84" spans="1:4" x14ac:dyDescent="0.25">
      <c r="A84" s="4">
        <v>99582</v>
      </c>
      <c r="B84" s="1" t="s">
        <v>250</v>
      </c>
      <c r="C84" s="1" t="s">
        <v>251</v>
      </c>
      <c r="D84" s="1" t="s">
        <v>252</v>
      </c>
    </row>
    <row r="85" spans="1:4" x14ac:dyDescent="0.25">
      <c r="A85" s="4">
        <v>99583</v>
      </c>
      <c r="B85" s="1" t="s">
        <v>253</v>
      </c>
      <c r="C85" s="1" t="s">
        <v>254</v>
      </c>
      <c r="D85" s="1" t="s">
        <v>255</v>
      </c>
    </row>
    <row r="86" spans="1:4" x14ac:dyDescent="0.25">
      <c r="A86" s="4">
        <v>99584</v>
      </c>
      <c r="B86" s="1" t="s">
        <v>256</v>
      </c>
      <c r="C86" s="1" t="s">
        <v>257</v>
      </c>
      <c r="D86" s="1" t="s">
        <v>258</v>
      </c>
    </row>
    <row r="87" spans="1:4" x14ac:dyDescent="0.25">
      <c r="A87" s="4">
        <v>99585</v>
      </c>
      <c r="B87" s="1" t="s">
        <v>259</v>
      </c>
      <c r="C87" s="1" t="s">
        <v>260</v>
      </c>
      <c r="D87" s="1" t="s">
        <v>261</v>
      </c>
    </row>
    <row r="88" spans="1:4" x14ac:dyDescent="0.25">
      <c r="A88" s="4">
        <v>99586</v>
      </c>
      <c r="B88" s="1" t="s">
        <v>262</v>
      </c>
      <c r="C88" s="1" t="s">
        <v>263</v>
      </c>
      <c r="D88" s="1" t="s">
        <v>264</v>
      </c>
    </row>
    <row r="89" spans="1:4" x14ac:dyDescent="0.25">
      <c r="A89" s="4">
        <v>99587</v>
      </c>
      <c r="B89" s="1" t="s">
        <v>265</v>
      </c>
      <c r="C89" s="1" t="s">
        <v>266</v>
      </c>
      <c r="D89" s="1" t="s">
        <v>267</v>
      </c>
    </row>
    <row r="90" spans="1:4" x14ac:dyDescent="0.25">
      <c r="A90" s="4">
        <v>99591</v>
      </c>
      <c r="B90" s="1" t="s">
        <v>268</v>
      </c>
      <c r="C90" s="1" t="s">
        <v>269</v>
      </c>
      <c r="D90" s="1" t="s">
        <v>270</v>
      </c>
    </row>
    <row r="91" spans="1:4" x14ac:dyDescent="0.25">
      <c r="A91" s="4">
        <v>99592</v>
      </c>
      <c r="B91" s="1" t="s">
        <v>271</v>
      </c>
      <c r="C91" s="1" t="s">
        <v>272</v>
      </c>
      <c r="D91" s="1" t="s">
        <v>273</v>
      </c>
    </row>
    <row r="92" spans="1:4" x14ac:dyDescent="0.25">
      <c r="A92" s="4">
        <v>99594</v>
      </c>
      <c r="B92" s="1" t="s">
        <v>274</v>
      </c>
      <c r="C92" s="1" t="s">
        <v>275</v>
      </c>
      <c r="D92" s="1" t="s">
        <v>276</v>
      </c>
    </row>
    <row r="93" spans="1:4" x14ac:dyDescent="0.25">
      <c r="A93" s="4">
        <v>99596</v>
      </c>
      <c r="B93" s="1" t="s">
        <v>277</v>
      </c>
      <c r="C93" s="1" t="s">
        <v>278</v>
      </c>
      <c r="D93" s="1" t="s">
        <v>279</v>
      </c>
    </row>
    <row r="94" spans="1:4" x14ac:dyDescent="0.25">
      <c r="A94" s="4">
        <v>99597</v>
      </c>
      <c r="B94" s="1" t="s">
        <v>280</v>
      </c>
      <c r="C94" s="1" t="s">
        <v>281</v>
      </c>
      <c r="D94" s="1" t="s">
        <v>282</v>
      </c>
    </row>
    <row r="95" spans="1:4" x14ac:dyDescent="0.25">
      <c r="A95" s="4">
        <v>99598</v>
      </c>
      <c r="B95" s="1" t="s">
        <v>283</v>
      </c>
      <c r="C95" s="1" t="s">
        <v>284</v>
      </c>
      <c r="D95" s="1" t="s">
        <v>285</v>
      </c>
    </row>
    <row r="96" spans="1:4" x14ac:dyDescent="0.25">
      <c r="A96" s="4">
        <v>99599</v>
      </c>
      <c r="B96" s="1" t="s">
        <v>286</v>
      </c>
      <c r="C96" s="1" t="s">
        <v>287</v>
      </c>
      <c r="D96" s="1" t="s">
        <v>288</v>
      </c>
    </row>
    <row r="97" spans="1:4" x14ac:dyDescent="0.25">
      <c r="A97" s="4">
        <v>99600</v>
      </c>
      <c r="B97" s="1" t="s">
        <v>289</v>
      </c>
      <c r="C97" s="1" t="s">
        <v>290</v>
      </c>
      <c r="D97" s="1" t="s">
        <v>291</v>
      </c>
    </row>
    <row r="98" spans="1:4" x14ac:dyDescent="0.25">
      <c r="A98" s="4">
        <v>99601</v>
      </c>
      <c r="B98" s="1" t="s">
        <v>292</v>
      </c>
      <c r="C98" s="1" t="s">
        <v>293</v>
      </c>
      <c r="D98" s="1" t="s">
        <v>294</v>
      </c>
    </row>
    <row r="99" spans="1:4" x14ac:dyDescent="0.25">
      <c r="A99" s="4">
        <v>99603</v>
      </c>
      <c r="B99" s="1" t="s">
        <v>295</v>
      </c>
      <c r="C99" s="1" t="s">
        <v>296</v>
      </c>
      <c r="D99" s="1" t="s">
        <v>297</v>
      </c>
    </row>
    <row r="100" spans="1:4" x14ac:dyDescent="0.25">
      <c r="A100" s="4">
        <v>99604</v>
      </c>
      <c r="B100" s="1" t="s">
        <v>298</v>
      </c>
      <c r="C100" s="1" t="s">
        <v>299</v>
      </c>
      <c r="D100" s="1" t="s">
        <v>300</v>
      </c>
    </row>
    <row r="101" spans="1:4" x14ac:dyDescent="0.25">
      <c r="A101" s="4">
        <v>99606</v>
      </c>
      <c r="B101" s="1" t="s">
        <v>301</v>
      </c>
      <c r="C101" s="1" t="s">
        <v>302</v>
      </c>
      <c r="D101" s="1" t="s">
        <v>303</v>
      </c>
    </row>
    <row r="102" spans="1:4" x14ac:dyDescent="0.25">
      <c r="A102" s="4">
        <v>99607</v>
      </c>
      <c r="B102" s="1" t="s">
        <v>304</v>
      </c>
      <c r="C102" s="1" t="s">
        <v>305</v>
      </c>
      <c r="D102" s="1" t="s">
        <v>306</v>
      </c>
    </row>
    <row r="103" spans="1:4" x14ac:dyDescent="0.25">
      <c r="A103" s="4">
        <v>99610</v>
      </c>
      <c r="B103" s="1" t="s">
        <v>307</v>
      </c>
      <c r="C103" s="1" t="s">
        <v>308</v>
      </c>
      <c r="D103" s="1" t="s">
        <v>309</v>
      </c>
    </row>
    <row r="104" spans="1:4" x14ac:dyDescent="0.25">
      <c r="A104" s="4">
        <v>99612</v>
      </c>
      <c r="B104" s="1" t="s">
        <v>310</v>
      </c>
      <c r="C104" s="1" t="s">
        <v>311</v>
      </c>
      <c r="D104" s="1" t="s">
        <v>312</v>
      </c>
    </row>
    <row r="105" spans="1:4" x14ac:dyDescent="0.25">
      <c r="A105" s="4">
        <v>99611</v>
      </c>
      <c r="B105" s="1" t="s">
        <v>313</v>
      </c>
      <c r="C105" s="1" t="s">
        <v>314</v>
      </c>
      <c r="D105" s="1" t="s">
        <v>315</v>
      </c>
    </row>
    <row r="106" spans="1:4" x14ac:dyDescent="0.25">
      <c r="A106" s="4">
        <v>99613</v>
      </c>
      <c r="B106" s="1" t="s">
        <v>316</v>
      </c>
      <c r="C106" s="1" t="s">
        <v>317</v>
      </c>
      <c r="D106" s="1" t="s">
        <v>318</v>
      </c>
    </row>
    <row r="107" spans="1:4" x14ac:dyDescent="0.25">
      <c r="A107" s="4">
        <v>99616</v>
      </c>
      <c r="B107" s="1" t="s">
        <v>319</v>
      </c>
      <c r="C107" s="1" t="s">
        <v>320</v>
      </c>
      <c r="D107" s="1" t="s">
        <v>321</v>
      </c>
    </row>
    <row r="108" spans="1:4" x14ac:dyDescent="0.25">
      <c r="A108" s="4">
        <v>99614</v>
      </c>
      <c r="B108" s="1" t="s">
        <v>322</v>
      </c>
      <c r="C108" s="1" t="s">
        <v>323</v>
      </c>
      <c r="D108" s="1" t="s">
        <v>324</v>
      </c>
    </row>
    <row r="109" spans="1:4" x14ac:dyDescent="0.25">
      <c r="A109" s="4">
        <v>99618</v>
      </c>
      <c r="B109" s="1" t="s">
        <v>325</v>
      </c>
      <c r="C109" s="1" t="s">
        <v>326</v>
      </c>
      <c r="D109" s="1" t="s">
        <v>327</v>
      </c>
    </row>
    <row r="110" spans="1:4" x14ac:dyDescent="0.25">
      <c r="A110" s="4">
        <v>99622</v>
      </c>
      <c r="B110" s="1" t="s">
        <v>328</v>
      </c>
      <c r="C110" s="1" t="s">
        <v>329</v>
      </c>
      <c r="D110" s="1" t="s">
        <v>330</v>
      </c>
    </row>
    <row r="111" spans="1:4" x14ac:dyDescent="0.25">
      <c r="A111" s="4">
        <v>99625</v>
      </c>
      <c r="B111" s="1" t="s">
        <v>331</v>
      </c>
      <c r="C111" s="1" t="s">
        <v>332</v>
      </c>
      <c r="D111" s="1" t="s">
        <v>333</v>
      </c>
    </row>
    <row r="112" spans="1:4" x14ac:dyDescent="0.25">
      <c r="A112" s="4">
        <v>99630</v>
      </c>
      <c r="B112" s="1" t="s">
        <v>334</v>
      </c>
      <c r="C112" s="1" t="s">
        <v>335</v>
      </c>
      <c r="D112" s="1" t="s">
        <v>336</v>
      </c>
    </row>
    <row r="113" spans="1:4" x14ac:dyDescent="0.25">
      <c r="A113" s="4">
        <v>99631</v>
      </c>
      <c r="B113" s="1" t="s">
        <v>337</v>
      </c>
      <c r="C113" s="1" t="s">
        <v>338</v>
      </c>
      <c r="D113" s="1" t="s">
        <v>339</v>
      </c>
    </row>
    <row r="114" spans="1:4" x14ac:dyDescent="0.25">
      <c r="A114" s="4">
        <v>99632</v>
      </c>
      <c r="B114" s="1" t="s">
        <v>340</v>
      </c>
      <c r="C114" s="1" t="s">
        <v>341</v>
      </c>
      <c r="D114" s="1" t="s">
        <v>342</v>
      </c>
    </row>
    <row r="115" spans="1:4" x14ac:dyDescent="0.25">
      <c r="A115" s="4">
        <v>99633</v>
      </c>
      <c r="B115" s="1" t="s">
        <v>343</v>
      </c>
      <c r="C115" s="1" t="s">
        <v>344</v>
      </c>
      <c r="D115" s="1" t="s">
        <v>345</v>
      </c>
    </row>
    <row r="116" spans="1:4" x14ac:dyDescent="0.25">
      <c r="A116" s="4">
        <v>99634</v>
      </c>
      <c r="B116" s="1" t="s">
        <v>346</v>
      </c>
      <c r="C116" s="1" t="s">
        <v>347</v>
      </c>
      <c r="D116" s="1" t="s">
        <v>348</v>
      </c>
    </row>
    <row r="117" spans="1:4" x14ac:dyDescent="0.25">
      <c r="A117" s="4">
        <v>99635</v>
      </c>
      <c r="B117" s="1" t="s">
        <v>349</v>
      </c>
      <c r="C117" s="1" t="s">
        <v>350</v>
      </c>
      <c r="D117" s="1" t="s">
        <v>351</v>
      </c>
    </row>
    <row r="118" spans="1:4" x14ac:dyDescent="0.25">
      <c r="A118" s="4">
        <v>99637</v>
      </c>
      <c r="B118" s="1" t="s">
        <v>352</v>
      </c>
      <c r="C118" s="1" t="s">
        <v>353</v>
      </c>
      <c r="D118" s="1" t="s">
        <v>354</v>
      </c>
    </row>
    <row r="119" spans="1:4" x14ac:dyDescent="0.25">
      <c r="A119" s="4">
        <v>99639</v>
      </c>
      <c r="B119" s="1" t="s">
        <v>355</v>
      </c>
      <c r="C119" s="1" t="s">
        <v>356</v>
      </c>
      <c r="D119" s="1" t="s">
        <v>357</v>
      </c>
    </row>
    <row r="120" spans="1:4" x14ac:dyDescent="0.25">
      <c r="A120" s="4">
        <v>99640</v>
      </c>
      <c r="B120" s="1" t="s">
        <v>358</v>
      </c>
      <c r="C120" s="1" t="s">
        <v>359</v>
      </c>
      <c r="D120" s="1" t="s">
        <v>360</v>
      </c>
    </row>
    <row r="121" spans="1:4" x14ac:dyDescent="0.25">
      <c r="A121" s="4">
        <v>99643</v>
      </c>
      <c r="B121" s="1" t="s">
        <v>361</v>
      </c>
      <c r="C121" s="1" t="s">
        <v>362</v>
      </c>
      <c r="D121" s="1" t="s">
        <v>363</v>
      </c>
    </row>
    <row r="122" spans="1:4" x14ac:dyDescent="0.25">
      <c r="A122" s="4">
        <v>99645</v>
      </c>
      <c r="B122" s="1" t="s">
        <v>364</v>
      </c>
      <c r="C122" s="1" t="s">
        <v>365</v>
      </c>
      <c r="D122" s="1" t="s">
        <v>366</v>
      </c>
    </row>
    <row r="123" spans="1:4" x14ac:dyDescent="0.25">
      <c r="A123" s="4">
        <v>99648</v>
      </c>
      <c r="B123" s="1" t="s">
        <v>367</v>
      </c>
      <c r="C123" s="1" t="s">
        <v>368</v>
      </c>
      <c r="D123" s="1" t="s">
        <v>369</v>
      </c>
    </row>
    <row r="124" spans="1:4" x14ac:dyDescent="0.25">
      <c r="A124" s="4">
        <v>99649</v>
      </c>
      <c r="B124" s="1" t="s">
        <v>370</v>
      </c>
      <c r="C124" s="1" t="s">
        <v>371</v>
      </c>
      <c r="D124" s="1" t="s">
        <v>372</v>
      </c>
    </row>
    <row r="125" spans="1:4" x14ac:dyDescent="0.25">
      <c r="A125" s="4">
        <v>99651</v>
      </c>
      <c r="B125" s="1" t="s">
        <v>373</v>
      </c>
      <c r="C125" s="1" t="s">
        <v>374</v>
      </c>
      <c r="D125" s="1" t="s">
        <v>375</v>
      </c>
    </row>
    <row r="126" spans="1:4" x14ac:dyDescent="0.25">
      <c r="A126" s="4">
        <v>99652</v>
      </c>
      <c r="B126" s="1" t="s">
        <v>376</v>
      </c>
      <c r="C126" s="1" t="s">
        <v>377</v>
      </c>
      <c r="D126" s="1" t="s">
        <v>378</v>
      </c>
    </row>
    <row r="127" spans="1:4" x14ac:dyDescent="0.25">
      <c r="A127" s="4">
        <v>99658</v>
      </c>
      <c r="B127" s="1" t="s">
        <v>379</v>
      </c>
      <c r="C127" s="1" t="s">
        <v>380</v>
      </c>
      <c r="D127" s="1" t="s">
        <v>381</v>
      </c>
    </row>
    <row r="128" spans="1:4" x14ac:dyDescent="0.25">
      <c r="A128" s="4">
        <v>99661</v>
      </c>
      <c r="B128" s="1" t="s">
        <v>382</v>
      </c>
      <c r="C128" s="1" t="s">
        <v>383</v>
      </c>
      <c r="D128" s="1" t="s">
        <v>384</v>
      </c>
    </row>
    <row r="129" spans="1:4" x14ac:dyDescent="0.25">
      <c r="A129" s="4">
        <v>99659</v>
      </c>
      <c r="B129" s="1" t="s">
        <v>385</v>
      </c>
      <c r="C129" s="1" t="s">
        <v>386</v>
      </c>
      <c r="D129" s="1" t="s">
        <v>387</v>
      </c>
    </row>
    <row r="130" spans="1:4" x14ac:dyDescent="0.25">
      <c r="A130" s="4">
        <v>99660</v>
      </c>
      <c r="B130" s="1" t="s">
        <v>388</v>
      </c>
      <c r="C130" s="1" t="s">
        <v>389</v>
      </c>
      <c r="D130" s="1" t="s">
        <v>390</v>
      </c>
    </row>
    <row r="131" spans="1:4" x14ac:dyDescent="0.25">
      <c r="A131" s="4">
        <v>99662</v>
      </c>
      <c r="B131" s="1" t="s">
        <v>391</v>
      </c>
      <c r="C131" s="1" t="s">
        <v>392</v>
      </c>
      <c r="D131" s="1" t="s">
        <v>393</v>
      </c>
    </row>
    <row r="132" spans="1:4" x14ac:dyDescent="0.25">
      <c r="A132" s="4">
        <v>99663</v>
      </c>
      <c r="B132" s="1" t="s">
        <v>394</v>
      </c>
      <c r="C132" s="1" t="s">
        <v>395</v>
      </c>
      <c r="D132" s="1" t="s">
        <v>396</v>
      </c>
    </row>
    <row r="133" spans="1:4" x14ac:dyDescent="0.25">
      <c r="A133" s="4">
        <v>99664</v>
      </c>
      <c r="B133" s="1" t="s">
        <v>397</v>
      </c>
      <c r="C133" s="1" t="s">
        <v>398</v>
      </c>
      <c r="D133" s="1" t="s">
        <v>399</v>
      </c>
    </row>
    <row r="134" spans="1:4" x14ac:dyDescent="0.25">
      <c r="A134" s="4">
        <v>99665</v>
      </c>
      <c r="B134" s="1" t="s">
        <v>400</v>
      </c>
      <c r="C134" s="1" t="s">
        <v>401</v>
      </c>
      <c r="D134" s="1" t="s">
        <v>402</v>
      </c>
    </row>
    <row r="135" spans="1:4" x14ac:dyDescent="0.25">
      <c r="A135" s="4">
        <v>99666</v>
      </c>
      <c r="B135" s="1" t="s">
        <v>403</v>
      </c>
      <c r="C135" s="1" t="s">
        <v>404</v>
      </c>
      <c r="D135" s="1" t="s">
        <v>405</v>
      </c>
    </row>
    <row r="136" spans="1:4" x14ac:dyDescent="0.25">
      <c r="A136" s="4">
        <v>99667</v>
      </c>
      <c r="B136" s="1" t="s">
        <v>406</v>
      </c>
      <c r="C136" s="1" t="s">
        <v>407</v>
      </c>
      <c r="D136" s="1" t="s">
        <v>408</v>
      </c>
    </row>
    <row r="137" spans="1:4" x14ac:dyDescent="0.25">
      <c r="A137" s="4">
        <v>99668</v>
      </c>
      <c r="B137" s="1" t="s">
        <v>409</v>
      </c>
      <c r="C137" s="1" t="s">
        <v>410</v>
      </c>
      <c r="D137" s="1" t="s">
        <v>411</v>
      </c>
    </row>
    <row r="138" spans="1:4" x14ac:dyDescent="0.25">
      <c r="A138" s="4">
        <v>99670</v>
      </c>
      <c r="B138" s="1" t="s">
        <v>412</v>
      </c>
      <c r="C138" s="1" t="s">
        <v>413</v>
      </c>
      <c r="D138" s="1" t="s">
        <v>414</v>
      </c>
    </row>
    <row r="139" spans="1:4" x14ac:dyDescent="0.25">
      <c r="A139" s="4">
        <v>99671</v>
      </c>
      <c r="B139" s="1" t="s">
        <v>415</v>
      </c>
      <c r="C139" s="1" t="s">
        <v>416</v>
      </c>
      <c r="D139" s="1" t="s">
        <v>417</v>
      </c>
    </row>
    <row r="140" spans="1:4" x14ac:dyDescent="0.25">
      <c r="A140" s="4">
        <v>99672</v>
      </c>
      <c r="B140" s="1" t="s">
        <v>418</v>
      </c>
      <c r="C140" s="1" t="s">
        <v>419</v>
      </c>
      <c r="D140" s="1" t="s">
        <v>420</v>
      </c>
    </row>
    <row r="141" spans="1:4" x14ac:dyDescent="0.25">
      <c r="A141" s="4">
        <v>99674</v>
      </c>
      <c r="B141" s="1" t="s">
        <v>421</v>
      </c>
      <c r="C141" s="1" t="s">
        <v>422</v>
      </c>
      <c r="D141" s="1" t="s">
        <v>423</v>
      </c>
    </row>
    <row r="142" spans="1:4" x14ac:dyDescent="0.25">
      <c r="A142" s="4">
        <v>99675</v>
      </c>
      <c r="B142" s="1" t="s">
        <v>424</v>
      </c>
      <c r="C142" s="1" t="s">
        <v>425</v>
      </c>
      <c r="D142" s="1" t="s">
        <v>426</v>
      </c>
    </row>
    <row r="143" spans="1:4" x14ac:dyDescent="0.25">
      <c r="A143" s="4">
        <v>99676</v>
      </c>
      <c r="B143" s="1" t="s">
        <v>427</v>
      </c>
      <c r="C143" s="1" t="s">
        <v>428</v>
      </c>
      <c r="D143" s="1" t="s">
        <v>429</v>
      </c>
    </row>
    <row r="144" spans="1:4" x14ac:dyDescent="0.25">
      <c r="A144" s="4">
        <v>99678</v>
      </c>
      <c r="B144" s="1" t="s">
        <v>430</v>
      </c>
      <c r="C144" s="1" t="s">
        <v>431</v>
      </c>
      <c r="D144" s="1" t="s">
        <v>432</v>
      </c>
    </row>
    <row r="145" spans="1:4" x14ac:dyDescent="0.25">
      <c r="A145" s="4">
        <v>99679</v>
      </c>
      <c r="B145" s="1" t="s">
        <v>433</v>
      </c>
      <c r="C145" s="1" t="s">
        <v>434</v>
      </c>
      <c r="D145" s="1" t="s">
        <v>435</v>
      </c>
    </row>
    <row r="146" spans="1:4" x14ac:dyDescent="0.25">
      <c r="A146" s="4">
        <v>99680</v>
      </c>
      <c r="B146" s="1" t="s">
        <v>436</v>
      </c>
      <c r="C146" s="1" t="s">
        <v>437</v>
      </c>
      <c r="D146" s="1" t="s">
        <v>438</v>
      </c>
    </row>
    <row r="147" spans="1:4" x14ac:dyDescent="0.25">
      <c r="A147" s="4">
        <v>99681</v>
      </c>
      <c r="B147" s="1" t="s">
        <v>439</v>
      </c>
      <c r="C147" s="1" t="s">
        <v>440</v>
      </c>
      <c r="D147" s="1" t="s">
        <v>441</v>
      </c>
    </row>
    <row r="148" spans="1:4" x14ac:dyDescent="0.25">
      <c r="A148" s="4">
        <v>99685</v>
      </c>
      <c r="B148" s="1" t="s">
        <v>442</v>
      </c>
      <c r="C148" s="1" t="s">
        <v>443</v>
      </c>
      <c r="D148" s="1" t="s">
        <v>444</v>
      </c>
    </row>
    <row r="149" spans="1:4" x14ac:dyDescent="0.25">
      <c r="A149" s="4">
        <v>99687</v>
      </c>
      <c r="B149" s="1" t="s">
        <v>445</v>
      </c>
      <c r="C149" s="1" t="s">
        <v>446</v>
      </c>
      <c r="D149" s="1" t="s">
        <v>447</v>
      </c>
    </row>
    <row r="150" spans="1:4" x14ac:dyDescent="0.25">
      <c r="A150" s="4">
        <v>99690</v>
      </c>
      <c r="B150" s="1" t="s">
        <v>448</v>
      </c>
      <c r="C150" s="1" t="s">
        <v>449</v>
      </c>
      <c r="D150" s="1" t="s">
        <v>450</v>
      </c>
    </row>
    <row r="151" spans="1:4" x14ac:dyDescent="0.25">
      <c r="A151" s="4">
        <v>99691</v>
      </c>
      <c r="B151" s="1" t="s">
        <v>451</v>
      </c>
      <c r="C151" s="1" t="s">
        <v>452</v>
      </c>
      <c r="D151" s="1" t="s">
        <v>453</v>
      </c>
    </row>
    <row r="152" spans="1:4" x14ac:dyDescent="0.25">
      <c r="A152" s="4">
        <v>99692</v>
      </c>
      <c r="B152" s="1" t="s">
        <v>454</v>
      </c>
      <c r="C152" s="1" t="s">
        <v>455</v>
      </c>
      <c r="D152" s="1" t="s">
        <v>456</v>
      </c>
    </row>
    <row r="153" spans="1:4" x14ac:dyDescent="0.25">
      <c r="A153" s="4">
        <v>99693</v>
      </c>
      <c r="B153" s="1" t="s">
        <v>457</v>
      </c>
      <c r="C153" s="1" t="s">
        <v>458</v>
      </c>
      <c r="D153" s="1" t="s">
        <v>459</v>
      </c>
    </row>
    <row r="154" spans="1:4" x14ac:dyDescent="0.25">
      <c r="A154" s="4">
        <v>99694</v>
      </c>
      <c r="B154" s="1" t="s">
        <v>460</v>
      </c>
      <c r="C154" s="1" t="s">
        <v>461</v>
      </c>
      <c r="D154" s="1" t="s">
        <v>462</v>
      </c>
    </row>
    <row r="155" spans="1:4" x14ac:dyDescent="0.25">
      <c r="A155" s="4">
        <v>99695</v>
      </c>
      <c r="B155" s="1" t="s">
        <v>463</v>
      </c>
      <c r="C155" s="1" t="s">
        <v>464</v>
      </c>
      <c r="D155" s="1" t="s">
        <v>465</v>
      </c>
    </row>
    <row r="156" spans="1:4" x14ac:dyDescent="0.25">
      <c r="A156" s="4">
        <v>99696</v>
      </c>
      <c r="B156" s="1" t="s">
        <v>466</v>
      </c>
      <c r="C156" s="1" t="s">
        <v>467</v>
      </c>
      <c r="D156" s="1" t="s">
        <v>468</v>
      </c>
    </row>
    <row r="157" spans="1:4" x14ac:dyDescent="0.25">
      <c r="A157" s="4">
        <v>99697</v>
      </c>
      <c r="B157" s="1" t="s">
        <v>469</v>
      </c>
      <c r="C157" s="1" t="s">
        <v>470</v>
      </c>
      <c r="D157" s="1" t="s">
        <v>471</v>
      </c>
    </row>
    <row r="158" spans="1:4" x14ac:dyDescent="0.25">
      <c r="A158" s="4">
        <v>99698</v>
      </c>
      <c r="B158" s="1" t="s">
        <v>472</v>
      </c>
      <c r="C158" s="1" t="s">
        <v>473</v>
      </c>
      <c r="D158" s="1" t="s">
        <v>474</v>
      </c>
    </row>
    <row r="159" spans="1:4" x14ac:dyDescent="0.25">
      <c r="A159" s="4">
        <v>99700</v>
      </c>
      <c r="B159" s="1" t="s">
        <v>475</v>
      </c>
      <c r="C159" s="1" t="s">
        <v>476</v>
      </c>
      <c r="D159" s="1" t="s">
        <v>477</v>
      </c>
    </row>
    <row r="160" spans="1:4" x14ac:dyDescent="0.25">
      <c r="A160" s="4">
        <v>99703</v>
      </c>
      <c r="B160" s="1" t="s">
        <v>478</v>
      </c>
      <c r="C160" s="1" t="s">
        <v>479</v>
      </c>
      <c r="D160" s="1" t="s">
        <v>480</v>
      </c>
    </row>
    <row r="161" spans="1:4" x14ac:dyDescent="0.25">
      <c r="A161" s="4">
        <v>99711</v>
      </c>
      <c r="B161" s="1" t="s">
        <v>481</v>
      </c>
      <c r="C161" s="1" t="s">
        <v>482</v>
      </c>
      <c r="D161" s="1" t="s">
        <v>483</v>
      </c>
    </row>
    <row r="162" spans="1:4" x14ac:dyDescent="0.25">
      <c r="A162" s="4">
        <v>99705</v>
      </c>
      <c r="B162" s="1" t="s">
        <v>484</v>
      </c>
      <c r="C162" s="1" t="s">
        <v>485</v>
      </c>
      <c r="D162" s="1" t="s">
        <v>486</v>
      </c>
    </row>
    <row r="163" spans="1:4" x14ac:dyDescent="0.25">
      <c r="A163" s="4">
        <v>99706</v>
      </c>
      <c r="B163" s="1" t="s">
        <v>487</v>
      </c>
      <c r="C163" s="1" t="s">
        <v>488</v>
      </c>
      <c r="D163" s="1" t="s">
        <v>489</v>
      </c>
    </row>
    <row r="164" spans="1:4" x14ac:dyDescent="0.25">
      <c r="A164" s="4">
        <v>99712</v>
      </c>
      <c r="B164" s="1" t="s">
        <v>490</v>
      </c>
      <c r="C164" s="1" t="s">
        <v>491</v>
      </c>
      <c r="D164" s="1" t="s">
        <v>492</v>
      </c>
    </row>
    <row r="165" spans="1:4" x14ac:dyDescent="0.25">
      <c r="A165" s="4">
        <v>99713</v>
      </c>
      <c r="B165" s="1" t="s">
        <v>493</v>
      </c>
      <c r="C165" s="1" t="s">
        <v>494</v>
      </c>
      <c r="D165" s="1" t="s">
        <v>495</v>
      </c>
    </row>
    <row r="166" spans="1:4" x14ac:dyDescent="0.25">
      <c r="A166" s="4">
        <v>99715</v>
      </c>
      <c r="B166" s="1" t="s">
        <v>496</v>
      </c>
      <c r="C166" s="1" t="s">
        <v>497</v>
      </c>
      <c r="D166" s="1" t="s">
        <v>498</v>
      </c>
    </row>
    <row r="167" spans="1:4" x14ac:dyDescent="0.25">
      <c r="A167" s="4">
        <v>99716</v>
      </c>
      <c r="B167" s="1" t="s">
        <v>499</v>
      </c>
      <c r="C167" s="1" t="s">
        <v>500</v>
      </c>
      <c r="D167" s="1" t="s">
        <v>501</v>
      </c>
    </row>
    <row r="168" spans="1:4" x14ac:dyDescent="0.25">
      <c r="A168" s="4">
        <v>99718</v>
      </c>
      <c r="B168" s="1" t="s">
        <v>502</v>
      </c>
      <c r="C168" s="1" t="s">
        <v>503</v>
      </c>
      <c r="D168" s="1" t="s">
        <v>504</v>
      </c>
    </row>
    <row r="169" spans="1:4" x14ac:dyDescent="0.25">
      <c r="A169" s="4">
        <v>99719</v>
      </c>
      <c r="B169" s="1" t="s">
        <v>505</v>
      </c>
      <c r="C169" s="1" t="s">
        <v>506</v>
      </c>
      <c r="D169" s="1" t="s">
        <v>507</v>
      </c>
    </row>
    <row r="170" spans="1:4" x14ac:dyDescent="0.25">
      <c r="A170" s="4">
        <v>99720</v>
      </c>
      <c r="B170" s="1" t="s">
        <v>508</v>
      </c>
      <c r="C170" s="1" t="s">
        <v>509</v>
      </c>
      <c r="D170" s="1" t="s">
        <v>510</v>
      </c>
    </row>
    <row r="171" spans="1:4" x14ac:dyDescent="0.25">
      <c r="A171" s="4">
        <v>99721</v>
      </c>
      <c r="B171" s="1" t="s">
        <v>511</v>
      </c>
      <c r="C171" s="1" t="s">
        <v>512</v>
      </c>
      <c r="D171" s="1" t="s">
        <v>513</v>
      </c>
    </row>
    <row r="172" spans="1:4" x14ac:dyDescent="0.25">
      <c r="A172" s="4">
        <v>99723</v>
      </c>
      <c r="B172" s="1" t="s">
        <v>514</v>
      </c>
      <c r="C172" s="1" t="s">
        <v>515</v>
      </c>
      <c r="D172" s="1" t="s">
        <v>516</v>
      </c>
    </row>
    <row r="173" spans="1:4" x14ac:dyDescent="0.25">
      <c r="A173" s="4">
        <v>99725</v>
      </c>
      <c r="B173" s="1" t="s">
        <v>517</v>
      </c>
      <c r="C173" s="1" t="s">
        <v>518</v>
      </c>
      <c r="D173" s="1" t="s">
        <v>519</v>
      </c>
    </row>
    <row r="174" spans="1:4" x14ac:dyDescent="0.25">
      <c r="A174" s="4">
        <v>99726</v>
      </c>
      <c r="B174" s="1" t="s">
        <v>520</v>
      </c>
      <c r="C174" s="1" t="s">
        <v>521</v>
      </c>
      <c r="D174" s="1" t="s">
        <v>522</v>
      </c>
    </row>
    <row r="175" spans="1:4" x14ac:dyDescent="0.25">
      <c r="A175" s="4">
        <v>99730</v>
      </c>
      <c r="B175" s="1" t="s">
        <v>523</v>
      </c>
      <c r="C175" s="1" t="s">
        <v>524</v>
      </c>
      <c r="D175" s="1" t="s">
        <v>525</v>
      </c>
    </row>
    <row r="176" spans="1:4" x14ac:dyDescent="0.25">
      <c r="A176" s="4">
        <v>99731</v>
      </c>
      <c r="B176" s="1" t="s">
        <v>526</v>
      </c>
      <c r="C176" s="1" t="s">
        <v>527</v>
      </c>
      <c r="D176" s="1" t="s">
        <v>528</v>
      </c>
    </row>
    <row r="177" spans="1:4" x14ac:dyDescent="0.25">
      <c r="A177" s="4">
        <v>99733</v>
      </c>
      <c r="B177" s="1" t="s">
        <v>529</v>
      </c>
      <c r="C177" s="1" t="s">
        <v>530</v>
      </c>
      <c r="D177" s="1" t="s">
        <v>531</v>
      </c>
    </row>
    <row r="178" spans="1:4" x14ac:dyDescent="0.25">
      <c r="A178" s="4">
        <v>99734</v>
      </c>
      <c r="B178" s="1" t="s">
        <v>532</v>
      </c>
      <c r="C178" s="1" t="s">
        <v>533</v>
      </c>
      <c r="D178" s="1" t="s">
        <v>534</v>
      </c>
    </row>
    <row r="179" spans="1:4" x14ac:dyDescent="0.25">
      <c r="A179" s="4">
        <v>99735</v>
      </c>
      <c r="B179" s="1" t="s">
        <v>535</v>
      </c>
      <c r="C179" s="1" t="s">
        <v>536</v>
      </c>
      <c r="D179" s="1" t="s">
        <v>537</v>
      </c>
    </row>
    <row r="180" spans="1:4" x14ac:dyDescent="0.25">
      <c r="A180" s="4">
        <v>99737</v>
      </c>
      <c r="B180" s="1" t="s">
        <v>538</v>
      </c>
      <c r="C180" s="1" t="s">
        <v>539</v>
      </c>
      <c r="D180" s="1" t="s">
        <v>540</v>
      </c>
    </row>
    <row r="181" spans="1:4" x14ac:dyDescent="0.25">
      <c r="A181" s="4">
        <v>99738</v>
      </c>
      <c r="B181" s="1" t="s">
        <v>541</v>
      </c>
      <c r="C181" s="1" t="s">
        <v>542</v>
      </c>
      <c r="D181" s="1" t="s">
        <v>543</v>
      </c>
    </row>
    <row r="182" spans="1:4" x14ac:dyDescent="0.25">
      <c r="A182" s="4">
        <v>99741</v>
      </c>
      <c r="B182" s="1" t="s">
        <v>544</v>
      </c>
      <c r="C182" s="1" t="s">
        <v>545</v>
      </c>
      <c r="D182" s="1" t="s">
        <v>546</v>
      </c>
    </row>
    <row r="183" spans="1:4" x14ac:dyDescent="0.25">
      <c r="A183" s="4">
        <v>99742</v>
      </c>
      <c r="B183" s="1" t="s">
        <v>547</v>
      </c>
      <c r="C183" s="1" t="s">
        <v>548</v>
      </c>
      <c r="D183" s="1" t="s">
        <v>549</v>
      </c>
    </row>
    <row r="184" spans="1:4" x14ac:dyDescent="0.25">
      <c r="A184" s="4">
        <v>104713</v>
      </c>
      <c r="B184" s="1" t="s">
        <v>550</v>
      </c>
      <c r="C184" s="1" t="s">
        <v>551</v>
      </c>
      <c r="D184" s="1" t="s">
        <v>552</v>
      </c>
    </row>
    <row r="185" spans="1:4" x14ac:dyDescent="0.25">
      <c r="A185" s="4">
        <v>124477</v>
      </c>
      <c r="B185" s="1" t="s">
        <v>553</v>
      </c>
      <c r="C185" s="1" t="s">
        <v>554</v>
      </c>
      <c r="D185" s="1" t="s">
        <v>555</v>
      </c>
    </row>
    <row r="186" spans="1:4" x14ac:dyDescent="0.25">
      <c r="A186" s="4">
        <v>124478</v>
      </c>
      <c r="B186" s="1" t="s">
        <v>556</v>
      </c>
      <c r="C186" s="1" t="s">
        <v>557</v>
      </c>
      <c r="D186" s="1" t="s">
        <v>558</v>
      </c>
    </row>
    <row r="187" spans="1:4" x14ac:dyDescent="0.25">
      <c r="A187" s="4">
        <v>124479</v>
      </c>
      <c r="B187" s="1" t="s">
        <v>559</v>
      </c>
      <c r="C187" s="1" t="s">
        <v>560</v>
      </c>
      <c r="D187" s="1" t="s">
        <v>561</v>
      </c>
    </row>
    <row r="188" spans="1:4" x14ac:dyDescent="0.25">
      <c r="A188" s="4">
        <v>124480</v>
      </c>
      <c r="B188" s="1" t="s">
        <v>562</v>
      </c>
      <c r="C188" s="1" t="s">
        <v>563</v>
      </c>
      <c r="D188" s="1" t="s">
        <v>564</v>
      </c>
    </row>
    <row r="189" spans="1:4" x14ac:dyDescent="0.25">
      <c r="A189" s="4">
        <v>124482</v>
      </c>
      <c r="B189" s="1" t="s">
        <v>565</v>
      </c>
      <c r="C189" s="1" t="s">
        <v>566</v>
      </c>
      <c r="D189" s="1" t="s">
        <v>567</v>
      </c>
    </row>
    <row r="190" spans="1:4" x14ac:dyDescent="0.25">
      <c r="A190" s="4">
        <v>124483</v>
      </c>
      <c r="B190" s="1" t="s">
        <v>568</v>
      </c>
      <c r="C190" s="1" t="s">
        <v>569</v>
      </c>
      <c r="D190" s="1" t="s">
        <v>570</v>
      </c>
    </row>
    <row r="191" spans="1:4" x14ac:dyDescent="0.25">
      <c r="A191" s="4">
        <v>124484</v>
      </c>
      <c r="B191" s="1" t="s">
        <v>571</v>
      </c>
      <c r="C191" s="1" t="s">
        <v>572</v>
      </c>
      <c r="D191" s="1" t="s">
        <v>573</v>
      </c>
    </row>
    <row r="192" spans="1:4" x14ac:dyDescent="0.25">
      <c r="A192" s="4">
        <v>124487</v>
      </c>
      <c r="B192" s="1" t="s">
        <v>574</v>
      </c>
      <c r="C192" s="1" t="s">
        <v>575</v>
      </c>
      <c r="D192" s="1" t="s">
        <v>576</v>
      </c>
    </row>
    <row r="193" spans="1:4" x14ac:dyDescent="0.25">
      <c r="A193" s="4">
        <v>124488</v>
      </c>
      <c r="B193" s="1" t="s">
        <v>577</v>
      </c>
      <c r="C193" s="1" t="s">
        <v>578</v>
      </c>
      <c r="D193" s="1" t="s">
        <v>579</v>
      </c>
    </row>
    <row r="194" spans="1:4" x14ac:dyDescent="0.25">
      <c r="A194" s="4">
        <v>124489</v>
      </c>
      <c r="B194" s="1" t="s">
        <v>580</v>
      </c>
      <c r="C194" s="1" t="s">
        <v>581</v>
      </c>
      <c r="D194" s="1" t="s">
        <v>582</v>
      </c>
    </row>
    <row r="195" spans="1:4" x14ac:dyDescent="0.25">
      <c r="A195" s="4">
        <v>124490</v>
      </c>
      <c r="B195" s="1" t="s">
        <v>583</v>
      </c>
      <c r="C195" s="1" t="s">
        <v>584</v>
      </c>
      <c r="D195" s="1" t="s">
        <v>585</v>
      </c>
    </row>
    <row r="196" spans="1:4" x14ac:dyDescent="0.25">
      <c r="A196" s="4">
        <v>124492</v>
      </c>
      <c r="B196" s="1" t="s">
        <v>586</v>
      </c>
      <c r="C196" s="1" t="s">
        <v>587</v>
      </c>
      <c r="D196" s="1" t="s">
        <v>588</v>
      </c>
    </row>
    <row r="197" spans="1:4" x14ac:dyDescent="0.25">
      <c r="A197" s="4">
        <v>124493</v>
      </c>
      <c r="B197" s="1" t="s">
        <v>589</v>
      </c>
      <c r="C197" s="1" t="s">
        <v>590</v>
      </c>
      <c r="D197" s="1" t="s">
        <v>591</v>
      </c>
    </row>
    <row r="198" spans="1:4" x14ac:dyDescent="0.25">
      <c r="A198" s="4">
        <v>124495</v>
      </c>
      <c r="B198" s="1" t="s">
        <v>592</v>
      </c>
      <c r="C198" s="1" t="s">
        <v>593</v>
      </c>
      <c r="D198" s="1" t="s">
        <v>594</v>
      </c>
    </row>
    <row r="199" spans="1:4" x14ac:dyDescent="0.25">
      <c r="A199" s="4">
        <v>124496</v>
      </c>
      <c r="B199" s="1" t="s">
        <v>595</v>
      </c>
      <c r="C199" s="1" t="s">
        <v>596</v>
      </c>
      <c r="D199" s="1" t="s">
        <v>597</v>
      </c>
    </row>
    <row r="200" spans="1:4" x14ac:dyDescent="0.25">
      <c r="A200" s="4">
        <v>124497</v>
      </c>
      <c r="B200" s="1" t="s">
        <v>598</v>
      </c>
      <c r="C200" s="1" t="s">
        <v>599</v>
      </c>
      <c r="D200" s="1" t="s">
        <v>600</v>
      </c>
    </row>
    <row r="201" spans="1:4" x14ac:dyDescent="0.25">
      <c r="A201" s="4">
        <v>124498</v>
      </c>
      <c r="B201" s="1" t="s">
        <v>601</v>
      </c>
      <c r="C201" s="1" t="s">
        <v>602</v>
      </c>
      <c r="D201" s="1" t="s">
        <v>603</v>
      </c>
    </row>
    <row r="202" spans="1:4" x14ac:dyDescent="0.25">
      <c r="A202" s="4">
        <v>124499</v>
      </c>
      <c r="B202" s="1" t="s">
        <v>604</v>
      </c>
      <c r="C202" s="1" t="s">
        <v>605</v>
      </c>
      <c r="D202" s="1" t="s">
        <v>606</v>
      </c>
    </row>
    <row r="203" spans="1:4" x14ac:dyDescent="0.25">
      <c r="A203" s="4">
        <v>124501</v>
      </c>
      <c r="B203" s="1" t="s">
        <v>607</v>
      </c>
      <c r="C203" s="1" t="s">
        <v>608</v>
      </c>
      <c r="D203" s="1" t="s">
        <v>609</v>
      </c>
    </row>
    <row r="204" spans="1:4" x14ac:dyDescent="0.25">
      <c r="A204" s="4">
        <v>124502</v>
      </c>
      <c r="B204" s="1" t="s">
        <v>610</v>
      </c>
      <c r="C204" s="1" t="s">
        <v>611</v>
      </c>
      <c r="D204" s="1" t="s">
        <v>612</v>
      </c>
    </row>
    <row r="205" spans="1:4" x14ac:dyDescent="0.25">
      <c r="A205" s="4">
        <v>124503</v>
      </c>
      <c r="B205" s="1" t="s">
        <v>613</v>
      </c>
      <c r="C205" s="1" t="s">
        <v>614</v>
      </c>
      <c r="D205" s="1" t="s">
        <v>615</v>
      </c>
    </row>
    <row r="206" spans="1:4" x14ac:dyDescent="0.25">
      <c r="A206" s="4">
        <v>207245</v>
      </c>
      <c r="B206" s="1" t="s">
        <v>616</v>
      </c>
      <c r="C206" s="1" t="s">
        <v>617</v>
      </c>
      <c r="D206" s="1" t="s">
        <v>618</v>
      </c>
    </row>
    <row r="207" spans="1:4" x14ac:dyDescent="0.25">
      <c r="A207" s="4">
        <v>207824</v>
      </c>
      <c r="B207" s="1" t="s">
        <v>619</v>
      </c>
      <c r="C207" s="1" t="s">
        <v>620</v>
      </c>
      <c r="D207" s="1" t="s">
        <v>621</v>
      </c>
    </row>
    <row r="208" spans="1:4" x14ac:dyDescent="0.25">
      <c r="A208" s="4">
        <v>208206</v>
      </c>
      <c r="B208" s="1" t="s">
        <v>622</v>
      </c>
      <c r="C208" s="1" t="s">
        <v>623</v>
      </c>
      <c r="D208" s="1" t="s">
        <v>624</v>
      </c>
    </row>
    <row r="209" spans="1:4" x14ac:dyDescent="0.25">
      <c r="A209" s="4">
        <v>212172</v>
      </c>
      <c r="B209" s="1" t="s">
        <v>625</v>
      </c>
      <c r="C209" s="1" t="s">
        <v>626</v>
      </c>
      <c r="D209" s="1" t="s">
        <v>627</v>
      </c>
    </row>
    <row r="210" spans="1:4" x14ac:dyDescent="0.25">
      <c r="A210" s="4">
        <v>212173</v>
      </c>
      <c r="B210" s="1" t="s">
        <v>628</v>
      </c>
      <c r="C210" s="1" t="s">
        <v>629</v>
      </c>
      <c r="D210" s="1" t="s">
        <v>630</v>
      </c>
    </row>
    <row r="211" spans="1:4" x14ac:dyDescent="0.25">
      <c r="A211" s="4">
        <v>212174</v>
      </c>
      <c r="B211" s="1" t="s">
        <v>631</v>
      </c>
      <c r="C211" s="1" t="s">
        <v>632</v>
      </c>
      <c r="D211" s="1" t="s">
        <v>633</v>
      </c>
    </row>
    <row r="212" spans="1:4" x14ac:dyDescent="0.25">
      <c r="A212" s="4">
        <v>212179</v>
      </c>
      <c r="B212" s="1" t="s">
        <v>634</v>
      </c>
      <c r="C212" s="1" t="s">
        <v>635</v>
      </c>
      <c r="D212" s="1" t="s">
        <v>636</v>
      </c>
    </row>
    <row r="213" spans="1:4" x14ac:dyDescent="0.25">
      <c r="A213" s="4">
        <v>212180</v>
      </c>
      <c r="B213" s="1" t="s">
        <v>637</v>
      </c>
      <c r="C213" s="1" t="s">
        <v>638</v>
      </c>
      <c r="D213" s="1" t="s">
        <v>639</v>
      </c>
    </row>
    <row r="214" spans="1:4" x14ac:dyDescent="0.25">
      <c r="A214" s="4">
        <v>212181</v>
      </c>
      <c r="B214" s="1" t="s">
        <v>640</v>
      </c>
      <c r="C214" s="1" t="s">
        <v>641</v>
      </c>
      <c r="D214" s="1" t="s">
        <v>642</v>
      </c>
    </row>
    <row r="215" spans="1:4" x14ac:dyDescent="0.25">
      <c r="A215" s="4">
        <v>212182</v>
      </c>
      <c r="B215" s="1" t="s">
        <v>643</v>
      </c>
      <c r="C215" s="1" t="s">
        <v>644</v>
      </c>
      <c r="D215" s="1" t="s">
        <v>645</v>
      </c>
    </row>
    <row r="216" spans="1:4" x14ac:dyDescent="0.25">
      <c r="A216" s="4">
        <v>212192</v>
      </c>
      <c r="B216" s="1" t="s">
        <v>646</v>
      </c>
      <c r="C216" s="1" t="s">
        <v>647</v>
      </c>
      <c r="D216" s="1" t="s">
        <v>648</v>
      </c>
    </row>
    <row r="217" spans="1:4" x14ac:dyDescent="0.25">
      <c r="A217" s="4">
        <v>212208</v>
      </c>
      <c r="B217" s="1" t="s">
        <v>649</v>
      </c>
      <c r="C217" s="1" t="s">
        <v>650</v>
      </c>
      <c r="D217" s="1" t="s">
        <v>651</v>
      </c>
    </row>
    <row r="218" spans="1:4" x14ac:dyDescent="0.25">
      <c r="A218" s="4">
        <v>212216</v>
      </c>
      <c r="B218" s="1" t="s">
        <v>652</v>
      </c>
      <c r="C218" s="1" t="s">
        <v>653</v>
      </c>
      <c r="D218" s="1" t="s">
        <v>654</v>
      </c>
    </row>
    <row r="219" spans="1:4" x14ac:dyDescent="0.25">
      <c r="A219" s="4">
        <v>212220</v>
      </c>
      <c r="B219" s="1" t="s">
        <v>655</v>
      </c>
      <c r="C219" s="1" t="s">
        <v>656</v>
      </c>
      <c r="D219" s="1" t="s">
        <v>657</v>
      </c>
    </row>
    <row r="220" spans="1:4" x14ac:dyDescent="0.25">
      <c r="A220" s="4">
        <v>212227</v>
      </c>
      <c r="B220" s="1" t="s">
        <v>658</v>
      </c>
      <c r="C220" s="1" t="s">
        <v>659</v>
      </c>
      <c r="D220" s="1" t="s">
        <v>660</v>
      </c>
    </row>
    <row r="221" spans="1:4" x14ac:dyDescent="0.25">
      <c r="A221" s="4">
        <v>212232</v>
      </c>
      <c r="B221" s="1" t="s">
        <v>661</v>
      </c>
      <c r="C221" s="1" t="s">
        <v>662</v>
      </c>
      <c r="D221" s="1" t="s">
        <v>663</v>
      </c>
    </row>
    <row r="222" spans="1:4" x14ac:dyDescent="0.25">
      <c r="A222" s="4">
        <v>212243</v>
      </c>
      <c r="B222" s="1" t="s">
        <v>664</v>
      </c>
      <c r="C222" s="1" t="s">
        <v>665</v>
      </c>
      <c r="D222" s="1" t="s">
        <v>666</v>
      </c>
    </row>
    <row r="223" spans="1:4" x14ac:dyDescent="0.25">
      <c r="A223" s="4">
        <v>212247</v>
      </c>
      <c r="B223" s="1" t="s">
        <v>667</v>
      </c>
      <c r="C223" s="1" t="s">
        <v>668</v>
      </c>
      <c r="D223" s="1" t="s">
        <v>669</v>
      </c>
    </row>
    <row r="224" spans="1:4" x14ac:dyDescent="0.25">
      <c r="A224" s="4">
        <v>212248</v>
      </c>
      <c r="B224" s="1" t="s">
        <v>670</v>
      </c>
      <c r="C224" s="1" t="s">
        <v>671</v>
      </c>
      <c r="D224" s="1" t="s">
        <v>672</v>
      </c>
    </row>
    <row r="225" spans="1:4" x14ac:dyDescent="0.25">
      <c r="A225" s="4">
        <v>212255</v>
      </c>
      <c r="B225" s="1" t="s">
        <v>673</v>
      </c>
      <c r="C225" s="1" t="s">
        <v>674</v>
      </c>
      <c r="D225" s="1" t="s">
        <v>675</v>
      </c>
    </row>
    <row r="226" spans="1:4" x14ac:dyDescent="0.25">
      <c r="A226" s="4">
        <v>212267</v>
      </c>
      <c r="B226" s="1" t="s">
        <v>676</v>
      </c>
      <c r="C226" s="1" t="s">
        <v>677</v>
      </c>
      <c r="D226" s="1" t="s">
        <v>678</v>
      </c>
    </row>
    <row r="227" spans="1:4" x14ac:dyDescent="0.25">
      <c r="A227" s="4">
        <v>212277</v>
      </c>
      <c r="B227" s="1" t="s">
        <v>679</v>
      </c>
      <c r="C227" s="1" t="s">
        <v>680</v>
      </c>
      <c r="D227" s="1" t="s">
        <v>681</v>
      </c>
    </row>
    <row r="228" spans="1:4" x14ac:dyDescent="0.25">
      <c r="A228" s="4">
        <v>212278</v>
      </c>
      <c r="B228" s="1" t="s">
        <v>682</v>
      </c>
      <c r="C228" s="1" t="s">
        <v>683</v>
      </c>
      <c r="D228" s="1" t="s">
        <v>684</v>
      </c>
    </row>
    <row r="229" spans="1:4" x14ac:dyDescent="0.25">
      <c r="A229" s="4">
        <v>212285</v>
      </c>
      <c r="B229" s="1" t="s">
        <v>685</v>
      </c>
      <c r="C229" s="1" t="s">
        <v>686</v>
      </c>
      <c r="D229" s="1" t="s">
        <v>687</v>
      </c>
    </row>
    <row r="230" spans="1:4" x14ac:dyDescent="0.25">
      <c r="A230" s="4">
        <v>212286</v>
      </c>
      <c r="B230" s="1" t="s">
        <v>688</v>
      </c>
      <c r="C230" s="1" t="s">
        <v>689</v>
      </c>
      <c r="D230" s="1" t="s">
        <v>690</v>
      </c>
    </row>
    <row r="231" spans="1:4" x14ac:dyDescent="0.25">
      <c r="A231" s="4">
        <v>212287</v>
      </c>
      <c r="B231" s="1" t="s">
        <v>691</v>
      </c>
      <c r="C231" s="1" t="s">
        <v>692</v>
      </c>
      <c r="D231" s="1" t="s">
        <v>693</v>
      </c>
    </row>
    <row r="232" spans="1:4" x14ac:dyDescent="0.25">
      <c r="A232" s="4">
        <v>212300</v>
      </c>
      <c r="B232" s="1" t="s">
        <v>694</v>
      </c>
      <c r="C232" s="1" t="s">
        <v>695</v>
      </c>
      <c r="D232" s="1" t="s">
        <v>696</v>
      </c>
    </row>
    <row r="233" spans="1:4" x14ac:dyDescent="0.25">
      <c r="A233" s="4">
        <v>212304</v>
      </c>
      <c r="B233" s="1" t="s">
        <v>697</v>
      </c>
      <c r="C233" s="1" t="s">
        <v>698</v>
      </c>
      <c r="D233" s="1" t="s">
        <v>699</v>
      </c>
    </row>
    <row r="234" spans="1:4" x14ac:dyDescent="0.25">
      <c r="A234" s="4">
        <v>212312</v>
      </c>
      <c r="B234" s="1" t="s">
        <v>700</v>
      </c>
      <c r="C234" s="1" t="s">
        <v>701</v>
      </c>
      <c r="D234" s="1" t="s">
        <v>702</v>
      </c>
    </row>
    <row r="235" spans="1:4" x14ac:dyDescent="0.25">
      <c r="A235" s="4">
        <v>212316</v>
      </c>
      <c r="B235" s="1" t="s">
        <v>703</v>
      </c>
      <c r="C235" s="1" t="s">
        <v>704</v>
      </c>
      <c r="D235" s="1" t="s">
        <v>705</v>
      </c>
    </row>
    <row r="236" spans="1:4" x14ac:dyDescent="0.25">
      <c r="A236" s="4">
        <v>212318</v>
      </c>
      <c r="B236" s="1" t="s">
        <v>706</v>
      </c>
      <c r="C236" s="1" t="s">
        <v>707</v>
      </c>
      <c r="D236" s="1" t="s">
        <v>708</v>
      </c>
    </row>
    <row r="237" spans="1:4" x14ac:dyDescent="0.25">
      <c r="A237" s="4">
        <v>212323</v>
      </c>
      <c r="B237" s="1" t="s">
        <v>709</v>
      </c>
      <c r="C237" s="1" t="s">
        <v>710</v>
      </c>
      <c r="D237" s="1" t="s">
        <v>711</v>
      </c>
    </row>
    <row r="238" spans="1:4" x14ac:dyDescent="0.25">
      <c r="A238" s="4">
        <v>212328</v>
      </c>
      <c r="B238" s="1" t="s">
        <v>712</v>
      </c>
      <c r="C238" s="1" t="s">
        <v>713</v>
      </c>
      <c r="D238" s="1" t="s">
        <v>714</v>
      </c>
    </row>
    <row r="239" spans="1:4" x14ac:dyDescent="0.25">
      <c r="A239" s="4">
        <v>212332</v>
      </c>
      <c r="B239" s="1" t="s">
        <v>715</v>
      </c>
      <c r="C239" s="1" t="s">
        <v>716</v>
      </c>
      <c r="D239" s="1" t="s">
        <v>717</v>
      </c>
    </row>
    <row r="240" spans="1:4" x14ac:dyDescent="0.25">
      <c r="A240" s="4">
        <v>212349</v>
      </c>
      <c r="B240" s="1" t="s">
        <v>718</v>
      </c>
      <c r="C240" s="1" t="s">
        <v>719</v>
      </c>
      <c r="D240" s="1" t="s">
        <v>720</v>
      </c>
    </row>
    <row r="241" spans="1:4" x14ac:dyDescent="0.25">
      <c r="A241" s="4">
        <v>212351</v>
      </c>
      <c r="B241" s="1" t="s">
        <v>721</v>
      </c>
      <c r="C241" s="1" t="s">
        <v>722</v>
      </c>
      <c r="D241" s="1" t="s">
        <v>723</v>
      </c>
    </row>
    <row r="242" spans="1:4" x14ac:dyDescent="0.25">
      <c r="A242" s="4">
        <v>212353</v>
      </c>
      <c r="B242" s="1" t="s">
        <v>724</v>
      </c>
      <c r="C242" s="1" t="s">
        <v>725</v>
      </c>
      <c r="D242" s="1" t="s">
        <v>726</v>
      </c>
    </row>
    <row r="243" spans="1:4" x14ac:dyDescent="0.25">
      <c r="A243" s="4">
        <v>212356</v>
      </c>
      <c r="B243" s="1" t="s">
        <v>727</v>
      </c>
      <c r="C243" s="1" t="s">
        <v>728</v>
      </c>
      <c r="D243" s="1" t="s">
        <v>729</v>
      </c>
    </row>
    <row r="244" spans="1:4" x14ac:dyDescent="0.25">
      <c r="A244" s="4">
        <v>212360</v>
      </c>
      <c r="B244" s="1" t="s">
        <v>730</v>
      </c>
      <c r="C244" s="1" t="s">
        <v>731</v>
      </c>
      <c r="D244" s="1" t="s">
        <v>732</v>
      </c>
    </row>
    <row r="245" spans="1:4" x14ac:dyDescent="0.25">
      <c r="A245" s="4">
        <v>212363</v>
      </c>
      <c r="B245" s="1" t="s">
        <v>733</v>
      </c>
      <c r="C245" s="1" t="s">
        <v>734</v>
      </c>
      <c r="D245" s="1" t="s">
        <v>735</v>
      </c>
    </row>
    <row r="246" spans="1:4" x14ac:dyDescent="0.25">
      <c r="A246" s="4">
        <v>212362</v>
      </c>
      <c r="B246" s="1" t="s">
        <v>736</v>
      </c>
      <c r="C246" s="1" t="s">
        <v>737</v>
      </c>
      <c r="D246" s="1" t="s">
        <v>738</v>
      </c>
    </row>
    <row r="247" spans="1:4" x14ac:dyDescent="0.25">
      <c r="A247" s="4">
        <v>212364</v>
      </c>
      <c r="B247" s="1" t="s">
        <v>739</v>
      </c>
      <c r="C247" s="1" t="s">
        <v>740</v>
      </c>
      <c r="D247" s="1" t="s">
        <v>741</v>
      </c>
    </row>
    <row r="248" spans="1:4" x14ac:dyDescent="0.25">
      <c r="A248" s="4">
        <v>212367</v>
      </c>
      <c r="B248" s="1" t="s">
        <v>742</v>
      </c>
      <c r="C248" s="1" t="s">
        <v>743</v>
      </c>
      <c r="D248" s="1" t="s">
        <v>744</v>
      </c>
    </row>
    <row r="249" spans="1:4" x14ac:dyDescent="0.25">
      <c r="A249" s="4">
        <v>212368</v>
      </c>
      <c r="B249" s="1" t="s">
        <v>745</v>
      </c>
      <c r="C249" s="1" t="s">
        <v>746</v>
      </c>
      <c r="D249" s="1" t="s">
        <v>747</v>
      </c>
    </row>
    <row r="250" spans="1:4" x14ac:dyDescent="0.25">
      <c r="A250" s="4">
        <v>212371</v>
      </c>
      <c r="B250" s="1" t="s">
        <v>748</v>
      </c>
      <c r="C250" s="1" t="s">
        <v>749</v>
      </c>
      <c r="D250" s="1" t="s">
        <v>750</v>
      </c>
    </row>
    <row r="251" spans="1:4" x14ac:dyDescent="0.25">
      <c r="A251" s="4">
        <v>212372</v>
      </c>
      <c r="B251" s="1" t="s">
        <v>751</v>
      </c>
      <c r="C251" s="1" t="s">
        <v>752</v>
      </c>
      <c r="D251" s="1" t="s">
        <v>753</v>
      </c>
    </row>
    <row r="252" spans="1:4" x14ac:dyDescent="0.25">
      <c r="A252" s="4">
        <v>212373</v>
      </c>
      <c r="B252" s="1" t="s">
        <v>754</v>
      </c>
      <c r="C252" s="1" t="s">
        <v>755</v>
      </c>
      <c r="D252" s="1" t="s">
        <v>756</v>
      </c>
    </row>
    <row r="253" spans="1:4" x14ac:dyDescent="0.25">
      <c r="A253" s="4">
        <v>212374</v>
      </c>
      <c r="B253" s="1" t="s">
        <v>757</v>
      </c>
      <c r="C253" s="1" t="s">
        <v>758</v>
      </c>
      <c r="D253" s="1" t="s">
        <v>759</v>
      </c>
    </row>
    <row r="254" spans="1:4" x14ac:dyDescent="0.25">
      <c r="A254" s="4">
        <v>212375</v>
      </c>
      <c r="B254" s="1" t="s">
        <v>760</v>
      </c>
      <c r="C254" s="1" t="s">
        <v>761</v>
      </c>
      <c r="D254" s="1" t="s">
        <v>762</v>
      </c>
    </row>
    <row r="255" spans="1:4" x14ac:dyDescent="0.25">
      <c r="A255" s="4">
        <v>212376</v>
      </c>
      <c r="B255" s="1" t="s">
        <v>763</v>
      </c>
      <c r="C255" s="1" t="s">
        <v>764</v>
      </c>
      <c r="D255" s="1" t="s">
        <v>765</v>
      </c>
    </row>
    <row r="256" spans="1:4" x14ac:dyDescent="0.25">
      <c r="A256" s="4">
        <v>212383</v>
      </c>
      <c r="B256" s="1" t="s">
        <v>766</v>
      </c>
      <c r="C256" s="1" t="s">
        <v>767</v>
      </c>
      <c r="D256" s="1" t="s">
        <v>768</v>
      </c>
    </row>
    <row r="257" spans="1:4" x14ac:dyDescent="0.25">
      <c r="A257" s="4">
        <v>212386</v>
      </c>
      <c r="B257" s="1" t="s">
        <v>769</v>
      </c>
      <c r="C257" s="1" t="s">
        <v>770</v>
      </c>
      <c r="D257" s="1" t="s">
        <v>771</v>
      </c>
    </row>
    <row r="258" spans="1:4" x14ac:dyDescent="0.25">
      <c r="A258" s="4">
        <v>212389</v>
      </c>
      <c r="B258" s="1" t="s">
        <v>772</v>
      </c>
      <c r="C258" s="1" t="s">
        <v>773</v>
      </c>
      <c r="D258" s="1" t="s">
        <v>774</v>
      </c>
    </row>
    <row r="259" spans="1:4" x14ac:dyDescent="0.25">
      <c r="A259" s="4">
        <v>212390</v>
      </c>
      <c r="B259" s="1" t="s">
        <v>775</v>
      </c>
      <c r="C259" s="1" t="s">
        <v>776</v>
      </c>
      <c r="D259" s="1" t="s">
        <v>777</v>
      </c>
    </row>
    <row r="260" spans="1:4" x14ac:dyDescent="0.25">
      <c r="A260" s="4">
        <v>212399</v>
      </c>
      <c r="B260" s="1" t="s">
        <v>778</v>
      </c>
      <c r="C260" s="1" t="s">
        <v>779</v>
      </c>
      <c r="D260" s="1" t="s">
        <v>780</v>
      </c>
    </row>
    <row r="261" spans="1:4" x14ac:dyDescent="0.25">
      <c r="A261" s="4">
        <v>212401</v>
      </c>
      <c r="B261" s="1" t="s">
        <v>781</v>
      </c>
      <c r="C261" s="1" t="s">
        <v>782</v>
      </c>
      <c r="D261" s="1" t="s">
        <v>783</v>
      </c>
    </row>
    <row r="262" spans="1:4" x14ac:dyDescent="0.25">
      <c r="A262" s="4">
        <v>212402</v>
      </c>
      <c r="B262" s="1" t="s">
        <v>784</v>
      </c>
      <c r="C262" s="1" t="s">
        <v>785</v>
      </c>
      <c r="D262" s="1" t="s">
        <v>786</v>
      </c>
    </row>
    <row r="263" spans="1:4" x14ac:dyDescent="0.25">
      <c r="A263" s="4">
        <v>212406</v>
      </c>
      <c r="B263" s="1" t="s">
        <v>787</v>
      </c>
      <c r="C263" s="1" t="s">
        <v>788</v>
      </c>
      <c r="D263" s="1" t="s">
        <v>789</v>
      </c>
    </row>
    <row r="264" spans="1:4" x14ac:dyDescent="0.25">
      <c r="A264" s="4">
        <v>212410</v>
      </c>
      <c r="B264" s="1" t="s">
        <v>790</v>
      </c>
      <c r="C264" s="1" t="s">
        <v>791</v>
      </c>
      <c r="D264" s="1" t="s">
        <v>792</v>
      </c>
    </row>
    <row r="265" spans="1:4" x14ac:dyDescent="0.25">
      <c r="A265" s="4">
        <v>212411</v>
      </c>
      <c r="B265" s="1" t="s">
        <v>793</v>
      </c>
      <c r="C265" s="1" t="s">
        <v>794</v>
      </c>
      <c r="D265" s="1" t="s">
        <v>795</v>
      </c>
    </row>
    <row r="266" spans="1:4" x14ac:dyDescent="0.25">
      <c r="A266" s="4">
        <v>212412</v>
      </c>
      <c r="B266" s="1" t="s">
        <v>796</v>
      </c>
      <c r="C266" s="1" t="s">
        <v>797</v>
      </c>
      <c r="D266" s="1" t="s">
        <v>798</v>
      </c>
    </row>
    <row r="267" spans="1:4" x14ac:dyDescent="0.25">
      <c r="A267" s="4">
        <v>212414</v>
      </c>
      <c r="B267" s="1" t="s">
        <v>799</v>
      </c>
      <c r="C267" s="1" t="s">
        <v>800</v>
      </c>
      <c r="D267" s="1" t="s">
        <v>801</v>
      </c>
    </row>
    <row r="268" spans="1:4" x14ac:dyDescent="0.25">
      <c r="A268" s="4">
        <v>212415</v>
      </c>
      <c r="B268" s="1" t="s">
        <v>802</v>
      </c>
      <c r="C268" s="1" t="s">
        <v>803</v>
      </c>
      <c r="D268" s="1" t="s">
        <v>804</v>
      </c>
    </row>
    <row r="269" spans="1:4" x14ac:dyDescent="0.25">
      <c r="A269" s="4">
        <v>212416</v>
      </c>
      <c r="B269" s="1" t="s">
        <v>805</v>
      </c>
      <c r="C269" s="1" t="s">
        <v>806</v>
      </c>
      <c r="D269" s="1" t="s">
        <v>807</v>
      </c>
    </row>
    <row r="270" spans="1:4" x14ac:dyDescent="0.25">
      <c r="A270" s="4">
        <v>212417</v>
      </c>
      <c r="B270" s="1" t="s">
        <v>808</v>
      </c>
      <c r="C270" s="1" t="s">
        <v>809</v>
      </c>
      <c r="D270" s="1" t="s">
        <v>810</v>
      </c>
    </row>
    <row r="271" spans="1:4" x14ac:dyDescent="0.25">
      <c r="A271" s="4">
        <v>212418</v>
      </c>
      <c r="B271" s="1" t="s">
        <v>811</v>
      </c>
      <c r="C271" s="1" t="s">
        <v>812</v>
      </c>
      <c r="D271" s="1" t="s">
        <v>813</v>
      </c>
    </row>
    <row r="272" spans="1:4" x14ac:dyDescent="0.25">
      <c r="A272" s="4">
        <v>212419</v>
      </c>
      <c r="B272" s="1" t="s">
        <v>814</v>
      </c>
      <c r="C272" s="1" t="s">
        <v>815</v>
      </c>
      <c r="D272" s="1" t="s">
        <v>816</v>
      </c>
    </row>
    <row r="273" spans="1:4" x14ac:dyDescent="0.25">
      <c r="A273" s="4">
        <v>212420</v>
      </c>
      <c r="B273" s="1" t="s">
        <v>817</v>
      </c>
      <c r="C273" s="1" t="s">
        <v>818</v>
      </c>
      <c r="D273" s="1" t="s">
        <v>819</v>
      </c>
    </row>
    <row r="274" spans="1:4" x14ac:dyDescent="0.25">
      <c r="A274" s="4">
        <v>212421</v>
      </c>
      <c r="B274" s="1" t="s">
        <v>820</v>
      </c>
      <c r="C274" s="1" t="s">
        <v>821</v>
      </c>
      <c r="D274" s="1" t="s">
        <v>822</v>
      </c>
    </row>
    <row r="275" spans="1:4" x14ac:dyDescent="0.25">
      <c r="A275" s="4">
        <v>212423</v>
      </c>
      <c r="B275" s="1" t="s">
        <v>823</v>
      </c>
      <c r="C275" s="1" t="s">
        <v>824</v>
      </c>
      <c r="D275" s="1" t="s">
        <v>825</v>
      </c>
    </row>
    <row r="276" spans="1:4" x14ac:dyDescent="0.25">
      <c r="A276" s="4">
        <v>212424</v>
      </c>
      <c r="B276" s="1" t="s">
        <v>826</v>
      </c>
      <c r="C276" s="1" t="s">
        <v>827</v>
      </c>
      <c r="D276" s="1" t="s">
        <v>828</v>
      </c>
    </row>
    <row r="277" spans="1:4" x14ac:dyDescent="0.25">
      <c r="A277" s="4">
        <v>212429</v>
      </c>
      <c r="B277" s="1" t="s">
        <v>829</v>
      </c>
      <c r="C277" s="1" t="s">
        <v>830</v>
      </c>
      <c r="D277" s="1" t="s">
        <v>831</v>
      </c>
    </row>
    <row r="278" spans="1:4" x14ac:dyDescent="0.25">
      <c r="A278" s="4">
        <v>212430</v>
      </c>
      <c r="B278" s="1" t="s">
        <v>832</v>
      </c>
      <c r="C278" s="1" t="s">
        <v>833</v>
      </c>
      <c r="D278" s="1" t="s">
        <v>834</v>
      </c>
    </row>
    <row r="279" spans="1:4" x14ac:dyDescent="0.25">
      <c r="A279" s="4">
        <v>212433</v>
      </c>
      <c r="B279" s="1" t="s">
        <v>835</v>
      </c>
      <c r="C279" s="1" t="s">
        <v>836</v>
      </c>
      <c r="D279" s="1" t="s">
        <v>837</v>
      </c>
    </row>
    <row r="280" spans="1:4" x14ac:dyDescent="0.25">
      <c r="A280" s="4">
        <v>212435</v>
      </c>
      <c r="B280" s="1" t="s">
        <v>838</v>
      </c>
      <c r="C280" s="1" t="s">
        <v>839</v>
      </c>
      <c r="D280" s="1" t="s">
        <v>840</v>
      </c>
    </row>
    <row r="281" spans="1:4" x14ac:dyDescent="0.25">
      <c r="A281" s="4">
        <v>212438</v>
      </c>
      <c r="B281" s="1" t="s">
        <v>841</v>
      </c>
      <c r="C281" s="1" t="s">
        <v>842</v>
      </c>
      <c r="D281" s="1" t="s">
        <v>843</v>
      </c>
    </row>
    <row r="282" spans="1:4" x14ac:dyDescent="0.25">
      <c r="A282" s="4">
        <v>212439</v>
      </c>
      <c r="B282" s="1" t="s">
        <v>844</v>
      </c>
      <c r="C282" s="1" t="s">
        <v>845</v>
      </c>
      <c r="D282" s="1" t="s">
        <v>846</v>
      </c>
    </row>
    <row r="283" spans="1:4" x14ac:dyDescent="0.25">
      <c r="A283" s="4">
        <v>212440</v>
      </c>
      <c r="B283" s="1" t="s">
        <v>847</v>
      </c>
      <c r="C283" s="1" t="s">
        <v>848</v>
      </c>
      <c r="D283" s="1" t="s">
        <v>849</v>
      </c>
    </row>
    <row r="284" spans="1:4" x14ac:dyDescent="0.25">
      <c r="A284" s="4">
        <v>212441</v>
      </c>
      <c r="B284" s="1" t="s">
        <v>850</v>
      </c>
      <c r="C284" s="1" t="s">
        <v>851</v>
      </c>
      <c r="D284" s="1" t="s">
        <v>852</v>
      </c>
    </row>
    <row r="285" spans="1:4" x14ac:dyDescent="0.25">
      <c r="A285" s="4">
        <v>212442</v>
      </c>
      <c r="B285" s="1" t="s">
        <v>853</v>
      </c>
      <c r="C285" s="1" t="s">
        <v>854</v>
      </c>
      <c r="D285" s="1" t="s">
        <v>855</v>
      </c>
    </row>
    <row r="286" spans="1:4" x14ac:dyDescent="0.25">
      <c r="A286" s="4">
        <v>212443</v>
      </c>
      <c r="B286" s="1" t="s">
        <v>856</v>
      </c>
      <c r="C286" s="1" t="s">
        <v>857</v>
      </c>
      <c r="D286" s="1" t="s">
        <v>858</v>
      </c>
    </row>
    <row r="287" spans="1:4" x14ac:dyDescent="0.25">
      <c r="A287" s="4">
        <v>212446</v>
      </c>
      <c r="B287" s="1" t="s">
        <v>859</v>
      </c>
      <c r="C287" s="1" t="s">
        <v>860</v>
      </c>
      <c r="D287" s="1" t="s">
        <v>861</v>
      </c>
    </row>
    <row r="288" spans="1:4" x14ac:dyDescent="0.25">
      <c r="A288" s="4">
        <v>212447</v>
      </c>
      <c r="B288" s="1" t="s">
        <v>862</v>
      </c>
      <c r="C288" s="1" t="s">
        <v>863</v>
      </c>
      <c r="D288" s="1" t="s">
        <v>864</v>
      </c>
    </row>
    <row r="289" spans="1:4" x14ac:dyDescent="0.25">
      <c r="A289" s="4">
        <v>212448</v>
      </c>
      <c r="B289" s="1" t="s">
        <v>865</v>
      </c>
      <c r="C289" s="1" t="s">
        <v>866</v>
      </c>
      <c r="D289" s="1" t="s">
        <v>867</v>
      </c>
    </row>
    <row r="290" spans="1:4" x14ac:dyDescent="0.25">
      <c r="A290" s="4">
        <v>212450</v>
      </c>
      <c r="B290" s="1" t="s">
        <v>868</v>
      </c>
      <c r="C290" s="1" t="s">
        <v>869</v>
      </c>
      <c r="D290" s="1" t="s">
        <v>870</v>
      </c>
    </row>
    <row r="291" spans="1:4" x14ac:dyDescent="0.25">
      <c r="A291" s="4">
        <v>212453</v>
      </c>
      <c r="B291" s="1" t="s">
        <v>871</v>
      </c>
      <c r="C291" s="1" t="s">
        <v>872</v>
      </c>
      <c r="D291" s="1" t="s">
        <v>873</v>
      </c>
    </row>
    <row r="292" spans="1:4" x14ac:dyDescent="0.25">
      <c r="A292" s="4">
        <v>212454</v>
      </c>
      <c r="B292" s="1" t="s">
        <v>874</v>
      </c>
      <c r="C292" s="1" t="s">
        <v>875</v>
      </c>
      <c r="D292" s="1" t="s">
        <v>876</v>
      </c>
    </row>
    <row r="293" spans="1:4" x14ac:dyDescent="0.25">
      <c r="A293" s="4">
        <v>212456</v>
      </c>
      <c r="B293" s="1" t="s">
        <v>877</v>
      </c>
      <c r="C293" s="1" t="s">
        <v>878</v>
      </c>
      <c r="D293" s="1" t="s">
        <v>879</v>
      </c>
    </row>
    <row r="294" spans="1:4" x14ac:dyDescent="0.25">
      <c r="A294" s="4">
        <v>212457</v>
      </c>
      <c r="B294" s="1" t="s">
        <v>880</v>
      </c>
      <c r="C294" s="1" t="s">
        <v>881</v>
      </c>
      <c r="D294" s="1" t="s">
        <v>882</v>
      </c>
    </row>
    <row r="295" spans="1:4" x14ac:dyDescent="0.25">
      <c r="A295" s="4">
        <v>212458</v>
      </c>
      <c r="B295" s="1" t="s">
        <v>883</v>
      </c>
      <c r="C295" s="1" t="s">
        <v>884</v>
      </c>
      <c r="D295" s="1" t="s">
        <v>885</v>
      </c>
    </row>
    <row r="296" spans="1:4" x14ac:dyDescent="0.25">
      <c r="A296" s="4">
        <v>212459</v>
      </c>
      <c r="B296" s="1" t="s">
        <v>886</v>
      </c>
      <c r="C296" s="1" t="s">
        <v>887</v>
      </c>
      <c r="D296" s="1" t="s">
        <v>888</v>
      </c>
    </row>
    <row r="297" spans="1:4" x14ac:dyDescent="0.25">
      <c r="A297" s="4">
        <v>212460</v>
      </c>
      <c r="B297" s="1" t="s">
        <v>889</v>
      </c>
      <c r="C297" s="1" t="s">
        <v>890</v>
      </c>
      <c r="D297" s="1" t="s">
        <v>891</v>
      </c>
    </row>
    <row r="298" spans="1:4" x14ac:dyDescent="0.25">
      <c r="A298" s="4">
        <v>212461</v>
      </c>
      <c r="B298" s="1" t="s">
        <v>892</v>
      </c>
      <c r="C298" s="1" t="s">
        <v>893</v>
      </c>
      <c r="D298" s="1" t="s">
        <v>894</v>
      </c>
    </row>
    <row r="299" spans="1:4" x14ac:dyDescent="0.25">
      <c r="A299" s="4">
        <v>212462</v>
      </c>
      <c r="B299" s="1" t="s">
        <v>895</v>
      </c>
      <c r="C299" s="1" t="s">
        <v>896</v>
      </c>
      <c r="D299" s="1" t="s">
        <v>897</v>
      </c>
    </row>
    <row r="300" spans="1:4" x14ac:dyDescent="0.25">
      <c r="A300" s="4">
        <v>212463</v>
      </c>
      <c r="B300" s="1" t="s">
        <v>898</v>
      </c>
      <c r="C300" s="1" t="s">
        <v>899</v>
      </c>
      <c r="D300" s="1" t="s">
        <v>900</v>
      </c>
    </row>
    <row r="301" spans="1:4" x14ac:dyDescent="0.25">
      <c r="A301" s="4">
        <v>212465</v>
      </c>
      <c r="B301" s="1" t="s">
        <v>901</v>
      </c>
      <c r="C301" s="1" t="s">
        <v>902</v>
      </c>
      <c r="D301" s="1" t="s">
        <v>903</v>
      </c>
    </row>
    <row r="302" spans="1:4" x14ac:dyDescent="0.25">
      <c r="A302" s="4">
        <v>212466</v>
      </c>
      <c r="B302" s="1" t="s">
        <v>904</v>
      </c>
      <c r="C302" s="1" t="s">
        <v>905</v>
      </c>
      <c r="D302" s="1" t="s">
        <v>906</v>
      </c>
    </row>
    <row r="303" spans="1:4" x14ac:dyDescent="0.25">
      <c r="A303" s="4">
        <v>212471</v>
      </c>
      <c r="B303" s="1" t="s">
        <v>907</v>
      </c>
      <c r="C303" s="1" t="s">
        <v>908</v>
      </c>
      <c r="D303" s="1" t="s">
        <v>909</v>
      </c>
    </row>
    <row r="304" spans="1:4" x14ac:dyDescent="0.25">
      <c r="A304" s="4">
        <v>212475</v>
      </c>
      <c r="B304" s="1" t="s">
        <v>910</v>
      </c>
      <c r="C304" s="1" t="s">
        <v>911</v>
      </c>
      <c r="D304" s="1" t="s">
        <v>912</v>
      </c>
    </row>
    <row r="305" spans="1:4" x14ac:dyDescent="0.25">
      <c r="A305" s="4">
        <v>212476</v>
      </c>
      <c r="B305" s="1" t="s">
        <v>913</v>
      </c>
      <c r="C305" s="1" t="s">
        <v>914</v>
      </c>
      <c r="D305" s="1" t="s">
        <v>915</v>
      </c>
    </row>
    <row r="306" spans="1:4" x14ac:dyDescent="0.25">
      <c r="A306" s="4">
        <v>212477</v>
      </c>
      <c r="B306" s="1" t="s">
        <v>916</v>
      </c>
      <c r="C306" s="1" t="s">
        <v>917</v>
      </c>
      <c r="D306" s="1" t="s">
        <v>918</v>
      </c>
    </row>
    <row r="307" spans="1:4" x14ac:dyDescent="0.25">
      <c r="A307" s="4">
        <v>212478</v>
      </c>
      <c r="B307" s="1" t="s">
        <v>919</v>
      </c>
      <c r="C307" s="1" t="s">
        <v>920</v>
      </c>
      <c r="D307" s="1" t="s">
        <v>921</v>
      </c>
    </row>
    <row r="308" spans="1:4" x14ac:dyDescent="0.25">
      <c r="A308" s="4">
        <v>212479</v>
      </c>
      <c r="B308" s="1" t="s">
        <v>922</v>
      </c>
      <c r="C308" s="1" t="s">
        <v>923</v>
      </c>
      <c r="D308" s="1" t="s">
        <v>924</v>
      </c>
    </row>
    <row r="309" spans="1:4" x14ac:dyDescent="0.25">
      <c r="A309" s="4">
        <v>212480</v>
      </c>
      <c r="B309" s="1" t="s">
        <v>925</v>
      </c>
      <c r="C309" s="1" t="s">
        <v>926</v>
      </c>
      <c r="D309" s="1" t="s">
        <v>927</v>
      </c>
    </row>
    <row r="310" spans="1:4" x14ac:dyDescent="0.25">
      <c r="A310" s="4">
        <v>212482</v>
      </c>
      <c r="B310" s="1" t="s">
        <v>928</v>
      </c>
      <c r="C310" s="1" t="s">
        <v>929</v>
      </c>
      <c r="D310" s="1" t="s">
        <v>930</v>
      </c>
    </row>
    <row r="311" spans="1:4" x14ac:dyDescent="0.25">
      <c r="A311" s="4">
        <v>212483</v>
      </c>
      <c r="B311" s="1" t="s">
        <v>931</v>
      </c>
      <c r="C311" s="1" t="s">
        <v>932</v>
      </c>
      <c r="D311" s="1" t="s">
        <v>933</v>
      </c>
    </row>
    <row r="312" spans="1:4" x14ac:dyDescent="0.25">
      <c r="A312" s="4">
        <v>212487</v>
      </c>
      <c r="B312" s="1" t="s">
        <v>934</v>
      </c>
      <c r="C312" s="1" t="s">
        <v>935</v>
      </c>
      <c r="D312" s="1" t="s">
        <v>936</v>
      </c>
    </row>
    <row r="313" spans="1:4" x14ac:dyDescent="0.25">
      <c r="A313" s="4">
        <v>212488</v>
      </c>
      <c r="B313" s="1" t="s">
        <v>937</v>
      </c>
      <c r="C313" s="1" t="s">
        <v>938</v>
      </c>
      <c r="D313" s="1" t="s">
        <v>939</v>
      </c>
    </row>
    <row r="314" spans="1:4" x14ac:dyDescent="0.25">
      <c r="A314" s="4">
        <v>212493</v>
      </c>
      <c r="B314" s="1" t="s">
        <v>940</v>
      </c>
      <c r="C314" s="1" t="s">
        <v>941</v>
      </c>
      <c r="D314" s="1" t="s">
        <v>942</v>
      </c>
    </row>
    <row r="315" spans="1:4" x14ac:dyDescent="0.25">
      <c r="A315" s="4">
        <v>212494</v>
      </c>
      <c r="B315" s="1" t="s">
        <v>943</v>
      </c>
      <c r="C315" s="1" t="s">
        <v>944</v>
      </c>
      <c r="D315" s="1" t="s">
        <v>945</v>
      </c>
    </row>
    <row r="316" spans="1:4" x14ac:dyDescent="0.25">
      <c r="A316" s="4">
        <v>212496</v>
      </c>
      <c r="B316" s="1" t="s">
        <v>946</v>
      </c>
      <c r="C316" s="1" t="s">
        <v>947</v>
      </c>
      <c r="D316" s="1" t="s">
        <v>948</v>
      </c>
    </row>
    <row r="317" spans="1:4" x14ac:dyDescent="0.25">
      <c r="A317" s="4">
        <v>212498</v>
      </c>
      <c r="B317" s="1" t="s">
        <v>949</v>
      </c>
      <c r="C317" s="1" t="s">
        <v>950</v>
      </c>
      <c r="D317" s="1" t="s">
        <v>951</v>
      </c>
    </row>
    <row r="318" spans="1:4" x14ac:dyDescent="0.25">
      <c r="A318" s="4">
        <v>212499</v>
      </c>
      <c r="B318" s="1" t="s">
        <v>952</v>
      </c>
      <c r="C318" s="1" t="s">
        <v>953</v>
      </c>
      <c r="D318" s="1" t="s">
        <v>954</v>
      </c>
    </row>
    <row r="319" spans="1:4" x14ac:dyDescent="0.25">
      <c r="A319" s="4">
        <v>212500</v>
      </c>
      <c r="B319" s="1" t="s">
        <v>955</v>
      </c>
      <c r="C319" s="1" t="s">
        <v>956</v>
      </c>
      <c r="D319" s="1" t="s">
        <v>957</v>
      </c>
    </row>
    <row r="320" spans="1:4" x14ac:dyDescent="0.25">
      <c r="A320" s="4">
        <v>212502</v>
      </c>
      <c r="B320" s="1" t="s">
        <v>958</v>
      </c>
      <c r="C320" s="1" t="s">
        <v>959</v>
      </c>
      <c r="D320" s="1" t="s">
        <v>960</v>
      </c>
    </row>
    <row r="321" spans="1:4" x14ac:dyDescent="0.25">
      <c r="A321" s="4">
        <v>212503</v>
      </c>
      <c r="B321" s="1" t="s">
        <v>961</v>
      </c>
      <c r="C321" s="1" t="s">
        <v>962</v>
      </c>
      <c r="D321" s="1" t="s">
        <v>963</v>
      </c>
    </row>
    <row r="322" spans="1:4" x14ac:dyDescent="0.25">
      <c r="A322" s="4">
        <v>212504</v>
      </c>
      <c r="B322" s="1" t="s">
        <v>964</v>
      </c>
      <c r="C322" s="1" t="s">
        <v>965</v>
      </c>
      <c r="D322" s="1" t="s">
        <v>966</v>
      </c>
    </row>
    <row r="323" spans="1:4" x14ac:dyDescent="0.25">
      <c r="A323" s="4">
        <v>212505</v>
      </c>
      <c r="B323" s="1" t="s">
        <v>967</v>
      </c>
      <c r="C323" s="1" t="s">
        <v>968</v>
      </c>
      <c r="D323" s="1" t="s">
        <v>969</v>
      </c>
    </row>
    <row r="324" spans="1:4" x14ac:dyDescent="0.25">
      <c r="A324" s="4">
        <v>212506</v>
      </c>
      <c r="B324" s="1" t="s">
        <v>970</v>
      </c>
      <c r="C324" s="1" t="s">
        <v>971</v>
      </c>
      <c r="D324" s="1" t="s">
        <v>972</v>
      </c>
    </row>
    <row r="325" spans="1:4" x14ac:dyDescent="0.25">
      <c r="A325" s="4">
        <v>212508</v>
      </c>
      <c r="B325" s="1" t="s">
        <v>973</v>
      </c>
      <c r="C325" s="1" t="s">
        <v>974</v>
      </c>
      <c r="D325" s="1" t="s">
        <v>975</v>
      </c>
    </row>
    <row r="326" spans="1:4" x14ac:dyDescent="0.25">
      <c r="A326" s="4">
        <v>212509</v>
      </c>
      <c r="B326" s="1" t="s">
        <v>976</v>
      </c>
      <c r="C326" s="1" t="s">
        <v>977</v>
      </c>
      <c r="D326" s="1" t="s">
        <v>978</v>
      </c>
    </row>
    <row r="327" spans="1:4" x14ac:dyDescent="0.25">
      <c r="A327" s="4">
        <v>212510</v>
      </c>
      <c r="B327" s="1" t="s">
        <v>979</v>
      </c>
      <c r="C327" s="1" t="s">
        <v>980</v>
      </c>
      <c r="D327" s="1" t="s">
        <v>981</v>
      </c>
    </row>
    <row r="328" spans="1:4" x14ac:dyDescent="0.25">
      <c r="A328" s="4">
        <v>212512</v>
      </c>
      <c r="B328" s="1" t="s">
        <v>982</v>
      </c>
      <c r="C328" s="1" t="s">
        <v>983</v>
      </c>
      <c r="D328" s="1" t="s">
        <v>984</v>
      </c>
    </row>
    <row r="329" spans="1:4" x14ac:dyDescent="0.25">
      <c r="A329" s="4">
        <v>212513</v>
      </c>
      <c r="B329" s="1" t="s">
        <v>985</v>
      </c>
      <c r="C329" s="1" t="s">
        <v>986</v>
      </c>
      <c r="D329" s="1" t="s">
        <v>987</v>
      </c>
    </row>
    <row r="330" spans="1:4" x14ac:dyDescent="0.25">
      <c r="A330" s="4">
        <v>212514</v>
      </c>
      <c r="B330" s="1" t="s">
        <v>988</v>
      </c>
      <c r="C330" s="1" t="s">
        <v>989</v>
      </c>
      <c r="D330" s="1" t="s">
        <v>990</v>
      </c>
    </row>
    <row r="331" spans="1:4" x14ac:dyDescent="0.25">
      <c r="A331" s="4">
        <v>212515</v>
      </c>
      <c r="B331" s="1" t="s">
        <v>991</v>
      </c>
      <c r="C331" s="1" t="s">
        <v>992</v>
      </c>
      <c r="D331" s="1" t="s">
        <v>993</v>
      </c>
    </row>
    <row r="332" spans="1:4" x14ac:dyDescent="0.25">
      <c r="A332" s="4">
        <v>212516</v>
      </c>
      <c r="B332" s="1" t="s">
        <v>994</v>
      </c>
      <c r="C332" s="1" t="s">
        <v>995</v>
      </c>
      <c r="D332" s="1" t="s">
        <v>996</v>
      </c>
    </row>
    <row r="333" spans="1:4" x14ac:dyDescent="0.25">
      <c r="A333" s="4">
        <v>212518</v>
      </c>
      <c r="B333" s="1" t="s">
        <v>997</v>
      </c>
      <c r="C333" s="1" t="s">
        <v>998</v>
      </c>
      <c r="D333" s="1" t="s">
        <v>999</v>
      </c>
    </row>
    <row r="334" spans="1:4" x14ac:dyDescent="0.25">
      <c r="A334" s="4">
        <v>212519</v>
      </c>
      <c r="B334" s="1" t="s">
        <v>1000</v>
      </c>
      <c r="C334" s="1" t="s">
        <v>1001</v>
      </c>
      <c r="D334" s="1" t="s">
        <v>1002</v>
      </c>
    </row>
    <row r="335" spans="1:4" x14ac:dyDescent="0.25">
      <c r="A335" s="4">
        <v>212520</v>
      </c>
      <c r="B335" s="1" t="s">
        <v>1003</v>
      </c>
      <c r="C335" s="1" t="s">
        <v>1004</v>
      </c>
      <c r="D335" s="1" t="s">
        <v>1005</v>
      </c>
    </row>
    <row r="336" spans="1:4" x14ac:dyDescent="0.25">
      <c r="A336" s="4">
        <v>212521</v>
      </c>
      <c r="B336" s="1" t="s">
        <v>1006</v>
      </c>
      <c r="C336" s="1" t="s">
        <v>1007</v>
      </c>
      <c r="D336" s="1" t="s">
        <v>1008</v>
      </c>
    </row>
    <row r="337" spans="1:4" x14ac:dyDescent="0.25">
      <c r="A337" s="4">
        <v>212522</v>
      </c>
      <c r="B337" s="1" t="s">
        <v>1009</v>
      </c>
      <c r="C337" s="1" t="s">
        <v>1010</v>
      </c>
      <c r="D337" s="1" t="s">
        <v>1011</v>
      </c>
    </row>
    <row r="338" spans="1:4" x14ac:dyDescent="0.25">
      <c r="A338" s="4">
        <v>212523</v>
      </c>
      <c r="B338" s="1" t="s">
        <v>1012</v>
      </c>
      <c r="C338" s="1" t="s">
        <v>1013</v>
      </c>
      <c r="D338" s="1" t="s">
        <v>1014</v>
      </c>
    </row>
    <row r="339" spans="1:4" x14ac:dyDescent="0.25">
      <c r="A339" s="4">
        <v>212524</v>
      </c>
      <c r="B339" s="1" t="s">
        <v>1015</v>
      </c>
      <c r="C339" s="1" t="s">
        <v>1016</v>
      </c>
      <c r="D339" s="1" t="s">
        <v>1017</v>
      </c>
    </row>
    <row r="340" spans="1:4" x14ac:dyDescent="0.25">
      <c r="A340" s="4">
        <v>212525</v>
      </c>
      <c r="B340" s="1" t="s">
        <v>1018</v>
      </c>
      <c r="C340" s="1" t="s">
        <v>1019</v>
      </c>
      <c r="D340" s="1" t="s">
        <v>1020</v>
      </c>
    </row>
    <row r="341" spans="1:4" x14ac:dyDescent="0.25">
      <c r="A341" s="4">
        <v>212526</v>
      </c>
      <c r="B341" s="1" t="s">
        <v>1021</v>
      </c>
      <c r="C341" s="1" t="s">
        <v>1022</v>
      </c>
      <c r="D341" s="1" t="s">
        <v>1023</v>
      </c>
    </row>
    <row r="342" spans="1:4" x14ac:dyDescent="0.25">
      <c r="A342" s="4">
        <v>212527</v>
      </c>
      <c r="B342" s="1" t="s">
        <v>1024</v>
      </c>
      <c r="C342" s="1" t="s">
        <v>1025</v>
      </c>
      <c r="D342" s="1" t="s">
        <v>1026</v>
      </c>
    </row>
    <row r="343" spans="1:4" x14ac:dyDescent="0.25">
      <c r="A343" s="4">
        <v>212529</v>
      </c>
      <c r="B343" s="1" t="s">
        <v>1027</v>
      </c>
      <c r="C343" s="1" t="s">
        <v>1028</v>
      </c>
      <c r="D343" s="1" t="s">
        <v>1029</v>
      </c>
    </row>
    <row r="344" spans="1:4" x14ac:dyDescent="0.25">
      <c r="A344" s="4">
        <v>212530</v>
      </c>
      <c r="B344" s="1" t="s">
        <v>1030</v>
      </c>
      <c r="C344" s="1" t="s">
        <v>1031</v>
      </c>
      <c r="D344" s="1" t="s">
        <v>1032</v>
      </c>
    </row>
    <row r="345" spans="1:4" x14ac:dyDescent="0.25">
      <c r="A345" s="4">
        <v>212531</v>
      </c>
      <c r="B345" s="1" t="s">
        <v>1033</v>
      </c>
      <c r="C345" s="1" t="s">
        <v>1034</v>
      </c>
      <c r="D345" s="1" t="s">
        <v>1035</v>
      </c>
    </row>
    <row r="346" spans="1:4" x14ac:dyDescent="0.25">
      <c r="A346" s="4">
        <v>212532</v>
      </c>
      <c r="B346" s="1" t="s">
        <v>1036</v>
      </c>
      <c r="C346" s="1" t="s">
        <v>1037</v>
      </c>
      <c r="D346" s="1" t="s">
        <v>1038</v>
      </c>
    </row>
    <row r="347" spans="1:4" x14ac:dyDescent="0.25">
      <c r="A347" s="4">
        <v>212533</v>
      </c>
      <c r="B347" s="1" t="s">
        <v>1039</v>
      </c>
      <c r="C347" s="1" t="s">
        <v>1040</v>
      </c>
      <c r="D347" s="1" t="s">
        <v>1041</v>
      </c>
    </row>
    <row r="348" spans="1:4" x14ac:dyDescent="0.25">
      <c r="A348" s="4">
        <v>212536</v>
      </c>
      <c r="B348" s="1" t="s">
        <v>1042</v>
      </c>
      <c r="C348" s="1" t="s">
        <v>1043</v>
      </c>
      <c r="D348" s="1" t="s">
        <v>1044</v>
      </c>
    </row>
    <row r="349" spans="1:4" x14ac:dyDescent="0.25">
      <c r="A349" s="4">
        <v>212538</v>
      </c>
      <c r="B349" s="1" t="s">
        <v>1045</v>
      </c>
      <c r="C349" s="1" t="s">
        <v>1046</v>
      </c>
      <c r="D349" s="1" t="s">
        <v>1047</v>
      </c>
    </row>
    <row r="350" spans="1:4" x14ac:dyDescent="0.25">
      <c r="A350" s="4">
        <v>212541</v>
      </c>
      <c r="B350" s="1" t="s">
        <v>1048</v>
      </c>
      <c r="C350" s="1" t="s">
        <v>1049</v>
      </c>
      <c r="D350" s="1" t="s">
        <v>1050</v>
      </c>
    </row>
    <row r="351" spans="1:4" x14ac:dyDescent="0.25">
      <c r="A351" s="4">
        <v>212542</v>
      </c>
      <c r="B351" s="1" t="s">
        <v>1051</v>
      </c>
      <c r="C351" s="1" t="s">
        <v>1052</v>
      </c>
      <c r="D351" s="1" t="s">
        <v>1053</v>
      </c>
    </row>
    <row r="352" spans="1:4" x14ac:dyDescent="0.25">
      <c r="A352" s="4">
        <v>212543</v>
      </c>
      <c r="B352" s="1" t="s">
        <v>1054</v>
      </c>
      <c r="C352" s="1" t="s">
        <v>1055</v>
      </c>
      <c r="D352" s="1" t="s">
        <v>1056</v>
      </c>
    </row>
    <row r="353" spans="1:4" x14ac:dyDescent="0.25">
      <c r="A353" s="4">
        <v>212544</v>
      </c>
      <c r="B353" s="1" t="s">
        <v>1057</v>
      </c>
      <c r="C353" s="1" t="s">
        <v>1058</v>
      </c>
      <c r="D353" s="1" t="s">
        <v>1059</v>
      </c>
    </row>
    <row r="354" spans="1:4" x14ac:dyDescent="0.25">
      <c r="A354" s="4">
        <v>212545</v>
      </c>
      <c r="B354" s="1" t="s">
        <v>1060</v>
      </c>
      <c r="C354" s="1" t="s">
        <v>1061</v>
      </c>
      <c r="D354" s="1" t="s">
        <v>1062</v>
      </c>
    </row>
    <row r="355" spans="1:4" x14ac:dyDescent="0.25">
      <c r="A355" s="4">
        <v>212546</v>
      </c>
      <c r="B355" s="1" t="s">
        <v>1063</v>
      </c>
      <c r="C355" s="1" t="s">
        <v>1064</v>
      </c>
      <c r="D355" s="1" t="s">
        <v>1065</v>
      </c>
    </row>
    <row r="356" spans="1:4" x14ac:dyDescent="0.25">
      <c r="A356" s="4">
        <v>212547</v>
      </c>
      <c r="B356" s="1" t="s">
        <v>1066</v>
      </c>
      <c r="C356" s="1" t="s">
        <v>1067</v>
      </c>
      <c r="D356" s="1" t="s">
        <v>1068</v>
      </c>
    </row>
    <row r="357" spans="1:4" x14ac:dyDescent="0.25">
      <c r="A357" s="4">
        <v>212549</v>
      </c>
      <c r="B357" s="1" t="s">
        <v>1069</v>
      </c>
      <c r="C357" s="1" t="s">
        <v>1070</v>
      </c>
      <c r="D357" s="1" t="s">
        <v>1071</v>
      </c>
    </row>
    <row r="358" spans="1:4" x14ac:dyDescent="0.25">
      <c r="A358" s="4">
        <v>212550</v>
      </c>
      <c r="B358" s="1" t="s">
        <v>1072</v>
      </c>
      <c r="C358" s="1" t="s">
        <v>1073</v>
      </c>
      <c r="D358" s="1" t="s">
        <v>1074</v>
      </c>
    </row>
    <row r="359" spans="1:4" x14ac:dyDescent="0.25">
      <c r="A359" s="4">
        <v>212551</v>
      </c>
      <c r="B359" s="1" t="s">
        <v>1075</v>
      </c>
      <c r="C359" s="1" t="s">
        <v>1076</v>
      </c>
      <c r="D359" s="1" t="s">
        <v>1077</v>
      </c>
    </row>
    <row r="360" spans="1:4" x14ac:dyDescent="0.25">
      <c r="A360" s="4">
        <v>212552</v>
      </c>
      <c r="B360" s="1" t="s">
        <v>1078</v>
      </c>
      <c r="C360" s="1" t="s">
        <v>1079</v>
      </c>
      <c r="D360" s="1" t="s">
        <v>1080</v>
      </c>
    </row>
    <row r="361" spans="1:4" x14ac:dyDescent="0.25">
      <c r="A361" s="4">
        <v>212553</v>
      </c>
      <c r="B361" s="1" t="s">
        <v>1081</v>
      </c>
      <c r="C361" s="1" t="s">
        <v>1082</v>
      </c>
      <c r="D361" s="1" t="s">
        <v>1083</v>
      </c>
    </row>
    <row r="362" spans="1:4" x14ac:dyDescent="0.25">
      <c r="A362" s="4">
        <v>212554</v>
      </c>
      <c r="B362" s="1" t="s">
        <v>1084</v>
      </c>
      <c r="C362" s="1" t="s">
        <v>1085</v>
      </c>
      <c r="D362" s="1" t="s">
        <v>1086</v>
      </c>
    </row>
    <row r="363" spans="1:4" x14ac:dyDescent="0.25">
      <c r="A363" s="4">
        <v>212556</v>
      </c>
      <c r="B363" s="1" t="s">
        <v>1087</v>
      </c>
      <c r="C363" s="1" t="s">
        <v>1088</v>
      </c>
      <c r="D363" s="1" t="s">
        <v>1089</v>
      </c>
    </row>
    <row r="364" spans="1:4" x14ac:dyDescent="0.25">
      <c r="A364" s="4">
        <v>212557</v>
      </c>
      <c r="B364" s="1" t="s">
        <v>1090</v>
      </c>
      <c r="C364" s="1" t="s">
        <v>1091</v>
      </c>
      <c r="D364" s="1" t="s">
        <v>1092</v>
      </c>
    </row>
    <row r="365" spans="1:4" x14ac:dyDescent="0.25">
      <c r="A365" s="4">
        <v>212558</v>
      </c>
      <c r="B365" s="1" t="s">
        <v>1093</v>
      </c>
      <c r="C365" s="1" t="s">
        <v>1094</v>
      </c>
      <c r="D365" s="1" t="s">
        <v>1095</v>
      </c>
    </row>
    <row r="366" spans="1:4" x14ac:dyDescent="0.25">
      <c r="A366" s="4">
        <v>212559</v>
      </c>
      <c r="B366" s="1" t="s">
        <v>1096</v>
      </c>
      <c r="C366" s="1" t="s">
        <v>1097</v>
      </c>
      <c r="D366" s="1" t="s">
        <v>1098</v>
      </c>
    </row>
    <row r="367" spans="1:4" x14ac:dyDescent="0.25">
      <c r="A367" s="4">
        <v>212560</v>
      </c>
      <c r="B367" s="1" t="s">
        <v>1099</v>
      </c>
      <c r="C367" s="1" t="s">
        <v>1100</v>
      </c>
      <c r="D367" s="1" t="s">
        <v>1101</v>
      </c>
    </row>
    <row r="368" spans="1:4" x14ac:dyDescent="0.25">
      <c r="A368" s="4">
        <v>212561</v>
      </c>
      <c r="B368" s="1" t="s">
        <v>1102</v>
      </c>
      <c r="C368" s="1" t="s">
        <v>1103</v>
      </c>
      <c r="D368" s="1" t="s">
        <v>1104</v>
      </c>
    </row>
    <row r="369" spans="1:4" x14ac:dyDescent="0.25">
      <c r="A369" s="4">
        <v>212562</v>
      </c>
      <c r="B369" s="1" t="s">
        <v>1105</v>
      </c>
      <c r="C369" s="1" t="s">
        <v>1106</v>
      </c>
      <c r="D369" s="1" t="s">
        <v>1107</v>
      </c>
    </row>
    <row r="370" spans="1:4" x14ac:dyDescent="0.25">
      <c r="A370" s="4">
        <v>212563</v>
      </c>
      <c r="B370" s="1" t="s">
        <v>1108</v>
      </c>
      <c r="C370" s="1" t="s">
        <v>1109</v>
      </c>
      <c r="D370" s="1" t="s">
        <v>1110</v>
      </c>
    </row>
    <row r="371" spans="1:4" x14ac:dyDescent="0.25">
      <c r="A371" s="4">
        <v>212564</v>
      </c>
      <c r="B371" s="1" t="s">
        <v>1111</v>
      </c>
      <c r="C371" s="1" t="s">
        <v>1112</v>
      </c>
      <c r="D371" s="1" t="s">
        <v>1113</v>
      </c>
    </row>
    <row r="372" spans="1:4" x14ac:dyDescent="0.25">
      <c r="A372" s="4">
        <v>212566</v>
      </c>
      <c r="B372" s="1" t="s">
        <v>1114</v>
      </c>
      <c r="C372" s="1" t="s">
        <v>1115</v>
      </c>
      <c r="D372" s="1" t="s">
        <v>1116</v>
      </c>
    </row>
    <row r="373" spans="1:4" x14ac:dyDescent="0.25">
      <c r="A373" s="4">
        <v>212567</v>
      </c>
      <c r="B373" s="1" t="s">
        <v>1117</v>
      </c>
      <c r="C373" s="1" t="s">
        <v>1118</v>
      </c>
      <c r="D373" s="1" t="s">
        <v>1119</v>
      </c>
    </row>
    <row r="374" spans="1:4" x14ac:dyDescent="0.25">
      <c r="A374" s="4">
        <v>212568</v>
      </c>
      <c r="B374" s="1" t="s">
        <v>1120</v>
      </c>
      <c r="C374" s="1" t="s">
        <v>1121</v>
      </c>
      <c r="D374" s="1" t="s">
        <v>1122</v>
      </c>
    </row>
    <row r="375" spans="1:4" x14ac:dyDescent="0.25">
      <c r="A375" s="4">
        <v>212570</v>
      </c>
      <c r="B375" s="1" t="s">
        <v>1123</v>
      </c>
      <c r="C375" s="1" t="s">
        <v>1124</v>
      </c>
      <c r="D375" s="1" t="s">
        <v>1125</v>
      </c>
    </row>
    <row r="376" spans="1:4" x14ac:dyDescent="0.25">
      <c r="A376" s="4">
        <v>212571</v>
      </c>
      <c r="B376" s="1" t="s">
        <v>1126</v>
      </c>
      <c r="C376" s="1" t="s">
        <v>1127</v>
      </c>
      <c r="D376" s="1" t="s">
        <v>1128</v>
      </c>
    </row>
    <row r="377" spans="1:4" x14ac:dyDescent="0.25">
      <c r="A377" s="4">
        <v>212572</v>
      </c>
      <c r="B377" s="1" t="s">
        <v>1129</v>
      </c>
      <c r="C377" s="1" t="s">
        <v>1130</v>
      </c>
      <c r="D377" s="1" t="s">
        <v>1131</v>
      </c>
    </row>
    <row r="378" spans="1:4" x14ac:dyDescent="0.25">
      <c r="A378" s="4">
        <v>212574</v>
      </c>
      <c r="B378" s="1" t="s">
        <v>1132</v>
      </c>
      <c r="C378" s="1" t="s">
        <v>1133</v>
      </c>
      <c r="D378" s="1" t="s">
        <v>1134</v>
      </c>
    </row>
    <row r="379" spans="1:4" x14ac:dyDescent="0.25">
      <c r="A379" s="4">
        <v>212575</v>
      </c>
      <c r="B379" s="1" t="s">
        <v>1135</v>
      </c>
      <c r="C379" s="1" t="s">
        <v>1136</v>
      </c>
      <c r="D379" s="1" t="s">
        <v>1137</v>
      </c>
    </row>
    <row r="380" spans="1:4" x14ac:dyDescent="0.25">
      <c r="A380" s="4">
        <v>212576</v>
      </c>
      <c r="B380" s="1" t="s">
        <v>1138</v>
      </c>
      <c r="C380" s="1" t="s">
        <v>1139</v>
      </c>
      <c r="D380" s="1" t="s">
        <v>1140</v>
      </c>
    </row>
    <row r="381" spans="1:4" x14ac:dyDescent="0.25">
      <c r="A381" s="4">
        <v>212578</v>
      </c>
      <c r="B381" s="1" t="s">
        <v>1141</v>
      </c>
      <c r="C381" s="1" t="s">
        <v>1142</v>
      </c>
      <c r="D381" s="1" t="s">
        <v>1143</v>
      </c>
    </row>
    <row r="382" spans="1:4" x14ac:dyDescent="0.25">
      <c r="A382" s="4">
        <v>212579</v>
      </c>
      <c r="B382" s="1" t="s">
        <v>1144</v>
      </c>
      <c r="C382" s="1" t="s">
        <v>1145</v>
      </c>
      <c r="D382" s="1" t="s">
        <v>1146</v>
      </c>
    </row>
    <row r="383" spans="1:4" x14ac:dyDescent="0.25">
      <c r="A383" s="4">
        <v>212580</v>
      </c>
      <c r="B383" s="1" t="s">
        <v>1147</v>
      </c>
      <c r="C383" s="1" t="s">
        <v>1148</v>
      </c>
      <c r="D383" s="1" t="s">
        <v>1149</v>
      </c>
    </row>
    <row r="384" spans="1:4" x14ac:dyDescent="0.25">
      <c r="A384" s="4">
        <v>212581</v>
      </c>
      <c r="B384" s="1" t="s">
        <v>1150</v>
      </c>
      <c r="C384" s="1" t="s">
        <v>1151</v>
      </c>
      <c r="D384" s="1" t="s">
        <v>1152</v>
      </c>
    </row>
    <row r="385" spans="1:4" x14ac:dyDescent="0.25">
      <c r="A385" s="4">
        <v>212582</v>
      </c>
      <c r="B385" s="1" t="s">
        <v>1153</v>
      </c>
      <c r="C385" s="1" t="s">
        <v>1154</v>
      </c>
      <c r="D385" s="1" t="s">
        <v>1155</v>
      </c>
    </row>
    <row r="386" spans="1:4" x14ac:dyDescent="0.25">
      <c r="A386" s="4">
        <v>212583</v>
      </c>
      <c r="B386" s="1" t="s">
        <v>1156</v>
      </c>
      <c r="C386" s="1" t="s">
        <v>1157</v>
      </c>
      <c r="D386" s="1" t="s">
        <v>1158</v>
      </c>
    </row>
    <row r="387" spans="1:4" x14ac:dyDescent="0.25">
      <c r="A387" s="4">
        <v>212584</v>
      </c>
      <c r="B387" s="1" t="s">
        <v>1159</v>
      </c>
      <c r="C387" s="1" t="s">
        <v>1160</v>
      </c>
      <c r="D387" s="1" t="s">
        <v>1161</v>
      </c>
    </row>
    <row r="388" spans="1:4" x14ac:dyDescent="0.25">
      <c r="A388" s="4">
        <v>212585</v>
      </c>
      <c r="B388" s="1" t="s">
        <v>1162</v>
      </c>
      <c r="C388" s="1" t="s">
        <v>1163</v>
      </c>
      <c r="D388" s="1" t="s">
        <v>1164</v>
      </c>
    </row>
    <row r="389" spans="1:4" x14ac:dyDescent="0.25">
      <c r="A389" s="4">
        <v>212586</v>
      </c>
      <c r="B389" s="1" t="s">
        <v>1165</v>
      </c>
      <c r="C389" s="1" t="s">
        <v>1166</v>
      </c>
      <c r="D389" s="1" t="s">
        <v>1167</v>
      </c>
    </row>
    <row r="390" spans="1:4" x14ac:dyDescent="0.25">
      <c r="A390" s="4">
        <v>212587</v>
      </c>
      <c r="B390" s="1" t="s">
        <v>1168</v>
      </c>
      <c r="C390" s="1" t="s">
        <v>1169</v>
      </c>
      <c r="D390" s="1" t="s">
        <v>1170</v>
      </c>
    </row>
    <row r="391" spans="1:4" x14ac:dyDescent="0.25">
      <c r="A391" s="4">
        <v>212588</v>
      </c>
      <c r="B391" s="1" t="s">
        <v>1171</v>
      </c>
      <c r="C391" s="1" t="s">
        <v>1172</v>
      </c>
      <c r="D391" s="1" t="s">
        <v>1173</v>
      </c>
    </row>
    <row r="392" spans="1:4" x14ac:dyDescent="0.25">
      <c r="A392" s="4">
        <v>212589</v>
      </c>
      <c r="B392" s="1" t="s">
        <v>1174</v>
      </c>
      <c r="C392" s="1" t="s">
        <v>1175</v>
      </c>
      <c r="D392" s="1" t="s">
        <v>1176</v>
      </c>
    </row>
    <row r="393" spans="1:4" x14ac:dyDescent="0.25">
      <c r="A393" s="4">
        <v>212590</v>
      </c>
      <c r="B393" s="1" t="s">
        <v>1177</v>
      </c>
      <c r="C393" s="1" t="s">
        <v>1178</v>
      </c>
      <c r="D393" s="1" t="s">
        <v>1179</v>
      </c>
    </row>
    <row r="394" spans="1:4" x14ac:dyDescent="0.25">
      <c r="A394" s="4">
        <v>212591</v>
      </c>
      <c r="B394" s="1" t="s">
        <v>1180</v>
      </c>
      <c r="C394" s="1" t="s">
        <v>1181</v>
      </c>
      <c r="D394" s="1" t="s">
        <v>1182</v>
      </c>
    </row>
    <row r="395" spans="1:4" x14ac:dyDescent="0.25">
      <c r="A395" s="4">
        <v>212592</v>
      </c>
      <c r="B395" s="1" t="s">
        <v>1183</v>
      </c>
      <c r="C395" s="1" t="s">
        <v>1184</v>
      </c>
      <c r="D395" s="1" t="s">
        <v>1185</v>
      </c>
    </row>
    <row r="396" spans="1:4" x14ac:dyDescent="0.25">
      <c r="A396" s="4">
        <v>212593</v>
      </c>
      <c r="B396" s="1" t="s">
        <v>1186</v>
      </c>
      <c r="C396" s="1" t="s">
        <v>1187</v>
      </c>
      <c r="D396" s="1" t="s">
        <v>1188</v>
      </c>
    </row>
    <row r="397" spans="1:4" x14ac:dyDescent="0.25">
      <c r="A397" s="4">
        <v>212595</v>
      </c>
      <c r="B397" s="1" t="s">
        <v>1189</v>
      </c>
      <c r="C397" s="1" t="s">
        <v>1190</v>
      </c>
      <c r="D397" s="1" t="s">
        <v>1191</v>
      </c>
    </row>
    <row r="398" spans="1:4" x14ac:dyDescent="0.25">
      <c r="A398" s="4">
        <v>212596</v>
      </c>
      <c r="B398" s="1" t="s">
        <v>1192</v>
      </c>
      <c r="C398" s="1" t="s">
        <v>1193</v>
      </c>
      <c r="D398" s="1" t="s">
        <v>1194</v>
      </c>
    </row>
    <row r="399" spans="1:4" x14ac:dyDescent="0.25">
      <c r="A399" s="4">
        <v>212597</v>
      </c>
      <c r="B399" s="1" t="s">
        <v>1195</v>
      </c>
      <c r="C399" s="1" t="s">
        <v>1196</v>
      </c>
      <c r="D399" s="1" t="s">
        <v>1197</v>
      </c>
    </row>
    <row r="400" spans="1:4" x14ac:dyDescent="0.25">
      <c r="A400" s="4">
        <v>212598</v>
      </c>
      <c r="B400" s="1" t="s">
        <v>1198</v>
      </c>
      <c r="C400" s="1" t="s">
        <v>1199</v>
      </c>
      <c r="D400" s="1" t="s">
        <v>1200</v>
      </c>
    </row>
    <row r="401" spans="1:4" x14ac:dyDescent="0.25">
      <c r="A401" s="4">
        <v>212599</v>
      </c>
      <c r="B401" s="1" t="s">
        <v>1201</v>
      </c>
      <c r="C401" s="1" t="s">
        <v>1202</v>
      </c>
      <c r="D401" s="1" t="s">
        <v>1203</v>
      </c>
    </row>
    <row r="402" spans="1:4" x14ac:dyDescent="0.25">
      <c r="A402" s="4">
        <v>212600</v>
      </c>
      <c r="B402" s="1" t="s">
        <v>1204</v>
      </c>
      <c r="C402" s="1" t="s">
        <v>1205</v>
      </c>
      <c r="D402" s="1" t="s">
        <v>1206</v>
      </c>
    </row>
    <row r="403" spans="1:4" x14ac:dyDescent="0.25">
      <c r="A403" s="4">
        <v>212601</v>
      </c>
      <c r="B403" s="1" t="s">
        <v>1207</v>
      </c>
      <c r="C403" s="1" t="s">
        <v>1208</v>
      </c>
      <c r="D403" s="1" t="s">
        <v>1209</v>
      </c>
    </row>
    <row r="404" spans="1:4" x14ac:dyDescent="0.25">
      <c r="A404" s="4">
        <v>212602</v>
      </c>
      <c r="B404" s="1" t="s">
        <v>1210</v>
      </c>
      <c r="C404" s="1" t="s">
        <v>1211</v>
      </c>
      <c r="D404" s="1" t="s">
        <v>1212</v>
      </c>
    </row>
    <row r="405" spans="1:4" x14ac:dyDescent="0.25">
      <c r="A405" s="4">
        <v>212603</v>
      </c>
      <c r="B405" s="1" t="s">
        <v>1213</v>
      </c>
      <c r="C405" s="1" t="s">
        <v>1214</v>
      </c>
      <c r="D405" s="1" t="s">
        <v>1215</v>
      </c>
    </row>
    <row r="406" spans="1:4" x14ac:dyDescent="0.25">
      <c r="A406" s="4">
        <v>212605</v>
      </c>
      <c r="B406" s="1" t="s">
        <v>1216</v>
      </c>
      <c r="C406" s="1" t="s">
        <v>1217</v>
      </c>
      <c r="D406" s="1" t="s">
        <v>1218</v>
      </c>
    </row>
    <row r="407" spans="1:4" x14ac:dyDescent="0.25">
      <c r="A407" s="4">
        <v>212607</v>
      </c>
      <c r="B407" s="1" t="s">
        <v>1219</v>
      </c>
      <c r="C407" s="1" t="s">
        <v>1220</v>
      </c>
      <c r="D407" s="1" t="s">
        <v>1221</v>
      </c>
    </row>
    <row r="408" spans="1:4" x14ac:dyDescent="0.25">
      <c r="A408" s="4">
        <v>212608</v>
      </c>
      <c r="B408" s="1" t="s">
        <v>1222</v>
      </c>
      <c r="C408" s="1" t="s">
        <v>1223</v>
      </c>
      <c r="D408" s="1" t="s">
        <v>1224</v>
      </c>
    </row>
    <row r="409" spans="1:4" x14ac:dyDescent="0.25">
      <c r="A409" s="4">
        <v>212610</v>
      </c>
      <c r="B409" s="1" t="s">
        <v>1225</v>
      </c>
      <c r="C409" s="1" t="s">
        <v>1226</v>
      </c>
      <c r="D409" s="1" t="s">
        <v>1227</v>
      </c>
    </row>
    <row r="410" spans="1:4" x14ac:dyDescent="0.25">
      <c r="A410" s="4">
        <v>212611</v>
      </c>
      <c r="B410" s="1" t="s">
        <v>1228</v>
      </c>
      <c r="C410" s="1" t="s">
        <v>1229</v>
      </c>
      <c r="D410" s="1" t="s">
        <v>1230</v>
      </c>
    </row>
    <row r="411" spans="1:4" x14ac:dyDescent="0.25">
      <c r="A411" s="4">
        <v>212612</v>
      </c>
      <c r="B411" s="1" t="s">
        <v>1231</v>
      </c>
      <c r="C411" s="1" t="s">
        <v>1232</v>
      </c>
      <c r="D411" s="1" t="s">
        <v>1233</v>
      </c>
    </row>
    <row r="412" spans="1:4" x14ac:dyDescent="0.25">
      <c r="A412" s="4">
        <v>212613</v>
      </c>
      <c r="B412" s="1" t="s">
        <v>1234</v>
      </c>
      <c r="C412" s="1" t="s">
        <v>1235</v>
      </c>
      <c r="D412" s="1" t="s">
        <v>1236</v>
      </c>
    </row>
    <row r="413" spans="1:4" x14ac:dyDescent="0.25">
      <c r="A413" s="4">
        <v>212614</v>
      </c>
      <c r="B413" s="1" t="s">
        <v>1237</v>
      </c>
      <c r="C413" s="1" t="s">
        <v>1238</v>
      </c>
      <c r="D413" s="1" t="s">
        <v>1239</v>
      </c>
    </row>
    <row r="414" spans="1:4" x14ac:dyDescent="0.25">
      <c r="A414" s="4">
        <v>212615</v>
      </c>
      <c r="B414" s="1" t="s">
        <v>1240</v>
      </c>
      <c r="C414" s="1" t="s">
        <v>1241</v>
      </c>
      <c r="D414" s="1" t="s">
        <v>1242</v>
      </c>
    </row>
    <row r="415" spans="1:4" x14ac:dyDescent="0.25">
      <c r="A415" s="4">
        <v>212616</v>
      </c>
      <c r="B415" s="1" t="s">
        <v>1243</v>
      </c>
      <c r="C415" s="1" t="s">
        <v>1244</v>
      </c>
      <c r="D415" s="1" t="s">
        <v>1245</v>
      </c>
    </row>
    <row r="416" spans="1:4" x14ac:dyDescent="0.25">
      <c r="A416" s="4">
        <v>212617</v>
      </c>
      <c r="B416" s="1" t="s">
        <v>1246</v>
      </c>
      <c r="C416" s="1" t="s">
        <v>1247</v>
      </c>
      <c r="D416" s="1" t="s">
        <v>1248</v>
      </c>
    </row>
    <row r="417" spans="1:4" x14ac:dyDescent="0.25">
      <c r="A417" s="4">
        <v>212619</v>
      </c>
      <c r="B417" s="1" t="s">
        <v>1249</v>
      </c>
      <c r="C417" s="1" t="s">
        <v>1250</v>
      </c>
      <c r="D417" s="1" t="s">
        <v>1251</v>
      </c>
    </row>
    <row r="418" spans="1:4" x14ac:dyDescent="0.25">
      <c r="A418" s="4">
        <v>212620</v>
      </c>
      <c r="B418" s="1" t="s">
        <v>1252</v>
      </c>
      <c r="C418" s="1" t="s">
        <v>1253</v>
      </c>
      <c r="D418" s="1" t="s">
        <v>1254</v>
      </c>
    </row>
    <row r="419" spans="1:4" x14ac:dyDescent="0.25">
      <c r="A419" s="4">
        <v>212621</v>
      </c>
      <c r="B419" s="1" t="s">
        <v>1255</v>
      </c>
      <c r="C419" s="1" t="s">
        <v>1256</v>
      </c>
      <c r="D419" s="1" t="s">
        <v>1257</v>
      </c>
    </row>
    <row r="420" spans="1:4" x14ac:dyDescent="0.25">
      <c r="A420" s="4">
        <v>212622</v>
      </c>
      <c r="B420" s="1" t="s">
        <v>1258</v>
      </c>
      <c r="C420" s="1" t="s">
        <v>1259</v>
      </c>
      <c r="D420" s="1" t="s">
        <v>1260</v>
      </c>
    </row>
    <row r="421" spans="1:4" x14ac:dyDescent="0.25">
      <c r="A421" s="4">
        <v>212623</v>
      </c>
      <c r="B421" s="1" t="s">
        <v>1261</v>
      </c>
      <c r="C421" s="1" t="s">
        <v>1262</v>
      </c>
      <c r="D421" s="1" t="s">
        <v>1263</v>
      </c>
    </row>
    <row r="422" spans="1:4" x14ac:dyDescent="0.25">
      <c r="A422" s="4">
        <v>212624</v>
      </c>
      <c r="B422" s="1" t="s">
        <v>1264</v>
      </c>
      <c r="C422" s="1" t="s">
        <v>1265</v>
      </c>
      <c r="D422" s="1" t="s">
        <v>1266</v>
      </c>
    </row>
    <row r="423" spans="1:4" x14ac:dyDescent="0.25">
      <c r="A423" s="4">
        <v>212625</v>
      </c>
      <c r="B423" s="1" t="s">
        <v>748</v>
      </c>
      <c r="C423" s="1" t="s">
        <v>1267</v>
      </c>
      <c r="D423" s="1" t="s">
        <v>1268</v>
      </c>
    </row>
    <row r="424" spans="1:4" x14ac:dyDescent="0.25">
      <c r="A424" s="4">
        <v>212626</v>
      </c>
      <c r="B424" s="1" t="s">
        <v>1269</v>
      </c>
      <c r="C424" s="1" t="s">
        <v>1270</v>
      </c>
      <c r="D424" s="1" t="s">
        <v>1271</v>
      </c>
    </row>
    <row r="425" spans="1:4" x14ac:dyDescent="0.25">
      <c r="A425" s="4">
        <v>212627</v>
      </c>
      <c r="B425" s="1" t="s">
        <v>1272</v>
      </c>
      <c r="C425" s="1" t="s">
        <v>1273</v>
      </c>
      <c r="D425" s="1" t="s">
        <v>1274</v>
      </c>
    </row>
    <row r="426" spans="1:4" x14ac:dyDescent="0.25">
      <c r="A426" s="4">
        <v>212628</v>
      </c>
      <c r="B426" s="1" t="s">
        <v>1275</v>
      </c>
      <c r="C426" s="1" t="s">
        <v>1276</v>
      </c>
      <c r="D426" s="1" t="s">
        <v>1277</v>
      </c>
    </row>
    <row r="427" spans="1:4" x14ac:dyDescent="0.25">
      <c r="A427" s="4">
        <v>212629</v>
      </c>
      <c r="B427" s="1" t="s">
        <v>1278</v>
      </c>
      <c r="C427" s="1" t="s">
        <v>1279</v>
      </c>
      <c r="D427" s="1" t="s">
        <v>1280</v>
      </c>
    </row>
    <row r="428" spans="1:4" x14ac:dyDescent="0.25">
      <c r="A428" s="4">
        <v>212631</v>
      </c>
      <c r="B428" s="1" t="s">
        <v>1281</v>
      </c>
      <c r="C428" s="1" t="s">
        <v>1282</v>
      </c>
      <c r="D428" s="1" t="s">
        <v>1283</v>
      </c>
    </row>
    <row r="429" spans="1:4" x14ac:dyDescent="0.25">
      <c r="A429" s="4">
        <v>212632</v>
      </c>
      <c r="B429" s="1" t="s">
        <v>1284</v>
      </c>
      <c r="C429" s="1" t="s">
        <v>1285</v>
      </c>
      <c r="D429" s="1" t="s">
        <v>1286</v>
      </c>
    </row>
    <row r="430" spans="1:4" x14ac:dyDescent="0.25">
      <c r="A430" s="4">
        <v>212634</v>
      </c>
      <c r="B430" s="1" t="s">
        <v>1287</v>
      </c>
      <c r="C430" s="1" t="s">
        <v>1288</v>
      </c>
      <c r="D430" s="1" t="s">
        <v>1289</v>
      </c>
    </row>
    <row r="431" spans="1:4" x14ac:dyDescent="0.25">
      <c r="A431" s="4">
        <v>212635</v>
      </c>
      <c r="B431" s="1" t="s">
        <v>1290</v>
      </c>
      <c r="C431" s="1" t="s">
        <v>1291</v>
      </c>
      <c r="D431" s="1" t="s">
        <v>1292</v>
      </c>
    </row>
    <row r="432" spans="1:4" x14ac:dyDescent="0.25">
      <c r="A432" s="4">
        <v>212636</v>
      </c>
      <c r="B432" s="1" t="s">
        <v>1293</v>
      </c>
      <c r="C432" s="1" t="s">
        <v>1294</v>
      </c>
      <c r="D432" s="1" t="s">
        <v>1295</v>
      </c>
    </row>
    <row r="433" spans="1:4" x14ac:dyDescent="0.25">
      <c r="A433" s="4">
        <v>212637</v>
      </c>
      <c r="B433" s="1" t="s">
        <v>1296</v>
      </c>
      <c r="C433" s="1" t="s">
        <v>1297</v>
      </c>
      <c r="D433" s="1" t="s">
        <v>1298</v>
      </c>
    </row>
    <row r="434" spans="1:4" x14ac:dyDescent="0.25">
      <c r="A434" s="4">
        <v>212639</v>
      </c>
      <c r="B434" s="1" t="s">
        <v>1299</v>
      </c>
      <c r="C434" s="1" t="s">
        <v>1300</v>
      </c>
      <c r="D434" s="1" t="s">
        <v>1301</v>
      </c>
    </row>
    <row r="435" spans="1:4" x14ac:dyDescent="0.25">
      <c r="A435" s="4">
        <v>212640</v>
      </c>
      <c r="B435" s="1" t="s">
        <v>1302</v>
      </c>
      <c r="C435" s="1" t="s">
        <v>1303</v>
      </c>
      <c r="D435" s="1" t="s">
        <v>1304</v>
      </c>
    </row>
    <row r="436" spans="1:4" x14ac:dyDescent="0.25">
      <c r="A436" s="4">
        <v>212641</v>
      </c>
      <c r="B436" s="1" t="s">
        <v>1305</v>
      </c>
      <c r="C436" s="1" t="s">
        <v>1306</v>
      </c>
      <c r="D436" s="1" t="s">
        <v>1307</v>
      </c>
    </row>
    <row r="437" spans="1:4" x14ac:dyDescent="0.25">
      <c r="A437" s="4">
        <v>212642</v>
      </c>
      <c r="B437" s="1" t="s">
        <v>1308</v>
      </c>
      <c r="C437" s="1" t="s">
        <v>1309</v>
      </c>
      <c r="D437" s="1" t="s">
        <v>1310</v>
      </c>
    </row>
    <row r="438" spans="1:4" x14ac:dyDescent="0.25">
      <c r="A438" s="4">
        <v>212643</v>
      </c>
      <c r="B438" s="1" t="s">
        <v>1311</v>
      </c>
      <c r="C438" s="1" t="s">
        <v>1312</v>
      </c>
      <c r="D438" s="1" t="s">
        <v>1313</v>
      </c>
    </row>
    <row r="439" spans="1:4" x14ac:dyDescent="0.25">
      <c r="A439" s="4">
        <v>212645</v>
      </c>
      <c r="B439" s="1" t="s">
        <v>1314</v>
      </c>
      <c r="C439" s="1" t="s">
        <v>1315</v>
      </c>
      <c r="D439" s="1" t="s">
        <v>1316</v>
      </c>
    </row>
    <row r="440" spans="1:4" x14ac:dyDescent="0.25">
      <c r="A440" s="4">
        <v>212646</v>
      </c>
      <c r="B440" s="1" t="s">
        <v>1317</v>
      </c>
      <c r="C440" s="1" t="s">
        <v>1318</v>
      </c>
      <c r="D440" s="1" t="s">
        <v>1319</v>
      </c>
    </row>
    <row r="441" spans="1:4" x14ac:dyDescent="0.25">
      <c r="A441" s="4">
        <v>212647</v>
      </c>
      <c r="B441" s="1" t="s">
        <v>1320</v>
      </c>
      <c r="C441" s="1" t="s">
        <v>1321</v>
      </c>
      <c r="D441" s="1" t="s">
        <v>1322</v>
      </c>
    </row>
    <row r="442" spans="1:4" x14ac:dyDescent="0.25">
      <c r="A442" s="4">
        <v>212648</v>
      </c>
      <c r="B442" s="1" t="s">
        <v>1323</v>
      </c>
      <c r="C442" s="1" t="s">
        <v>1324</v>
      </c>
      <c r="D442" s="1" t="s">
        <v>1325</v>
      </c>
    </row>
    <row r="443" spans="1:4" x14ac:dyDescent="0.25">
      <c r="A443" s="4">
        <v>212650</v>
      </c>
      <c r="B443" s="1" t="s">
        <v>1326</v>
      </c>
      <c r="C443" s="1" t="s">
        <v>1327</v>
      </c>
      <c r="D443" s="1" t="s">
        <v>1328</v>
      </c>
    </row>
    <row r="444" spans="1:4" x14ac:dyDescent="0.25">
      <c r="A444" s="4">
        <v>212651</v>
      </c>
      <c r="B444" s="1" t="s">
        <v>1329</v>
      </c>
      <c r="C444" s="1" t="s">
        <v>1330</v>
      </c>
      <c r="D444" s="1" t="s">
        <v>1331</v>
      </c>
    </row>
    <row r="445" spans="1:4" x14ac:dyDescent="0.25">
      <c r="A445" s="4">
        <v>212653</v>
      </c>
      <c r="B445" s="1" t="s">
        <v>1332</v>
      </c>
      <c r="C445" s="1" t="s">
        <v>1333</v>
      </c>
      <c r="D445" s="1" t="s">
        <v>1334</v>
      </c>
    </row>
    <row r="446" spans="1:4" x14ac:dyDescent="0.25">
      <c r="A446" s="4">
        <v>212662</v>
      </c>
      <c r="B446" s="1" t="s">
        <v>1335</v>
      </c>
      <c r="C446" s="1" t="s">
        <v>1336</v>
      </c>
      <c r="D446" s="1" t="s">
        <v>1337</v>
      </c>
    </row>
    <row r="447" spans="1:4" x14ac:dyDescent="0.25">
      <c r="A447" s="4">
        <v>212663</v>
      </c>
      <c r="B447" s="1" t="s">
        <v>1338</v>
      </c>
      <c r="C447" s="1" t="s">
        <v>1339</v>
      </c>
      <c r="D447" s="1" t="s">
        <v>1340</v>
      </c>
    </row>
    <row r="448" spans="1:4" x14ac:dyDescent="0.25">
      <c r="A448" s="4">
        <v>212664</v>
      </c>
      <c r="B448" s="1" t="s">
        <v>1341</v>
      </c>
      <c r="C448" s="1" t="s">
        <v>1342</v>
      </c>
      <c r="D448" s="1" t="s">
        <v>1343</v>
      </c>
    </row>
    <row r="449" spans="1:4" x14ac:dyDescent="0.25">
      <c r="A449" s="4">
        <v>212665</v>
      </c>
      <c r="B449" s="1" t="s">
        <v>1344</v>
      </c>
      <c r="C449" s="1" t="s">
        <v>1345</v>
      </c>
      <c r="D449" s="1" t="s">
        <v>1346</v>
      </c>
    </row>
    <row r="450" spans="1:4" x14ac:dyDescent="0.25">
      <c r="A450" s="4">
        <v>212666</v>
      </c>
      <c r="B450" s="1" t="s">
        <v>1347</v>
      </c>
      <c r="C450" s="1" t="s">
        <v>1348</v>
      </c>
      <c r="D450" s="1" t="s">
        <v>1349</v>
      </c>
    </row>
    <row r="451" spans="1:4" x14ac:dyDescent="0.25">
      <c r="A451" s="4">
        <v>212667</v>
      </c>
      <c r="B451" s="1" t="s">
        <v>1350</v>
      </c>
      <c r="C451" s="1" t="s">
        <v>1351</v>
      </c>
      <c r="D451" s="1" t="s">
        <v>1352</v>
      </c>
    </row>
    <row r="452" spans="1:4" x14ac:dyDescent="0.25">
      <c r="A452" s="4">
        <v>212668</v>
      </c>
      <c r="B452" s="1" t="s">
        <v>1353</v>
      </c>
      <c r="C452" s="1" t="s">
        <v>1354</v>
      </c>
      <c r="D452" s="1" t="s">
        <v>1355</v>
      </c>
    </row>
    <row r="453" spans="1:4" x14ac:dyDescent="0.25">
      <c r="A453" s="4">
        <v>212669</v>
      </c>
      <c r="B453" s="1" t="s">
        <v>1356</v>
      </c>
      <c r="C453" s="1" t="s">
        <v>1357</v>
      </c>
      <c r="D453" s="1" t="s">
        <v>1358</v>
      </c>
    </row>
    <row r="454" spans="1:4" x14ac:dyDescent="0.25">
      <c r="A454" s="4">
        <v>212670</v>
      </c>
      <c r="B454" s="1" t="s">
        <v>1359</v>
      </c>
      <c r="C454" s="1" t="s">
        <v>1360</v>
      </c>
      <c r="D454" s="1" t="s">
        <v>1361</v>
      </c>
    </row>
    <row r="455" spans="1:4" x14ac:dyDescent="0.25">
      <c r="A455" s="4">
        <v>212673</v>
      </c>
      <c r="B455" s="1" t="s">
        <v>1362</v>
      </c>
      <c r="C455" s="1" t="s">
        <v>1363</v>
      </c>
      <c r="D455" s="1" t="s">
        <v>1364</v>
      </c>
    </row>
    <row r="456" spans="1:4" x14ac:dyDescent="0.25">
      <c r="A456" s="4">
        <v>212674</v>
      </c>
      <c r="B456" s="1" t="s">
        <v>1365</v>
      </c>
      <c r="C456" s="1" t="s">
        <v>1366</v>
      </c>
      <c r="D456" s="1" t="s">
        <v>1367</v>
      </c>
    </row>
    <row r="457" spans="1:4" x14ac:dyDescent="0.25">
      <c r="A457" s="4">
        <v>212672</v>
      </c>
      <c r="B457" s="1" t="s">
        <v>1368</v>
      </c>
      <c r="C457" s="1" t="s">
        <v>1369</v>
      </c>
      <c r="D457" s="1" t="s">
        <v>1370</v>
      </c>
    </row>
    <row r="458" spans="1:4" x14ac:dyDescent="0.25">
      <c r="A458" s="4">
        <v>212676</v>
      </c>
      <c r="B458" s="1" t="s">
        <v>1371</v>
      </c>
      <c r="C458" s="1" t="s">
        <v>1372</v>
      </c>
      <c r="D458" s="1" t="s">
        <v>1373</v>
      </c>
    </row>
    <row r="459" spans="1:4" x14ac:dyDescent="0.25">
      <c r="A459" s="4">
        <v>212677</v>
      </c>
      <c r="B459" s="1" t="s">
        <v>1374</v>
      </c>
      <c r="C459" s="1" t="s">
        <v>1375</v>
      </c>
      <c r="D459" s="1" t="s">
        <v>1376</v>
      </c>
    </row>
    <row r="460" spans="1:4" x14ac:dyDescent="0.25">
      <c r="A460" s="4">
        <v>212678</v>
      </c>
      <c r="B460" s="1" t="s">
        <v>1377</v>
      </c>
      <c r="C460" s="1" t="s">
        <v>1378</v>
      </c>
      <c r="D460" s="1" t="s">
        <v>1379</v>
      </c>
    </row>
    <row r="461" spans="1:4" x14ac:dyDescent="0.25">
      <c r="A461" s="4">
        <v>212679</v>
      </c>
      <c r="B461" s="1" t="s">
        <v>1380</v>
      </c>
      <c r="C461" s="1" t="s">
        <v>1381</v>
      </c>
      <c r="D461" s="1" t="s">
        <v>1382</v>
      </c>
    </row>
    <row r="462" spans="1:4" x14ac:dyDescent="0.25">
      <c r="A462" s="4">
        <v>212680</v>
      </c>
      <c r="B462" s="1" t="s">
        <v>1383</v>
      </c>
      <c r="C462" s="1" t="s">
        <v>1384</v>
      </c>
      <c r="D462" s="1" t="s">
        <v>1385</v>
      </c>
    </row>
    <row r="463" spans="1:4" x14ac:dyDescent="0.25">
      <c r="A463" s="4">
        <v>212681</v>
      </c>
      <c r="B463" s="1" t="s">
        <v>1386</v>
      </c>
      <c r="C463" s="1" t="s">
        <v>1387</v>
      </c>
      <c r="D463" s="1" t="s">
        <v>1388</v>
      </c>
    </row>
    <row r="464" spans="1:4" x14ac:dyDescent="0.25">
      <c r="A464" s="4">
        <v>212682</v>
      </c>
      <c r="B464" s="1" t="s">
        <v>1389</v>
      </c>
      <c r="C464" s="1" t="s">
        <v>1390</v>
      </c>
      <c r="D464" s="1" t="s">
        <v>1391</v>
      </c>
    </row>
    <row r="465" spans="1:4" x14ac:dyDescent="0.25">
      <c r="A465" s="4">
        <v>212683</v>
      </c>
      <c r="B465" s="1" t="s">
        <v>1392</v>
      </c>
      <c r="C465" s="1" t="s">
        <v>1393</v>
      </c>
      <c r="D465" s="1" t="s">
        <v>1394</v>
      </c>
    </row>
    <row r="466" spans="1:4" x14ac:dyDescent="0.25">
      <c r="A466" s="4">
        <v>212684</v>
      </c>
      <c r="B466" s="1" t="s">
        <v>1395</v>
      </c>
      <c r="C466" s="1" t="s">
        <v>1396</v>
      </c>
      <c r="D466" s="1" t="s">
        <v>1397</v>
      </c>
    </row>
    <row r="467" spans="1:4" x14ac:dyDescent="0.25">
      <c r="A467" s="4">
        <v>212685</v>
      </c>
      <c r="B467" s="1" t="s">
        <v>1398</v>
      </c>
      <c r="C467" s="1" t="s">
        <v>1399</v>
      </c>
      <c r="D467" s="1" t="s">
        <v>1400</v>
      </c>
    </row>
    <row r="468" spans="1:4" x14ac:dyDescent="0.25">
      <c r="A468" s="4">
        <v>212686</v>
      </c>
      <c r="B468" s="1" t="s">
        <v>1401</v>
      </c>
      <c r="C468" s="1" t="s">
        <v>1402</v>
      </c>
      <c r="D468" s="1" t="s">
        <v>1403</v>
      </c>
    </row>
    <row r="469" spans="1:4" x14ac:dyDescent="0.25">
      <c r="A469" s="4">
        <v>212687</v>
      </c>
      <c r="B469" s="1" t="s">
        <v>1404</v>
      </c>
      <c r="C469" s="1" t="s">
        <v>1405</v>
      </c>
      <c r="D469" s="1" t="s">
        <v>1406</v>
      </c>
    </row>
    <row r="470" spans="1:4" x14ac:dyDescent="0.25">
      <c r="A470" s="4">
        <v>212688</v>
      </c>
      <c r="B470" s="1" t="s">
        <v>1407</v>
      </c>
      <c r="C470" s="1" t="s">
        <v>1408</v>
      </c>
      <c r="D470" s="1" t="s">
        <v>1409</v>
      </c>
    </row>
    <row r="471" spans="1:4" x14ac:dyDescent="0.25">
      <c r="A471" s="4">
        <v>212690</v>
      </c>
      <c r="B471" s="1" t="s">
        <v>1410</v>
      </c>
      <c r="C471" s="1" t="s">
        <v>1411</v>
      </c>
      <c r="D471" s="1" t="s">
        <v>1412</v>
      </c>
    </row>
    <row r="472" spans="1:4" x14ac:dyDescent="0.25">
      <c r="A472" s="4">
        <v>212691</v>
      </c>
      <c r="B472" s="1" t="s">
        <v>1413</v>
      </c>
      <c r="C472" s="1" t="s">
        <v>1414</v>
      </c>
      <c r="D472" s="1" t="s">
        <v>1415</v>
      </c>
    </row>
    <row r="473" spans="1:4" x14ac:dyDescent="0.25">
      <c r="A473" s="4">
        <v>212693</v>
      </c>
      <c r="B473" s="1" t="s">
        <v>1416</v>
      </c>
      <c r="C473" s="1" t="s">
        <v>1417</v>
      </c>
      <c r="D473" s="1" t="s">
        <v>1418</v>
      </c>
    </row>
    <row r="474" spans="1:4" x14ac:dyDescent="0.25">
      <c r="A474" s="4">
        <v>212694</v>
      </c>
      <c r="B474" s="1" t="s">
        <v>1419</v>
      </c>
      <c r="C474" s="1" t="s">
        <v>1420</v>
      </c>
      <c r="D474" s="1" t="s">
        <v>1421</v>
      </c>
    </row>
    <row r="475" spans="1:4" x14ac:dyDescent="0.25">
      <c r="A475" s="4">
        <v>212695</v>
      </c>
      <c r="B475" s="1" t="s">
        <v>1422</v>
      </c>
      <c r="C475" s="1" t="s">
        <v>1423</v>
      </c>
      <c r="D475" s="1" t="s">
        <v>1424</v>
      </c>
    </row>
    <row r="476" spans="1:4" x14ac:dyDescent="0.25">
      <c r="A476" s="4">
        <v>212696</v>
      </c>
      <c r="B476" s="1" t="s">
        <v>1425</v>
      </c>
      <c r="C476" s="1" t="s">
        <v>1426</v>
      </c>
      <c r="D476" s="1" t="s">
        <v>1427</v>
      </c>
    </row>
    <row r="477" spans="1:4" x14ac:dyDescent="0.25">
      <c r="A477" s="4">
        <v>212697</v>
      </c>
      <c r="B477" s="1" t="s">
        <v>1428</v>
      </c>
      <c r="C477" s="1" t="s">
        <v>1429</v>
      </c>
      <c r="D477" s="1" t="s">
        <v>1430</v>
      </c>
    </row>
    <row r="478" spans="1:4" x14ac:dyDescent="0.25">
      <c r="A478" s="4">
        <v>212698</v>
      </c>
      <c r="B478" s="1" t="s">
        <v>1431</v>
      </c>
      <c r="C478" s="1" t="s">
        <v>1432</v>
      </c>
      <c r="D478" s="1" t="s">
        <v>1433</v>
      </c>
    </row>
    <row r="479" spans="1:4" x14ac:dyDescent="0.25">
      <c r="A479" s="4">
        <v>212699</v>
      </c>
      <c r="B479" s="1" t="s">
        <v>1434</v>
      </c>
      <c r="C479" s="1" t="s">
        <v>1435</v>
      </c>
      <c r="D479" s="1" t="s">
        <v>1436</v>
      </c>
    </row>
    <row r="480" spans="1:4" x14ac:dyDescent="0.25">
      <c r="A480" s="4">
        <v>212702</v>
      </c>
      <c r="B480" s="1" t="s">
        <v>1437</v>
      </c>
      <c r="C480" s="1" t="s">
        <v>1438</v>
      </c>
      <c r="D480" s="1" t="s">
        <v>1439</v>
      </c>
    </row>
    <row r="481" spans="1:4" x14ac:dyDescent="0.25">
      <c r="A481" s="4">
        <v>212703</v>
      </c>
      <c r="B481" s="1" t="s">
        <v>1440</v>
      </c>
      <c r="C481" s="1" t="s">
        <v>1441</v>
      </c>
      <c r="D481" s="1" t="s">
        <v>1442</v>
      </c>
    </row>
    <row r="482" spans="1:4" x14ac:dyDescent="0.25">
      <c r="A482" s="4">
        <v>212706</v>
      </c>
      <c r="B482" s="1" t="s">
        <v>1443</v>
      </c>
      <c r="C482" s="1" t="s">
        <v>1444</v>
      </c>
      <c r="D482" s="1" t="s">
        <v>1445</v>
      </c>
    </row>
    <row r="483" spans="1:4" x14ac:dyDescent="0.25">
      <c r="A483" s="4">
        <v>212711</v>
      </c>
      <c r="B483" s="1" t="s">
        <v>1446</v>
      </c>
      <c r="C483" s="1" t="s">
        <v>1447</v>
      </c>
      <c r="D483" s="1" t="s">
        <v>1448</v>
      </c>
    </row>
    <row r="484" spans="1:4" x14ac:dyDescent="0.25">
      <c r="A484" s="4">
        <v>212716</v>
      </c>
      <c r="B484" s="1" t="s">
        <v>1449</v>
      </c>
      <c r="C484" s="1" t="s">
        <v>1450</v>
      </c>
      <c r="D484" s="1" t="s">
        <v>1451</v>
      </c>
    </row>
    <row r="485" spans="1:4" x14ac:dyDescent="0.25">
      <c r="A485" s="4">
        <v>212718</v>
      </c>
      <c r="B485" s="1" t="s">
        <v>1452</v>
      </c>
      <c r="C485" s="1" t="s">
        <v>1453</v>
      </c>
      <c r="D485" s="1" t="s">
        <v>1454</v>
      </c>
    </row>
    <row r="486" spans="1:4" x14ac:dyDescent="0.25">
      <c r="A486" s="4">
        <v>212719</v>
      </c>
      <c r="B486" s="1" t="s">
        <v>1455</v>
      </c>
      <c r="C486" s="1" t="s">
        <v>1456</v>
      </c>
      <c r="D486" s="1" t="s">
        <v>1457</v>
      </c>
    </row>
    <row r="487" spans="1:4" x14ac:dyDescent="0.25">
      <c r="A487" s="4">
        <v>212721</v>
      </c>
      <c r="B487" s="1" t="s">
        <v>1458</v>
      </c>
      <c r="C487" s="1" t="s">
        <v>1459</v>
      </c>
      <c r="D487" s="1" t="s">
        <v>1460</v>
      </c>
    </row>
    <row r="488" spans="1:4" x14ac:dyDescent="0.25">
      <c r="A488" s="4">
        <v>212722</v>
      </c>
      <c r="B488" s="1" t="s">
        <v>1461</v>
      </c>
      <c r="C488" s="1" t="s">
        <v>1462</v>
      </c>
      <c r="D488" s="1" t="s">
        <v>1463</v>
      </c>
    </row>
    <row r="489" spans="1:4" x14ac:dyDescent="0.25">
      <c r="A489" s="4">
        <v>212726</v>
      </c>
      <c r="B489" s="1" t="s">
        <v>1464</v>
      </c>
      <c r="C489" s="1" t="s">
        <v>1465</v>
      </c>
      <c r="D489" s="1" t="s">
        <v>1466</v>
      </c>
    </row>
    <row r="490" spans="1:4" x14ac:dyDescent="0.25">
      <c r="A490" s="4">
        <v>212727</v>
      </c>
      <c r="B490" s="1" t="s">
        <v>1467</v>
      </c>
      <c r="C490" s="1" t="s">
        <v>1468</v>
      </c>
      <c r="D490" s="1" t="s">
        <v>1469</v>
      </c>
    </row>
    <row r="491" spans="1:4" x14ac:dyDescent="0.25">
      <c r="A491" s="4">
        <v>212728</v>
      </c>
      <c r="B491" s="1" t="s">
        <v>1470</v>
      </c>
      <c r="C491" s="1" t="s">
        <v>1471</v>
      </c>
      <c r="D491" s="1" t="s">
        <v>1472</v>
      </c>
    </row>
    <row r="492" spans="1:4" x14ac:dyDescent="0.25">
      <c r="A492" s="4">
        <v>212729</v>
      </c>
      <c r="B492" s="1" t="s">
        <v>1473</v>
      </c>
      <c r="C492" s="1" t="s">
        <v>1474</v>
      </c>
      <c r="D492" s="1" t="s">
        <v>1475</v>
      </c>
    </row>
    <row r="493" spans="1:4" x14ac:dyDescent="0.25">
      <c r="A493" s="4">
        <v>212730</v>
      </c>
      <c r="B493" s="1" t="s">
        <v>1476</v>
      </c>
      <c r="C493" s="1" t="s">
        <v>1477</v>
      </c>
      <c r="D493" s="1" t="s">
        <v>1478</v>
      </c>
    </row>
    <row r="494" spans="1:4" x14ac:dyDescent="0.25">
      <c r="A494" s="4">
        <v>212731</v>
      </c>
      <c r="B494" s="1" t="s">
        <v>1479</v>
      </c>
      <c r="C494" s="1" t="s">
        <v>1480</v>
      </c>
      <c r="D494" s="1" t="s">
        <v>1481</v>
      </c>
    </row>
    <row r="495" spans="1:4" x14ac:dyDescent="0.25">
      <c r="A495" s="4">
        <v>212733</v>
      </c>
      <c r="B495" s="1" t="s">
        <v>1482</v>
      </c>
      <c r="C495" s="1" t="s">
        <v>1483</v>
      </c>
      <c r="D495" s="1" t="s">
        <v>1484</v>
      </c>
    </row>
    <row r="496" spans="1:4" x14ac:dyDescent="0.25">
      <c r="A496" s="4">
        <v>212734</v>
      </c>
      <c r="B496" s="1" t="s">
        <v>1485</v>
      </c>
      <c r="C496" s="1" t="s">
        <v>1486</v>
      </c>
      <c r="D496" s="1" t="s">
        <v>1487</v>
      </c>
    </row>
    <row r="497" spans="1:4" x14ac:dyDescent="0.25">
      <c r="A497" s="4">
        <v>212735</v>
      </c>
      <c r="B497" s="1" t="s">
        <v>1488</v>
      </c>
      <c r="C497" s="1" t="s">
        <v>1489</v>
      </c>
      <c r="D497" s="1" t="s">
        <v>1490</v>
      </c>
    </row>
    <row r="498" spans="1:4" x14ac:dyDescent="0.25">
      <c r="A498" s="4">
        <v>212736</v>
      </c>
      <c r="B498" s="1" t="s">
        <v>1491</v>
      </c>
      <c r="C498" s="1" t="s">
        <v>1492</v>
      </c>
      <c r="D498" s="1" t="s">
        <v>1493</v>
      </c>
    </row>
    <row r="499" spans="1:4" x14ac:dyDescent="0.25">
      <c r="A499" s="4">
        <v>212737</v>
      </c>
      <c r="B499" s="1" t="s">
        <v>1494</v>
      </c>
      <c r="C499" s="1" t="s">
        <v>1495</v>
      </c>
      <c r="D499" s="1" t="s">
        <v>1496</v>
      </c>
    </row>
    <row r="500" spans="1:4" x14ac:dyDescent="0.25">
      <c r="A500" s="4">
        <v>212738</v>
      </c>
      <c r="B500" s="1" t="s">
        <v>1497</v>
      </c>
      <c r="C500" s="1" t="s">
        <v>1498</v>
      </c>
      <c r="D500" s="1" t="s">
        <v>1499</v>
      </c>
    </row>
    <row r="501" spans="1:4" x14ac:dyDescent="0.25">
      <c r="A501" s="4">
        <v>212739</v>
      </c>
      <c r="B501" s="1" t="s">
        <v>1500</v>
      </c>
      <c r="C501" s="1" t="s">
        <v>1501</v>
      </c>
      <c r="D501" s="1" t="s">
        <v>1502</v>
      </c>
    </row>
    <row r="502" spans="1:4" x14ac:dyDescent="0.25">
      <c r="A502" s="4">
        <v>212740</v>
      </c>
      <c r="B502" s="1" t="s">
        <v>1503</v>
      </c>
      <c r="C502" s="1" t="s">
        <v>1504</v>
      </c>
      <c r="D502" s="1" t="s">
        <v>1505</v>
      </c>
    </row>
    <row r="503" spans="1:4" x14ac:dyDescent="0.25">
      <c r="A503" s="4">
        <v>212741</v>
      </c>
      <c r="B503" s="1" t="s">
        <v>1506</v>
      </c>
      <c r="C503" s="1" t="s">
        <v>1507</v>
      </c>
      <c r="D503" s="1" t="s">
        <v>1508</v>
      </c>
    </row>
    <row r="504" spans="1:4" x14ac:dyDescent="0.25">
      <c r="A504" s="4">
        <v>212743</v>
      </c>
      <c r="B504" s="1" t="s">
        <v>1509</v>
      </c>
      <c r="C504" s="1" t="s">
        <v>1510</v>
      </c>
      <c r="D504" s="1" t="s">
        <v>1511</v>
      </c>
    </row>
    <row r="505" spans="1:4" x14ac:dyDescent="0.25">
      <c r="A505" s="4">
        <v>212744</v>
      </c>
      <c r="B505" s="1" t="s">
        <v>1512</v>
      </c>
      <c r="C505" s="1" t="s">
        <v>1513</v>
      </c>
      <c r="D505" s="1" t="s">
        <v>1514</v>
      </c>
    </row>
    <row r="506" spans="1:4" x14ac:dyDescent="0.25">
      <c r="A506" s="4">
        <v>212745</v>
      </c>
      <c r="B506" s="1" t="s">
        <v>1515</v>
      </c>
      <c r="C506" s="1" t="s">
        <v>1516</v>
      </c>
      <c r="D506" s="1" t="s">
        <v>1517</v>
      </c>
    </row>
    <row r="507" spans="1:4" x14ac:dyDescent="0.25">
      <c r="A507" s="4">
        <v>212746</v>
      </c>
      <c r="B507" s="1" t="s">
        <v>1518</v>
      </c>
      <c r="C507" s="1" t="s">
        <v>1519</v>
      </c>
      <c r="D507" s="1" t="s">
        <v>1520</v>
      </c>
    </row>
    <row r="508" spans="1:4" x14ac:dyDescent="0.25">
      <c r="A508" s="4">
        <v>212747</v>
      </c>
      <c r="B508" s="1" t="s">
        <v>1521</v>
      </c>
      <c r="C508" s="1" t="s">
        <v>1522</v>
      </c>
      <c r="D508" s="1" t="s">
        <v>1523</v>
      </c>
    </row>
    <row r="509" spans="1:4" x14ac:dyDescent="0.25">
      <c r="A509" s="4">
        <v>212749</v>
      </c>
      <c r="B509" s="1" t="s">
        <v>1524</v>
      </c>
      <c r="C509" s="1" t="s">
        <v>1525</v>
      </c>
      <c r="D509" s="1" t="s">
        <v>1526</v>
      </c>
    </row>
    <row r="510" spans="1:4" x14ac:dyDescent="0.25">
      <c r="A510" s="4">
        <v>212751</v>
      </c>
      <c r="B510" s="1" t="s">
        <v>1527</v>
      </c>
      <c r="C510" s="1" t="s">
        <v>1528</v>
      </c>
      <c r="D510" s="1" t="s">
        <v>1529</v>
      </c>
    </row>
    <row r="511" spans="1:4" x14ac:dyDescent="0.25">
      <c r="A511" s="4">
        <v>212752</v>
      </c>
      <c r="B511" s="1" t="s">
        <v>1530</v>
      </c>
      <c r="C511" s="1" t="s">
        <v>1531</v>
      </c>
      <c r="D511" s="1" t="s">
        <v>1532</v>
      </c>
    </row>
    <row r="512" spans="1:4" x14ac:dyDescent="0.25">
      <c r="A512" s="4">
        <v>212753</v>
      </c>
      <c r="B512" s="1" t="s">
        <v>1533</v>
      </c>
      <c r="C512" s="1" t="s">
        <v>1534</v>
      </c>
      <c r="D512" s="1" t="s">
        <v>1535</v>
      </c>
    </row>
    <row r="513" spans="1:4" x14ac:dyDescent="0.25">
      <c r="A513" s="4">
        <v>212756</v>
      </c>
      <c r="B513" s="1" t="s">
        <v>1536</v>
      </c>
      <c r="C513" s="1" t="s">
        <v>1537</v>
      </c>
      <c r="D513" s="1" t="s">
        <v>1538</v>
      </c>
    </row>
    <row r="514" spans="1:4" x14ac:dyDescent="0.25">
      <c r="A514" s="4">
        <v>212757</v>
      </c>
      <c r="B514" s="1" t="s">
        <v>1539</v>
      </c>
      <c r="C514" s="1" t="s">
        <v>1540</v>
      </c>
      <c r="D514" s="1" t="s">
        <v>1541</v>
      </c>
    </row>
    <row r="515" spans="1:4" x14ac:dyDescent="0.25">
      <c r="A515" s="4">
        <v>212759</v>
      </c>
      <c r="B515" s="1" t="s">
        <v>1542</v>
      </c>
      <c r="C515" s="1" t="s">
        <v>1543</v>
      </c>
      <c r="D515" s="1" t="s">
        <v>1544</v>
      </c>
    </row>
    <row r="516" spans="1:4" x14ac:dyDescent="0.25">
      <c r="A516" s="4">
        <v>212760</v>
      </c>
      <c r="B516" s="1" t="s">
        <v>1545</v>
      </c>
      <c r="C516" s="1" t="s">
        <v>1546</v>
      </c>
      <c r="D516" s="1" t="s">
        <v>1547</v>
      </c>
    </row>
    <row r="517" spans="1:4" x14ac:dyDescent="0.25">
      <c r="A517" s="4">
        <v>212761</v>
      </c>
      <c r="B517" s="1" t="s">
        <v>1548</v>
      </c>
      <c r="C517" s="1" t="s">
        <v>1549</v>
      </c>
      <c r="D517" s="1" t="s">
        <v>1550</v>
      </c>
    </row>
    <row r="518" spans="1:4" x14ac:dyDescent="0.25">
      <c r="A518" s="4">
        <v>212762</v>
      </c>
      <c r="B518" s="1" t="s">
        <v>1551</v>
      </c>
      <c r="C518" s="1" t="s">
        <v>1552</v>
      </c>
      <c r="D518" s="1" t="s">
        <v>1553</v>
      </c>
    </row>
    <row r="519" spans="1:4" x14ac:dyDescent="0.25">
      <c r="A519" s="4">
        <v>212763</v>
      </c>
      <c r="B519" s="1" t="s">
        <v>1554</v>
      </c>
      <c r="C519" s="1" t="s">
        <v>1555</v>
      </c>
      <c r="D519" s="1" t="s">
        <v>1556</v>
      </c>
    </row>
    <row r="520" spans="1:4" x14ac:dyDescent="0.25">
      <c r="A520" s="4">
        <v>212764</v>
      </c>
      <c r="B520" s="1" t="s">
        <v>1557</v>
      </c>
      <c r="C520" s="1" t="s">
        <v>1558</v>
      </c>
      <c r="D520" s="1" t="s">
        <v>1559</v>
      </c>
    </row>
    <row r="521" spans="1:4" x14ac:dyDescent="0.25">
      <c r="A521" s="4">
        <v>212765</v>
      </c>
      <c r="B521" s="1" t="s">
        <v>1560</v>
      </c>
      <c r="C521" s="1" t="s">
        <v>1561</v>
      </c>
      <c r="D521" s="1" t="s">
        <v>1562</v>
      </c>
    </row>
    <row r="522" spans="1:4" x14ac:dyDescent="0.25">
      <c r="A522" s="4">
        <v>212766</v>
      </c>
      <c r="B522" s="1" t="s">
        <v>1563</v>
      </c>
      <c r="C522" s="1" t="s">
        <v>1564</v>
      </c>
      <c r="D522" s="1" t="s">
        <v>1565</v>
      </c>
    </row>
    <row r="523" spans="1:4" x14ac:dyDescent="0.25">
      <c r="A523" s="4">
        <v>212767</v>
      </c>
      <c r="B523" s="1" t="s">
        <v>1566</v>
      </c>
      <c r="C523" s="1" t="s">
        <v>1567</v>
      </c>
      <c r="D523" s="1" t="s">
        <v>1568</v>
      </c>
    </row>
    <row r="524" spans="1:4" x14ac:dyDescent="0.25">
      <c r="A524" s="4">
        <v>212768</v>
      </c>
      <c r="B524" s="1" t="s">
        <v>1569</v>
      </c>
      <c r="C524" s="1" t="s">
        <v>1570</v>
      </c>
      <c r="D524" s="1" t="s">
        <v>1571</v>
      </c>
    </row>
    <row r="525" spans="1:4" x14ac:dyDescent="0.25">
      <c r="A525" s="4">
        <v>212769</v>
      </c>
      <c r="B525" s="1" t="s">
        <v>1572</v>
      </c>
      <c r="C525" s="1" t="s">
        <v>1573</v>
      </c>
      <c r="D525" s="1" t="s">
        <v>1574</v>
      </c>
    </row>
    <row r="526" spans="1:4" x14ac:dyDescent="0.25">
      <c r="A526" s="4">
        <v>212770</v>
      </c>
      <c r="B526" s="1" t="s">
        <v>1575</v>
      </c>
      <c r="C526" s="1" t="s">
        <v>1576</v>
      </c>
      <c r="D526" s="1" t="s">
        <v>1577</v>
      </c>
    </row>
    <row r="527" spans="1:4" x14ac:dyDescent="0.25">
      <c r="A527" s="4">
        <v>212771</v>
      </c>
      <c r="B527" s="1" t="s">
        <v>1578</v>
      </c>
      <c r="C527" s="1" t="s">
        <v>1579</v>
      </c>
      <c r="D527" s="1" t="s">
        <v>1580</v>
      </c>
    </row>
    <row r="528" spans="1:4" x14ac:dyDescent="0.25">
      <c r="A528" s="4">
        <v>212772</v>
      </c>
      <c r="B528" s="1" t="s">
        <v>1581</v>
      </c>
      <c r="C528" s="1" t="s">
        <v>1582</v>
      </c>
      <c r="D528" s="1" t="s">
        <v>1583</v>
      </c>
    </row>
    <row r="529" spans="1:4" x14ac:dyDescent="0.25">
      <c r="A529" s="4">
        <v>212774</v>
      </c>
      <c r="B529" s="1" t="s">
        <v>1584</v>
      </c>
      <c r="C529" s="1" t="s">
        <v>1585</v>
      </c>
      <c r="D529" s="1" t="s">
        <v>1586</v>
      </c>
    </row>
    <row r="530" spans="1:4" x14ac:dyDescent="0.25">
      <c r="A530" s="4">
        <v>212776</v>
      </c>
      <c r="B530" s="1" t="s">
        <v>1587</v>
      </c>
      <c r="C530" s="1" t="s">
        <v>1588</v>
      </c>
      <c r="D530" s="1" t="s">
        <v>1589</v>
      </c>
    </row>
    <row r="531" spans="1:4" x14ac:dyDescent="0.25">
      <c r="A531" s="4">
        <v>212777</v>
      </c>
      <c r="B531" s="1" t="s">
        <v>1590</v>
      </c>
      <c r="C531" s="1" t="s">
        <v>1591</v>
      </c>
      <c r="D531" s="1" t="s">
        <v>1592</v>
      </c>
    </row>
    <row r="532" spans="1:4" x14ac:dyDescent="0.25">
      <c r="A532" s="4">
        <v>212778</v>
      </c>
      <c r="B532" s="1" t="s">
        <v>1593</v>
      </c>
      <c r="C532" s="1" t="s">
        <v>1594</v>
      </c>
      <c r="D532" s="1" t="s">
        <v>1595</v>
      </c>
    </row>
    <row r="533" spans="1:4" x14ac:dyDescent="0.25">
      <c r="A533" s="4">
        <v>212779</v>
      </c>
      <c r="B533" s="1" t="s">
        <v>1596</v>
      </c>
      <c r="C533" s="1" t="s">
        <v>1597</v>
      </c>
      <c r="D533" s="1" t="s">
        <v>1598</v>
      </c>
    </row>
    <row r="534" spans="1:4" x14ac:dyDescent="0.25">
      <c r="A534" s="4">
        <v>212780</v>
      </c>
      <c r="B534" s="1" t="s">
        <v>1599</v>
      </c>
      <c r="C534" s="1" t="s">
        <v>1600</v>
      </c>
      <c r="D534" s="1" t="s">
        <v>1601</v>
      </c>
    </row>
    <row r="535" spans="1:4" x14ac:dyDescent="0.25">
      <c r="A535" s="4">
        <v>212783</v>
      </c>
      <c r="B535" s="1" t="s">
        <v>1602</v>
      </c>
      <c r="C535" s="1" t="s">
        <v>1603</v>
      </c>
      <c r="D535" s="1" t="s">
        <v>1604</v>
      </c>
    </row>
    <row r="536" spans="1:4" x14ac:dyDescent="0.25">
      <c r="A536" s="4">
        <v>212784</v>
      </c>
      <c r="B536" s="1" t="s">
        <v>1605</v>
      </c>
      <c r="C536" s="1" t="s">
        <v>1606</v>
      </c>
      <c r="D536" s="1" t="s">
        <v>1607</v>
      </c>
    </row>
    <row r="537" spans="1:4" x14ac:dyDescent="0.25">
      <c r="A537" s="4">
        <v>212785</v>
      </c>
      <c r="B537" s="1" t="s">
        <v>1608</v>
      </c>
      <c r="C537" s="1" t="s">
        <v>1609</v>
      </c>
      <c r="D537" s="1" t="s">
        <v>1610</v>
      </c>
    </row>
    <row r="538" spans="1:4" x14ac:dyDescent="0.25">
      <c r="A538" s="4">
        <v>212786</v>
      </c>
      <c r="B538" s="1" t="s">
        <v>1611</v>
      </c>
      <c r="C538" s="1" t="s">
        <v>1612</v>
      </c>
      <c r="D538" s="1" t="s">
        <v>1613</v>
      </c>
    </row>
    <row r="539" spans="1:4" x14ac:dyDescent="0.25">
      <c r="A539" s="4">
        <v>212787</v>
      </c>
      <c r="B539" s="1" t="s">
        <v>1614</v>
      </c>
      <c r="C539" s="1" t="s">
        <v>1615</v>
      </c>
      <c r="D539" s="1" t="s">
        <v>1616</v>
      </c>
    </row>
    <row r="540" spans="1:4" x14ac:dyDescent="0.25">
      <c r="A540" s="4">
        <v>212788</v>
      </c>
      <c r="B540" s="1" t="s">
        <v>1617</v>
      </c>
      <c r="C540" s="1" t="s">
        <v>1618</v>
      </c>
      <c r="D540" s="1" t="s">
        <v>1619</v>
      </c>
    </row>
    <row r="541" spans="1:4" x14ac:dyDescent="0.25">
      <c r="A541" s="4">
        <v>212789</v>
      </c>
      <c r="B541" s="1" t="s">
        <v>1620</v>
      </c>
      <c r="C541" s="1" t="s">
        <v>1621</v>
      </c>
      <c r="D541" s="1" t="s">
        <v>1622</v>
      </c>
    </row>
    <row r="542" spans="1:4" x14ac:dyDescent="0.25">
      <c r="A542" s="4">
        <v>212791</v>
      </c>
      <c r="B542" s="1" t="s">
        <v>1623</v>
      </c>
      <c r="C542" s="1" t="s">
        <v>1624</v>
      </c>
      <c r="D542" s="1" t="s">
        <v>1625</v>
      </c>
    </row>
    <row r="543" spans="1:4" x14ac:dyDescent="0.25">
      <c r="A543" s="4">
        <v>212792</v>
      </c>
      <c r="B543" s="1" t="s">
        <v>1626</v>
      </c>
      <c r="C543" s="1" t="s">
        <v>1627</v>
      </c>
      <c r="D543" s="1" t="s">
        <v>1628</v>
      </c>
    </row>
    <row r="544" spans="1:4" x14ac:dyDescent="0.25">
      <c r="A544" s="4">
        <v>212793</v>
      </c>
      <c r="B544" s="1" t="s">
        <v>1629</v>
      </c>
      <c r="C544" s="1" t="s">
        <v>1630</v>
      </c>
      <c r="D544" s="1" t="s">
        <v>1631</v>
      </c>
    </row>
    <row r="545" spans="1:4" x14ac:dyDescent="0.25">
      <c r="A545" s="4">
        <v>212794</v>
      </c>
      <c r="B545" s="1" t="s">
        <v>1632</v>
      </c>
      <c r="C545" s="1" t="s">
        <v>1633</v>
      </c>
      <c r="D545" s="1" t="s">
        <v>1634</v>
      </c>
    </row>
    <row r="546" spans="1:4" x14ac:dyDescent="0.25">
      <c r="A546" s="4">
        <v>212795</v>
      </c>
      <c r="B546" s="1" t="s">
        <v>1635</v>
      </c>
      <c r="C546" s="1" t="s">
        <v>1636</v>
      </c>
      <c r="D546" s="1" t="s">
        <v>1637</v>
      </c>
    </row>
    <row r="547" spans="1:4" x14ac:dyDescent="0.25">
      <c r="A547" s="4">
        <v>212796</v>
      </c>
      <c r="B547" s="1" t="s">
        <v>1638</v>
      </c>
      <c r="C547" s="1" t="s">
        <v>1639</v>
      </c>
      <c r="D547" s="1" t="s">
        <v>1640</v>
      </c>
    </row>
    <row r="548" spans="1:4" x14ac:dyDescent="0.25">
      <c r="A548" s="4">
        <v>212797</v>
      </c>
      <c r="B548" s="1" t="s">
        <v>1641</v>
      </c>
      <c r="C548" s="1" t="s">
        <v>1642</v>
      </c>
      <c r="D548" s="1" t="s">
        <v>1643</v>
      </c>
    </row>
    <row r="549" spans="1:4" x14ac:dyDescent="0.25">
      <c r="A549" s="4">
        <v>212798</v>
      </c>
      <c r="B549" s="1" t="s">
        <v>1644</v>
      </c>
      <c r="C549" s="1" t="s">
        <v>1645</v>
      </c>
      <c r="D549" s="1" t="s">
        <v>1646</v>
      </c>
    </row>
    <row r="550" spans="1:4" x14ac:dyDescent="0.25">
      <c r="A550" s="4">
        <v>212799</v>
      </c>
      <c r="B550" s="1" t="s">
        <v>1647</v>
      </c>
      <c r="C550" s="1" t="s">
        <v>1648</v>
      </c>
      <c r="D550" s="1" t="s">
        <v>1649</v>
      </c>
    </row>
    <row r="551" spans="1:4" x14ac:dyDescent="0.25">
      <c r="A551" s="4">
        <v>212800</v>
      </c>
      <c r="B551" s="1" t="s">
        <v>1650</v>
      </c>
      <c r="C551" s="1" t="s">
        <v>1651</v>
      </c>
      <c r="D551" s="1" t="s">
        <v>1652</v>
      </c>
    </row>
    <row r="552" spans="1:4" x14ac:dyDescent="0.25">
      <c r="A552" s="4">
        <v>212801</v>
      </c>
      <c r="B552" s="1" t="s">
        <v>1653</v>
      </c>
      <c r="C552" s="1" t="s">
        <v>1654</v>
      </c>
      <c r="D552" s="1" t="s">
        <v>1655</v>
      </c>
    </row>
    <row r="553" spans="1:4" x14ac:dyDescent="0.25">
      <c r="A553" s="4">
        <v>212802</v>
      </c>
      <c r="B553" s="1" t="s">
        <v>1656</v>
      </c>
      <c r="C553" s="1" t="s">
        <v>1657</v>
      </c>
      <c r="D553" s="1" t="s">
        <v>1658</v>
      </c>
    </row>
    <row r="554" spans="1:4" x14ac:dyDescent="0.25">
      <c r="A554" s="4">
        <v>212803</v>
      </c>
      <c r="B554" s="1" t="s">
        <v>1659</v>
      </c>
      <c r="C554" s="1" t="s">
        <v>1660</v>
      </c>
      <c r="D554" s="1" t="s">
        <v>1661</v>
      </c>
    </row>
    <row r="555" spans="1:4" x14ac:dyDescent="0.25">
      <c r="A555" s="4">
        <v>212804</v>
      </c>
      <c r="B555" s="1" t="s">
        <v>1662</v>
      </c>
      <c r="C555" s="1" t="s">
        <v>1663</v>
      </c>
      <c r="D555" s="1" t="s">
        <v>1664</v>
      </c>
    </row>
    <row r="556" spans="1:4" x14ac:dyDescent="0.25">
      <c r="A556" s="4">
        <v>212805</v>
      </c>
      <c r="B556" s="1" t="s">
        <v>1665</v>
      </c>
      <c r="C556" s="1" t="s">
        <v>1666</v>
      </c>
      <c r="D556" s="1" t="s">
        <v>1667</v>
      </c>
    </row>
    <row r="557" spans="1:4" x14ac:dyDescent="0.25">
      <c r="A557" s="4">
        <v>212807</v>
      </c>
      <c r="B557" s="1" t="s">
        <v>1668</v>
      </c>
      <c r="C557" s="1" t="s">
        <v>1669</v>
      </c>
      <c r="D557" s="1" t="s">
        <v>1670</v>
      </c>
    </row>
    <row r="558" spans="1:4" x14ac:dyDescent="0.25">
      <c r="A558" s="4">
        <v>212808</v>
      </c>
      <c r="B558" s="1" t="s">
        <v>1671</v>
      </c>
      <c r="C558" s="1" t="s">
        <v>1672</v>
      </c>
      <c r="D558" s="1" t="s">
        <v>1673</v>
      </c>
    </row>
    <row r="559" spans="1:4" x14ac:dyDescent="0.25">
      <c r="A559" s="4">
        <v>212809</v>
      </c>
      <c r="B559" s="1" t="s">
        <v>1674</v>
      </c>
      <c r="C559" s="1" t="s">
        <v>1675</v>
      </c>
      <c r="D559" s="1" t="s">
        <v>1676</v>
      </c>
    </row>
    <row r="560" spans="1:4" x14ac:dyDescent="0.25">
      <c r="A560" s="4">
        <v>212810</v>
      </c>
      <c r="B560" s="1" t="s">
        <v>1677</v>
      </c>
      <c r="C560" s="1" t="s">
        <v>1678</v>
      </c>
      <c r="D560" s="1" t="s">
        <v>1679</v>
      </c>
    </row>
    <row r="561" spans="1:4" x14ac:dyDescent="0.25">
      <c r="A561" s="4">
        <v>212811</v>
      </c>
      <c r="B561" s="1" t="s">
        <v>1680</v>
      </c>
      <c r="C561" s="1" t="s">
        <v>1681</v>
      </c>
      <c r="D561" s="1" t="s">
        <v>1682</v>
      </c>
    </row>
    <row r="562" spans="1:4" x14ac:dyDescent="0.25">
      <c r="A562" s="4">
        <v>212812</v>
      </c>
      <c r="B562" s="1" t="s">
        <v>1683</v>
      </c>
      <c r="C562" s="1" t="s">
        <v>1684</v>
      </c>
      <c r="D562" s="1" t="s">
        <v>1685</v>
      </c>
    </row>
    <row r="563" spans="1:4" x14ac:dyDescent="0.25">
      <c r="A563" s="4">
        <v>212814</v>
      </c>
      <c r="B563" s="1" t="s">
        <v>1686</v>
      </c>
      <c r="C563" s="1" t="s">
        <v>1687</v>
      </c>
      <c r="D563" s="1" t="s">
        <v>1688</v>
      </c>
    </row>
    <row r="564" spans="1:4" x14ac:dyDescent="0.25">
      <c r="A564" s="4">
        <v>212817</v>
      </c>
      <c r="B564" s="1" t="s">
        <v>1689</v>
      </c>
      <c r="C564" s="1" t="s">
        <v>1690</v>
      </c>
      <c r="D564" s="1" t="s">
        <v>1691</v>
      </c>
    </row>
    <row r="565" spans="1:4" x14ac:dyDescent="0.25">
      <c r="A565" s="4">
        <v>212819</v>
      </c>
      <c r="B565" s="1" t="s">
        <v>1692</v>
      </c>
      <c r="C565" s="1" t="s">
        <v>1693</v>
      </c>
      <c r="D565" s="1" t="s">
        <v>1694</v>
      </c>
    </row>
    <row r="566" spans="1:4" x14ac:dyDescent="0.25">
      <c r="A566" s="4">
        <v>212820</v>
      </c>
      <c r="B566" s="1" t="s">
        <v>1695</v>
      </c>
      <c r="C566" s="1" t="s">
        <v>1696</v>
      </c>
      <c r="D566" s="1" t="s">
        <v>1697</v>
      </c>
    </row>
    <row r="567" spans="1:4" x14ac:dyDescent="0.25">
      <c r="A567" s="4">
        <v>212821</v>
      </c>
      <c r="B567" s="1" t="s">
        <v>1698</v>
      </c>
      <c r="C567" s="1" t="s">
        <v>1699</v>
      </c>
      <c r="D567" s="1" t="s">
        <v>1700</v>
      </c>
    </row>
    <row r="568" spans="1:4" x14ac:dyDescent="0.25">
      <c r="A568" s="4">
        <v>212822</v>
      </c>
      <c r="B568" s="1" t="s">
        <v>1701</v>
      </c>
      <c r="C568" s="1" t="s">
        <v>1702</v>
      </c>
      <c r="D568" s="1" t="s">
        <v>1703</v>
      </c>
    </row>
    <row r="569" spans="1:4" x14ac:dyDescent="0.25">
      <c r="A569" s="4">
        <v>212823</v>
      </c>
      <c r="B569" s="1" t="s">
        <v>1704</v>
      </c>
      <c r="C569" s="1" t="s">
        <v>1705</v>
      </c>
      <c r="D569" s="1" t="s">
        <v>1706</v>
      </c>
    </row>
    <row r="570" spans="1:4" x14ac:dyDescent="0.25">
      <c r="A570" s="4">
        <v>212824</v>
      </c>
      <c r="B570" s="1" t="s">
        <v>1707</v>
      </c>
      <c r="C570" s="1" t="s">
        <v>1708</v>
      </c>
      <c r="D570" s="1" t="s">
        <v>1709</v>
      </c>
    </row>
    <row r="571" spans="1:4" x14ac:dyDescent="0.25">
      <c r="A571" s="4">
        <v>212825</v>
      </c>
      <c r="B571" s="1" t="s">
        <v>1710</v>
      </c>
      <c r="C571" s="1" t="s">
        <v>1711</v>
      </c>
      <c r="D571" s="1" t="s">
        <v>1712</v>
      </c>
    </row>
    <row r="572" spans="1:4" x14ac:dyDescent="0.25">
      <c r="A572" s="4">
        <v>212826</v>
      </c>
      <c r="B572" s="1" t="s">
        <v>1713</v>
      </c>
      <c r="C572" s="1" t="s">
        <v>1714</v>
      </c>
      <c r="D572" s="1" t="s">
        <v>1715</v>
      </c>
    </row>
    <row r="573" spans="1:4" x14ac:dyDescent="0.25">
      <c r="A573" s="4">
        <v>212827</v>
      </c>
      <c r="B573" s="1" t="s">
        <v>1716</v>
      </c>
      <c r="C573" s="1" t="s">
        <v>1717</v>
      </c>
      <c r="D573" s="1" t="s">
        <v>1718</v>
      </c>
    </row>
    <row r="574" spans="1:4" x14ac:dyDescent="0.25">
      <c r="A574" s="4">
        <v>212828</v>
      </c>
      <c r="B574" s="1" t="s">
        <v>1719</v>
      </c>
      <c r="C574" s="1" t="s">
        <v>1720</v>
      </c>
      <c r="D574" s="1" t="s">
        <v>1721</v>
      </c>
    </row>
    <row r="575" spans="1:4" x14ac:dyDescent="0.25">
      <c r="A575" s="4">
        <v>212829</v>
      </c>
      <c r="B575" s="1" t="s">
        <v>1722</v>
      </c>
      <c r="C575" s="1" t="s">
        <v>1723</v>
      </c>
      <c r="D575" s="1" t="s">
        <v>1724</v>
      </c>
    </row>
    <row r="576" spans="1:4" x14ac:dyDescent="0.25">
      <c r="A576" s="4">
        <v>212830</v>
      </c>
      <c r="B576" s="1" t="s">
        <v>1725</v>
      </c>
      <c r="C576" s="1" t="s">
        <v>1726</v>
      </c>
      <c r="D576" s="1" t="s">
        <v>1727</v>
      </c>
    </row>
    <row r="577" spans="1:4" x14ac:dyDescent="0.25">
      <c r="A577" s="4">
        <v>212831</v>
      </c>
      <c r="B577" s="1" t="s">
        <v>1728</v>
      </c>
      <c r="C577" s="1" t="s">
        <v>1729</v>
      </c>
      <c r="D577" s="1" t="s">
        <v>1730</v>
      </c>
    </row>
    <row r="578" spans="1:4" x14ac:dyDescent="0.25">
      <c r="A578" s="4">
        <v>212832</v>
      </c>
      <c r="B578" s="1" t="s">
        <v>1731</v>
      </c>
      <c r="C578" s="1" t="s">
        <v>1732</v>
      </c>
      <c r="D578" s="1" t="s">
        <v>1733</v>
      </c>
    </row>
    <row r="579" spans="1:4" x14ac:dyDescent="0.25">
      <c r="A579" s="4">
        <v>212833</v>
      </c>
      <c r="B579" s="1" t="s">
        <v>1734</v>
      </c>
      <c r="C579" s="1" t="s">
        <v>1735</v>
      </c>
      <c r="D579" s="1" t="s">
        <v>1736</v>
      </c>
    </row>
    <row r="580" spans="1:4" x14ac:dyDescent="0.25">
      <c r="A580" s="4">
        <v>212834</v>
      </c>
      <c r="B580" s="1" t="s">
        <v>1737</v>
      </c>
      <c r="C580" s="1" t="s">
        <v>1738</v>
      </c>
      <c r="D580" s="1" t="s">
        <v>1739</v>
      </c>
    </row>
    <row r="581" spans="1:4" x14ac:dyDescent="0.25">
      <c r="A581" s="4">
        <v>212835</v>
      </c>
      <c r="B581" s="1" t="s">
        <v>1740</v>
      </c>
      <c r="C581" s="1" t="s">
        <v>1741</v>
      </c>
      <c r="D581" s="1" t="s">
        <v>1742</v>
      </c>
    </row>
    <row r="582" spans="1:4" x14ac:dyDescent="0.25">
      <c r="A582" s="4">
        <v>212837</v>
      </c>
      <c r="B582" s="1" t="s">
        <v>1743</v>
      </c>
      <c r="C582" s="1" t="s">
        <v>1744</v>
      </c>
      <c r="D582" s="1" t="s">
        <v>1745</v>
      </c>
    </row>
    <row r="583" spans="1:4" x14ac:dyDescent="0.25">
      <c r="A583" s="4">
        <v>212838</v>
      </c>
      <c r="B583" s="1" t="s">
        <v>1746</v>
      </c>
      <c r="C583" s="1" t="s">
        <v>1747</v>
      </c>
      <c r="D583" s="1" t="s">
        <v>1748</v>
      </c>
    </row>
    <row r="584" spans="1:4" x14ac:dyDescent="0.25">
      <c r="A584" s="4">
        <v>212839</v>
      </c>
      <c r="B584" s="1" t="s">
        <v>1749</v>
      </c>
      <c r="C584" s="1" t="s">
        <v>1750</v>
      </c>
      <c r="D584" s="1" t="s">
        <v>1751</v>
      </c>
    </row>
    <row r="585" spans="1:4" x14ac:dyDescent="0.25">
      <c r="A585" s="4">
        <v>212840</v>
      </c>
      <c r="B585" s="1" t="s">
        <v>1752</v>
      </c>
      <c r="C585" s="1" t="s">
        <v>1753</v>
      </c>
      <c r="D585" s="1" t="s">
        <v>1754</v>
      </c>
    </row>
    <row r="586" spans="1:4" x14ac:dyDescent="0.25">
      <c r="A586" s="4">
        <v>212841</v>
      </c>
      <c r="B586" s="1" t="s">
        <v>1755</v>
      </c>
      <c r="C586" s="1" t="s">
        <v>1756</v>
      </c>
      <c r="D586" s="1" t="s">
        <v>1757</v>
      </c>
    </row>
    <row r="587" spans="1:4" x14ac:dyDescent="0.25">
      <c r="A587" s="4">
        <v>212842</v>
      </c>
      <c r="B587" s="1" t="s">
        <v>1758</v>
      </c>
      <c r="C587" s="1" t="s">
        <v>1759</v>
      </c>
      <c r="D587" s="1" t="s">
        <v>1760</v>
      </c>
    </row>
    <row r="588" spans="1:4" x14ac:dyDescent="0.25">
      <c r="A588" s="4">
        <v>212843</v>
      </c>
      <c r="B588" s="1" t="s">
        <v>1761</v>
      </c>
      <c r="C588" s="1" t="s">
        <v>1762</v>
      </c>
      <c r="D588" s="1" t="s">
        <v>1763</v>
      </c>
    </row>
    <row r="589" spans="1:4" x14ac:dyDescent="0.25">
      <c r="A589" s="4">
        <v>212844</v>
      </c>
      <c r="B589" s="1" t="s">
        <v>1764</v>
      </c>
      <c r="C589" s="1" t="s">
        <v>1765</v>
      </c>
      <c r="D589" s="1" t="s">
        <v>1766</v>
      </c>
    </row>
    <row r="590" spans="1:4" x14ac:dyDescent="0.25">
      <c r="A590" s="4">
        <v>212845</v>
      </c>
      <c r="B590" s="1" t="s">
        <v>1767</v>
      </c>
      <c r="C590" s="1" t="s">
        <v>1768</v>
      </c>
      <c r="D590" s="1" t="s">
        <v>1769</v>
      </c>
    </row>
    <row r="591" spans="1:4" x14ac:dyDescent="0.25">
      <c r="A591" s="4">
        <v>212846</v>
      </c>
      <c r="B591" s="1" t="s">
        <v>1770</v>
      </c>
      <c r="C591" s="1" t="s">
        <v>1771</v>
      </c>
      <c r="D591" s="1" t="s">
        <v>1772</v>
      </c>
    </row>
    <row r="592" spans="1:4" x14ac:dyDescent="0.25">
      <c r="A592" s="4">
        <v>212847</v>
      </c>
      <c r="B592" s="1" t="s">
        <v>1773</v>
      </c>
      <c r="C592" s="1" t="s">
        <v>1774</v>
      </c>
      <c r="D592" s="1" t="s">
        <v>1775</v>
      </c>
    </row>
    <row r="593" spans="1:4" x14ac:dyDescent="0.25">
      <c r="A593" s="4">
        <v>212848</v>
      </c>
      <c r="B593" s="1" t="s">
        <v>1776</v>
      </c>
      <c r="C593" s="1" t="s">
        <v>1777</v>
      </c>
      <c r="D593" s="1" t="s">
        <v>1778</v>
      </c>
    </row>
    <row r="594" spans="1:4" x14ac:dyDescent="0.25">
      <c r="A594" s="4">
        <v>212849</v>
      </c>
      <c r="B594" s="1" t="s">
        <v>1779</v>
      </c>
      <c r="C594" s="1" t="s">
        <v>1780</v>
      </c>
      <c r="D594" s="1" t="s">
        <v>1781</v>
      </c>
    </row>
    <row r="595" spans="1:4" x14ac:dyDescent="0.25">
      <c r="A595" s="4">
        <v>212851</v>
      </c>
      <c r="B595" s="1" t="s">
        <v>1782</v>
      </c>
      <c r="C595" s="1" t="s">
        <v>1783</v>
      </c>
      <c r="D595" s="1" t="s">
        <v>1784</v>
      </c>
    </row>
    <row r="596" spans="1:4" x14ac:dyDescent="0.25">
      <c r="A596" s="4">
        <v>212852</v>
      </c>
      <c r="B596" s="1" t="s">
        <v>1785</v>
      </c>
      <c r="C596" s="1" t="s">
        <v>1786</v>
      </c>
      <c r="D596" s="1" t="s">
        <v>1787</v>
      </c>
    </row>
    <row r="597" spans="1:4" x14ac:dyDescent="0.25">
      <c r="A597" s="4">
        <v>212853</v>
      </c>
      <c r="B597" s="1" t="s">
        <v>1788</v>
      </c>
      <c r="C597" s="1" t="s">
        <v>1789</v>
      </c>
      <c r="D597" s="1" t="s">
        <v>1790</v>
      </c>
    </row>
    <row r="598" spans="1:4" x14ac:dyDescent="0.25">
      <c r="A598" s="4">
        <v>212854</v>
      </c>
      <c r="B598" s="1" t="s">
        <v>1791</v>
      </c>
      <c r="C598" s="1" t="s">
        <v>1792</v>
      </c>
      <c r="D598" s="1" t="s">
        <v>1793</v>
      </c>
    </row>
    <row r="599" spans="1:4" x14ac:dyDescent="0.25">
      <c r="A599" s="4">
        <v>212857</v>
      </c>
      <c r="B599" s="1" t="s">
        <v>1794</v>
      </c>
      <c r="C599" s="1" t="s">
        <v>1795</v>
      </c>
      <c r="D599" s="1" t="s">
        <v>1796</v>
      </c>
    </row>
    <row r="600" spans="1:4" x14ac:dyDescent="0.25">
      <c r="A600" s="4">
        <v>212858</v>
      </c>
      <c r="B600" s="1" t="s">
        <v>1797</v>
      </c>
      <c r="C600" s="1" t="s">
        <v>1798</v>
      </c>
      <c r="D600" s="1" t="s">
        <v>1799</v>
      </c>
    </row>
    <row r="601" spans="1:4" x14ac:dyDescent="0.25">
      <c r="A601" s="4">
        <v>212859</v>
      </c>
      <c r="B601" s="1" t="s">
        <v>1800</v>
      </c>
      <c r="C601" s="1" t="s">
        <v>1801</v>
      </c>
      <c r="D601" s="1" t="s">
        <v>1802</v>
      </c>
    </row>
    <row r="602" spans="1:4" x14ac:dyDescent="0.25">
      <c r="A602" s="4">
        <v>212862</v>
      </c>
      <c r="B602" s="1" t="s">
        <v>1803</v>
      </c>
      <c r="C602" s="1" t="s">
        <v>1804</v>
      </c>
      <c r="D602" s="1" t="s">
        <v>1805</v>
      </c>
    </row>
    <row r="603" spans="1:4" x14ac:dyDescent="0.25">
      <c r="A603" s="4">
        <v>212863</v>
      </c>
      <c r="B603" s="1" t="s">
        <v>1806</v>
      </c>
      <c r="C603" s="1" t="s">
        <v>1807</v>
      </c>
      <c r="D603" s="1" t="s">
        <v>1808</v>
      </c>
    </row>
    <row r="604" spans="1:4" x14ac:dyDescent="0.25">
      <c r="A604" s="4">
        <v>212864</v>
      </c>
      <c r="B604" s="1" t="s">
        <v>1809</v>
      </c>
      <c r="C604" s="1" t="s">
        <v>1810</v>
      </c>
      <c r="D604" s="1" t="s">
        <v>1811</v>
      </c>
    </row>
    <row r="605" spans="1:4" x14ac:dyDescent="0.25">
      <c r="A605" s="4">
        <v>212865</v>
      </c>
      <c r="B605" s="1" t="s">
        <v>1812</v>
      </c>
      <c r="C605" s="1" t="s">
        <v>1813</v>
      </c>
      <c r="D605" s="1" t="s">
        <v>1814</v>
      </c>
    </row>
    <row r="606" spans="1:4" x14ac:dyDescent="0.25">
      <c r="A606" s="4">
        <v>212866</v>
      </c>
      <c r="B606" s="1" t="s">
        <v>1815</v>
      </c>
      <c r="C606" s="1" t="s">
        <v>1816</v>
      </c>
      <c r="D606" s="1" t="s">
        <v>1817</v>
      </c>
    </row>
    <row r="607" spans="1:4" x14ac:dyDescent="0.25">
      <c r="A607" s="4">
        <v>212867</v>
      </c>
      <c r="B607" s="1" t="s">
        <v>1818</v>
      </c>
      <c r="C607" s="1" t="s">
        <v>1819</v>
      </c>
      <c r="D607" s="1" t="s">
        <v>1820</v>
      </c>
    </row>
    <row r="608" spans="1:4" x14ac:dyDescent="0.25">
      <c r="A608" s="4">
        <v>212870</v>
      </c>
      <c r="B608" s="1" t="s">
        <v>1821</v>
      </c>
      <c r="C608" s="1" t="s">
        <v>1822</v>
      </c>
      <c r="D608" s="1" t="s">
        <v>1823</v>
      </c>
    </row>
    <row r="609" spans="1:4" x14ac:dyDescent="0.25">
      <c r="A609" s="4">
        <v>212871</v>
      </c>
      <c r="B609" s="1" t="s">
        <v>1824</v>
      </c>
      <c r="C609" s="1" t="s">
        <v>1825</v>
      </c>
      <c r="D609" s="1" t="s">
        <v>1826</v>
      </c>
    </row>
    <row r="610" spans="1:4" x14ac:dyDescent="0.25">
      <c r="A610" s="4">
        <v>212874</v>
      </c>
      <c r="B610" s="1" t="s">
        <v>1827</v>
      </c>
      <c r="C610" s="1" t="s">
        <v>1828</v>
      </c>
      <c r="D610" s="1" t="s">
        <v>1829</v>
      </c>
    </row>
    <row r="611" spans="1:4" x14ac:dyDescent="0.25">
      <c r="A611" s="4">
        <v>212877</v>
      </c>
      <c r="B611" s="1" t="s">
        <v>1830</v>
      </c>
      <c r="C611" s="1" t="s">
        <v>1831</v>
      </c>
      <c r="D611" s="1" t="s">
        <v>1832</v>
      </c>
    </row>
    <row r="612" spans="1:4" x14ac:dyDescent="0.25">
      <c r="A612" s="4">
        <v>212878</v>
      </c>
      <c r="B612" s="1" t="s">
        <v>1833</v>
      </c>
      <c r="C612" s="1" t="s">
        <v>1834</v>
      </c>
      <c r="D612" s="1" t="s">
        <v>1835</v>
      </c>
    </row>
    <row r="613" spans="1:4" x14ac:dyDescent="0.25">
      <c r="A613" s="4">
        <v>212880</v>
      </c>
      <c r="B613" s="1" t="s">
        <v>1836</v>
      </c>
      <c r="C613" s="1" t="s">
        <v>1837</v>
      </c>
      <c r="D613" s="1" t="s">
        <v>1838</v>
      </c>
    </row>
    <row r="614" spans="1:4" x14ac:dyDescent="0.25">
      <c r="A614" s="4">
        <v>212882</v>
      </c>
      <c r="B614" s="1" t="s">
        <v>1839</v>
      </c>
      <c r="C614" s="1" t="s">
        <v>1840</v>
      </c>
      <c r="D614" s="1" t="s">
        <v>1841</v>
      </c>
    </row>
    <row r="615" spans="1:4" x14ac:dyDescent="0.25">
      <c r="A615" s="4">
        <v>212883</v>
      </c>
      <c r="B615" s="1" t="s">
        <v>1842</v>
      </c>
      <c r="C615" s="1" t="s">
        <v>1843</v>
      </c>
      <c r="D615" s="1" t="s">
        <v>1844</v>
      </c>
    </row>
    <row r="616" spans="1:4" x14ac:dyDescent="0.25">
      <c r="A616" s="4">
        <v>212884</v>
      </c>
      <c r="B616" s="1" t="s">
        <v>1845</v>
      </c>
      <c r="C616" s="1" t="s">
        <v>1846</v>
      </c>
      <c r="D616" s="1" t="s">
        <v>1847</v>
      </c>
    </row>
    <row r="617" spans="1:4" x14ac:dyDescent="0.25">
      <c r="A617" s="4">
        <v>212885</v>
      </c>
      <c r="B617" s="1" t="s">
        <v>1848</v>
      </c>
      <c r="C617" s="1" t="s">
        <v>1849</v>
      </c>
      <c r="D617" s="1" t="s">
        <v>1850</v>
      </c>
    </row>
    <row r="618" spans="1:4" x14ac:dyDescent="0.25">
      <c r="A618" s="4">
        <v>212886</v>
      </c>
      <c r="B618" s="1" t="s">
        <v>1851</v>
      </c>
      <c r="C618" s="1" t="s">
        <v>1852</v>
      </c>
      <c r="D618" s="1" t="s">
        <v>1853</v>
      </c>
    </row>
    <row r="619" spans="1:4" x14ac:dyDescent="0.25">
      <c r="A619" s="4">
        <v>212887</v>
      </c>
      <c r="B619" s="1" t="s">
        <v>1854</v>
      </c>
      <c r="C619" s="1" t="s">
        <v>1855</v>
      </c>
      <c r="D619" s="1" t="s">
        <v>1856</v>
      </c>
    </row>
    <row r="620" spans="1:4" x14ac:dyDescent="0.25">
      <c r="A620" s="4">
        <v>212888</v>
      </c>
      <c r="B620" s="1" t="s">
        <v>1857</v>
      </c>
      <c r="C620" s="1" t="s">
        <v>1858</v>
      </c>
      <c r="D620" s="1" t="s">
        <v>1859</v>
      </c>
    </row>
    <row r="621" spans="1:4" x14ac:dyDescent="0.25">
      <c r="A621" s="4">
        <v>212889</v>
      </c>
      <c r="B621" s="1" t="s">
        <v>1860</v>
      </c>
      <c r="C621" s="1" t="s">
        <v>1861</v>
      </c>
      <c r="D621" s="1" t="s">
        <v>1862</v>
      </c>
    </row>
    <row r="622" spans="1:4" x14ac:dyDescent="0.25">
      <c r="A622" s="4">
        <v>212890</v>
      </c>
      <c r="B622" s="1" t="s">
        <v>1863</v>
      </c>
      <c r="C622" s="1" t="s">
        <v>1864</v>
      </c>
      <c r="D622" s="1" t="s">
        <v>1865</v>
      </c>
    </row>
    <row r="623" spans="1:4" x14ac:dyDescent="0.25">
      <c r="A623" s="4">
        <v>212891</v>
      </c>
      <c r="B623" s="1" t="s">
        <v>1866</v>
      </c>
      <c r="C623" s="1" t="s">
        <v>1867</v>
      </c>
      <c r="D623" s="1" t="s">
        <v>1868</v>
      </c>
    </row>
    <row r="624" spans="1:4" x14ac:dyDescent="0.25">
      <c r="A624" s="4">
        <v>212892</v>
      </c>
      <c r="B624" s="1" t="s">
        <v>1869</v>
      </c>
      <c r="C624" s="1" t="s">
        <v>1870</v>
      </c>
      <c r="D624" s="1" t="s">
        <v>1871</v>
      </c>
    </row>
    <row r="625" spans="1:4" x14ac:dyDescent="0.25">
      <c r="A625" s="4">
        <v>212893</v>
      </c>
      <c r="B625" s="1" t="s">
        <v>1872</v>
      </c>
      <c r="C625" s="1" t="s">
        <v>1873</v>
      </c>
      <c r="D625" s="1" t="s">
        <v>1874</v>
      </c>
    </row>
    <row r="626" spans="1:4" x14ac:dyDescent="0.25">
      <c r="A626" s="4">
        <v>212895</v>
      </c>
      <c r="B626" s="1" t="s">
        <v>1875</v>
      </c>
      <c r="C626" s="1" t="s">
        <v>1876</v>
      </c>
      <c r="D626" s="1" t="s">
        <v>1877</v>
      </c>
    </row>
    <row r="627" spans="1:4" x14ac:dyDescent="0.25">
      <c r="A627" s="4">
        <v>212896</v>
      </c>
      <c r="B627" s="1" t="s">
        <v>1878</v>
      </c>
      <c r="C627" s="1" t="s">
        <v>1879</v>
      </c>
      <c r="D627" s="1" t="s">
        <v>1880</v>
      </c>
    </row>
    <row r="628" spans="1:4" x14ac:dyDescent="0.25">
      <c r="A628" s="4">
        <v>212897</v>
      </c>
      <c r="B628" s="1" t="s">
        <v>1881</v>
      </c>
      <c r="C628" s="1" t="s">
        <v>1882</v>
      </c>
      <c r="D628" s="1" t="s">
        <v>1883</v>
      </c>
    </row>
    <row r="629" spans="1:4" x14ac:dyDescent="0.25">
      <c r="A629" s="4">
        <v>212898</v>
      </c>
      <c r="B629" s="1" t="s">
        <v>1884</v>
      </c>
      <c r="C629" s="1" t="s">
        <v>1885</v>
      </c>
      <c r="D629" s="1" t="s">
        <v>1886</v>
      </c>
    </row>
    <row r="630" spans="1:4" x14ac:dyDescent="0.25">
      <c r="A630" s="4">
        <v>212900</v>
      </c>
      <c r="B630" s="1" t="s">
        <v>1887</v>
      </c>
      <c r="C630" s="1" t="s">
        <v>1888</v>
      </c>
      <c r="D630" s="1" t="s">
        <v>1889</v>
      </c>
    </row>
    <row r="631" spans="1:4" x14ac:dyDescent="0.25">
      <c r="A631" s="4">
        <v>212903</v>
      </c>
      <c r="B631" s="1" t="s">
        <v>1890</v>
      </c>
      <c r="C631" s="1" t="s">
        <v>1891</v>
      </c>
      <c r="D631" s="1" t="s">
        <v>1892</v>
      </c>
    </row>
    <row r="632" spans="1:4" x14ac:dyDescent="0.25">
      <c r="A632" s="4">
        <v>212904</v>
      </c>
      <c r="B632" s="1" t="s">
        <v>1893</v>
      </c>
      <c r="C632" s="1" t="s">
        <v>1894</v>
      </c>
      <c r="D632" s="1" t="s">
        <v>1895</v>
      </c>
    </row>
    <row r="633" spans="1:4" x14ac:dyDescent="0.25">
      <c r="A633" s="4">
        <v>212905</v>
      </c>
      <c r="B633" s="1" t="s">
        <v>1896</v>
      </c>
      <c r="C633" s="1" t="s">
        <v>1897</v>
      </c>
      <c r="D633" s="1" t="s">
        <v>1898</v>
      </c>
    </row>
    <row r="634" spans="1:4" x14ac:dyDescent="0.25">
      <c r="A634" s="4">
        <v>212906</v>
      </c>
      <c r="B634" s="1" t="s">
        <v>1899</v>
      </c>
      <c r="C634" s="1" t="s">
        <v>1900</v>
      </c>
      <c r="D634" s="1" t="s">
        <v>1901</v>
      </c>
    </row>
    <row r="635" spans="1:4" x14ac:dyDescent="0.25">
      <c r="A635" s="4">
        <v>212908</v>
      </c>
      <c r="B635" s="1" t="s">
        <v>1902</v>
      </c>
      <c r="C635" s="1" t="s">
        <v>1903</v>
      </c>
      <c r="D635" s="1" t="s">
        <v>1904</v>
      </c>
    </row>
    <row r="636" spans="1:4" x14ac:dyDescent="0.25">
      <c r="A636" s="4">
        <v>212909</v>
      </c>
      <c r="B636" s="1" t="s">
        <v>1905</v>
      </c>
      <c r="C636" s="1" t="s">
        <v>1906</v>
      </c>
      <c r="D636" s="1" t="s">
        <v>1907</v>
      </c>
    </row>
    <row r="637" spans="1:4" x14ac:dyDescent="0.25">
      <c r="A637" s="4">
        <v>212910</v>
      </c>
      <c r="B637" s="1" t="s">
        <v>1908</v>
      </c>
      <c r="C637" s="1" t="s">
        <v>1909</v>
      </c>
      <c r="D637" s="1" t="s">
        <v>1910</v>
      </c>
    </row>
    <row r="638" spans="1:4" x14ac:dyDescent="0.25">
      <c r="A638" s="4">
        <v>212911</v>
      </c>
      <c r="B638" s="1" t="s">
        <v>1911</v>
      </c>
      <c r="C638" s="1" t="s">
        <v>1912</v>
      </c>
      <c r="D638" s="1" t="s">
        <v>1913</v>
      </c>
    </row>
    <row r="639" spans="1:4" x14ac:dyDescent="0.25">
      <c r="A639" s="4">
        <v>212912</v>
      </c>
      <c r="B639" s="1" t="s">
        <v>1914</v>
      </c>
      <c r="C639" s="1" t="s">
        <v>1915</v>
      </c>
      <c r="D639" s="1" t="s">
        <v>1916</v>
      </c>
    </row>
    <row r="640" spans="1:4" x14ac:dyDescent="0.25">
      <c r="A640" s="4">
        <v>212913</v>
      </c>
      <c r="B640" s="1" t="s">
        <v>1917</v>
      </c>
      <c r="C640" s="1" t="s">
        <v>1918</v>
      </c>
      <c r="D640" s="1" t="s">
        <v>1919</v>
      </c>
    </row>
    <row r="641" spans="1:4" x14ac:dyDescent="0.25">
      <c r="A641" s="4">
        <v>212914</v>
      </c>
      <c r="B641" s="1" t="s">
        <v>1920</v>
      </c>
      <c r="C641" s="1" t="s">
        <v>1921</v>
      </c>
      <c r="D641" s="1" t="s">
        <v>1922</v>
      </c>
    </row>
    <row r="642" spans="1:4" x14ac:dyDescent="0.25">
      <c r="A642" s="4">
        <v>212915</v>
      </c>
      <c r="B642" s="1" t="s">
        <v>1923</v>
      </c>
      <c r="C642" s="1" t="s">
        <v>1924</v>
      </c>
      <c r="D642" s="1" t="s">
        <v>1925</v>
      </c>
    </row>
    <row r="643" spans="1:4" x14ac:dyDescent="0.25">
      <c r="A643" s="4">
        <v>212917</v>
      </c>
      <c r="B643" s="1" t="s">
        <v>1926</v>
      </c>
      <c r="C643" s="1" t="s">
        <v>1927</v>
      </c>
      <c r="D643" s="1" t="s">
        <v>1928</v>
      </c>
    </row>
    <row r="644" spans="1:4" x14ac:dyDescent="0.25">
      <c r="A644" s="4">
        <v>212918</v>
      </c>
      <c r="B644" s="1" t="s">
        <v>1929</v>
      </c>
      <c r="C644" s="1" t="s">
        <v>1930</v>
      </c>
      <c r="D644" s="1" t="s">
        <v>1931</v>
      </c>
    </row>
    <row r="645" spans="1:4" x14ac:dyDescent="0.25">
      <c r="A645" s="4">
        <v>212919</v>
      </c>
      <c r="B645" s="1" t="s">
        <v>1932</v>
      </c>
      <c r="C645" s="1" t="s">
        <v>1933</v>
      </c>
      <c r="D645" s="1" t="s">
        <v>1934</v>
      </c>
    </row>
    <row r="646" spans="1:4" x14ac:dyDescent="0.25">
      <c r="A646" s="4">
        <v>212920</v>
      </c>
      <c r="B646" s="1" t="s">
        <v>1935</v>
      </c>
      <c r="C646" s="1" t="s">
        <v>1936</v>
      </c>
      <c r="D646" s="1" t="s">
        <v>1937</v>
      </c>
    </row>
    <row r="647" spans="1:4" x14ac:dyDescent="0.25">
      <c r="A647" s="4">
        <v>212921</v>
      </c>
      <c r="B647" s="1" t="s">
        <v>1938</v>
      </c>
      <c r="C647" s="1" t="s">
        <v>1939</v>
      </c>
      <c r="D647" s="1" t="s">
        <v>1940</v>
      </c>
    </row>
    <row r="648" spans="1:4" x14ac:dyDescent="0.25">
      <c r="A648" s="4">
        <v>212922</v>
      </c>
      <c r="B648" s="1" t="s">
        <v>1941</v>
      </c>
      <c r="C648" s="1" t="s">
        <v>1942</v>
      </c>
      <c r="D648" s="1" t="s">
        <v>1943</v>
      </c>
    </row>
    <row r="649" spans="1:4" x14ac:dyDescent="0.25">
      <c r="A649" s="4">
        <v>212923</v>
      </c>
      <c r="B649" s="1" t="s">
        <v>1944</v>
      </c>
      <c r="C649" s="1" t="s">
        <v>1945</v>
      </c>
      <c r="D649" s="1" t="s">
        <v>1946</v>
      </c>
    </row>
    <row r="650" spans="1:4" x14ac:dyDescent="0.25">
      <c r="A650" s="4">
        <v>212924</v>
      </c>
      <c r="B650" s="1" t="s">
        <v>1947</v>
      </c>
      <c r="C650" s="1" t="s">
        <v>1948</v>
      </c>
      <c r="D650" s="1" t="s">
        <v>1949</v>
      </c>
    </row>
    <row r="651" spans="1:4" x14ac:dyDescent="0.25">
      <c r="A651" s="4">
        <v>212925</v>
      </c>
      <c r="B651" s="1" t="s">
        <v>1950</v>
      </c>
      <c r="C651" s="1" t="s">
        <v>1951</v>
      </c>
      <c r="D651" s="1" t="s">
        <v>1952</v>
      </c>
    </row>
    <row r="652" spans="1:4" x14ac:dyDescent="0.25">
      <c r="A652" s="4">
        <v>212927</v>
      </c>
      <c r="B652" s="1" t="s">
        <v>1953</v>
      </c>
      <c r="C652" s="1" t="s">
        <v>1954</v>
      </c>
      <c r="D652" s="1" t="s">
        <v>1955</v>
      </c>
    </row>
    <row r="653" spans="1:4" x14ac:dyDescent="0.25">
      <c r="A653" s="4">
        <v>212929</v>
      </c>
      <c r="B653" s="1" t="s">
        <v>1956</v>
      </c>
      <c r="C653" s="1" t="s">
        <v>1957</v>
      </c>
      <c r="D653" s="1" t="s">
        <v>1958</v>
      </c>
    </row>
    <row r="654" spans="1:4" x14ac:dyDescent="0.25">
      <c r="A654" s="4">
        <v>212930</v>
      </c>
      <c r="B654" s="1" t="s">
        <v>1959</v>
      </c>
      <c r="C654" s="1" t="s">
        <v>1960</v>
      </c>
      <c r="D654" s="1" t="s">
        <v>1961</v>
      </c>
    </row>
    <row r="655" spans="1:4" x14ac:dyDescent="0.25">
      <c r="A655" s="4">
        <v>212933</v>
      </c>
      <c r="B655" s="1" t="s">
        <v>1962</v>
      </c>
      <c r="C655" s="1" t="s">
        <v>1963</v>
      </c>
      <c r="D655" s="1" t="s">
        <v>1964</v>
      </c>
    </row>
    <row r="656" spans="1:4" x14ac:dyDescent="0.25">
      <c r="A656" s="4">
        <v>212934</v>
      </c>
      <c r="B656" s="1" t="s">
        <v>1965</v>
      </c>
      <c r="C656" s="1" t="s">
        <v>1966</v>
      </c>
      <c r="D656" s="1" t="s">
        <v>1967</v>
      </c>
    </row>
    <row r="657" spans="1:4" x14ac:dyDescent="0.25">
      <c r="A657" s="4">
        <v>212936</v>
      </c>
      <c r="B657" s="1" t="s">
        <v>1968</v>
      </c>
      <c r="C657" s="1" t="s">
        <v>1969</v>
      </c>
      <c r="D657" s="1" t="s">
        <v>1970</v>
      </c>
    </row>
    <row r="658" spans="1:4" x14ac:dyDescent="0.25">
      <c r="A658" s="4">
        <v>212938</v>
      </c>
      <c r="B658" s="1" t="s">
        <v>1971</v>
      </c>
      <c r="C658" s="1" t="s">
        <v>1972</v>
      </c>
      <c r="D658" s="1" t="s">
        <v>1973</v>
      </c>
    </row>
    <row r="659" spans="1:4" x14ac:dyDescent="0.25">
      <c r="A659" s="4">
        <v>212940</v>
      </c>
      <c r="B659" s="1" t="s">
        <v>1974</v>
      </c>
      <c r="C659" s="1" t="s">
        <v>1975</v>
      </c>
      <c r="D659" s="1" t="s">
        <v>1976</v>
      </c>
    </row>
    <row r="660" spans="1:4" x14ac:dyDescent="0.25">
      <c r="A660" s="4">
        <v>212941</v>
      </c>
      <c r="B660" s="1" t="s">
        <v>1977</v>
      </c>
      <c r="C660" s="1" t="s">
        <v>1978</v>
      </c>
      <c r="D660" s="1" t="s">
        <v>1979</v>
      </c>
    </row>
    <row r="661" spans="1:4" x14ac:dyDescent="0.25">
      <c r="A661" s="4">
        <v>212942</v>
      </c>
      <c r="B661" s="1" t="s">
        <v>1980</v>
      </c>
      <c r="C661" s="1" t="s">
        <v>1981</v>
      </c>
      <c r="D661" s="1" t="s">
        <v>1982</v>
      </c>
    </row>
    <row r="662" spans="1:4" x14ac:dyDescent="0.25">
      <c r="A662" s="4">
        <v>212943</v>
      </c>
      <c r="B662" s="1" t="s">
        <v>1983</v>
      </c>
      <c r="C662" s="1" t="s">
        <v>1984</v>
      </c>
      <c r="D662" s="1" t="s">
        <v>1985</v>
      </c>
    </row>
    <row r="663" spans="1:4" x14ac:dyDescent="0.25">
      <c r="A663" s="4">
        <v>212944</v>
      </c>
      <c r="B663" s="1" t="s">
        <v>1986</v>
      </c>
      <c r="C663" s="1" t="s">
        <v>1987</v>
      </c>
      <c r="D663" s="1" t="s">
        <v>1988</v>
      </c>
    </row>
    <row r="664" spans="1:4" x14ac:dyDescent="0.25">
      <c r="A664" s="4">
        <v>212945</v>
      </c>
      <c r="B664" s="1" t="s">
        <v>1989</v>
      </c>
      <c r="C664" s="1" t="s">
        <v>1990</v>
      </c>
      <c r="D664" s="1" t="s">
        <v>1991</v>
      </c>
    </row>
    <row r="665" spans="1:4" x14ac:dyDescent="0.25">
      <c r="A665" s="4">
        <v>212948</v>
      </c>
      <c r="B665" s="1" t="s">
        <v>1992</v>
      </c>
      <c r="C665" s="1" t="s">
        <v>1993</v>
      </c>
      <c r="D665" s="1" t="s">
        <v>1994</v>
      </c>
    </row>
    <row r="666" spans="1:4" x14ac:dyDescent="0.25">
      <c r="A666" s="4">
        <v>212949</v>
      </c>
      <c r="B666" s="1" t="s">
        <v>1995</v>
      </c>
      <c r="C666" s="1" t="s">
        <v>1996</v>
      </c>
      <c r="D666" s="1" t="s">
        <v>1997</v>
      </c>
    </row>
    <row r="667" spans="1:4" x14ac:dyDescent="0.25">
      <c r="A667" s="4">
        <v>212950</v>
      </c>
      <c r="B667" s="1" t="s">
        <v>1998</v>
      </c>
      <c r="C667" s="1" t="s">
        <v>1999</v>
      </c>
      <c r="D667" s="1" t="s">
        <v>2000</v>
      </c>
    </row>
    <row r="668" spans="1:4" x14ac:dyDescent="0.25">
      <c r="A668" s="4">
        <v>212951</v>
      </c>
      <c r="B668" s="1" t="s">
        <v>2001</v>
      </c>
      <c r="C668" s="1" t="s">
        <v>2002</v>
      </c>
      <c r="D668" s="1" t="s">
        <v>2003</v>
      </c>
    </row>
    <row r="669" spans="1:4" x14ac:dyDescent="0.25">
      <c r="A669" s="4">
        <v>212952</v>
      </c>
      <c r="B669" s="1" t="s">
        <v>2004</v>
      </c>
      <c r="C669" s="1" t="s">
        <v>2005</v>
      </c>
      <c r="D669" s="1" t="s">
        <v>2006</v>
      </c>
    </row>
    <row r="670" spans="1:4" x14ac:dyDescent="0.25">
      <c r="A670" s="4">
        <v>212954</v>
      </c>
      <c r="B670" s="1" t="s">
        <v>2007</v>
      </c>
      <c r="C670" s="1" t="s">
        <v>2008</v>
      </c>
      <c r="D670" s="1" t="s">
        <v>2009</v>
      </c>
    </row>
    <row r="671" spans="1:4" x14ac:dyDescent="0.25">
      <c r="A671" s="4">
        <v>212956</v>
      </c>
      <c r="B671" s="1" t="s">
        <v>2010</v>
      </c>
      <c r="C671" s="1" t="s">
        <v>2011</v>
      </c>
      <c r="D671" s="1" t="s">
        <v>2012</v>
      </c>
    </row>
    <row r="672" spans="1:4" x14ac:dyDescent="0.25">
      <c r="A672" s="4">
        <v>212958</v>
      </c>
      <c r="B672" s="1" t="s">
        <v>2013</v>
      </c>
      <c r="C672" s="1" t="s">
        <v>2014</v>
      </c>
      <c r="D672" s="1" t="s">
        <v>2015</v>
      </c>
    </row>
    <row r="673" spans="1:4" x14ac:dyDescent="0.25">
      <c r="A673" s="4">
        <v>212963</v>
      </c>
      <c r="B673" s="1" t="s">
        <v>2016</v>
      </c>
      <c r="C673" s="1" t="s">
        <v>2017</v>
      </c>
      <c r="D673" s="1" t="s">
        <v>2018</v>
      </c>
    </row>
    <row r="674" spans="1:4" x14ac:dyDescent="0.25">
      <c r="A674" s="4">
        <v>212965</v>
      </c>
      <c r="B674" s="1" t="s">
        <v>2019</v>
      </c>
      <c r="C674" s="1" t="s">
        <v>2020</v>
      </c>
      <c r="D674" s="1" t="s">
        <v>2021</v>
      </c>
    </row>
    <row r="675" spans="1:4" x14ac:dyDescent="0.25">
      <c r="A675" s="4">
        <v>212966</v>
      </c>
      <c r="B675" s="1" t="s">
        <v>2022</v>
      </c>
      <c r="C675" s="1" t="s">
        <v>2023</v>
      </c>
      <c r="D675" s="1" t="s">
        <v>2024</v>
      </c>
    </row>
    <row r="676" spans="1:4" x14ac:dyDescent="0.25">
      <c r="A676" s="4">
        <v>212970</v>
      </c>
      <c r="B676" s="1" t="s">
        <v>2025</v>
      </c>
      <c r="C676" s="1" t="s">
        <v>2026</v>
      </c>
      <c r="D676" s="1" t="s">
        <v>2027</v>
      </c>
    </row>
    <row r="677" spans="1:4" x14ac:dyDescent="0.25">
      <c r="A677" s="4">
        <v>212972</v>
      </c>
      <c r="B677" s="1" t="s">
        <v>2028</v>
      </c>
      <c r="C677" s="1" t="s">
        <v>2029</v>
      </c>
      <c r="D677" s="1" t="s">
        <v>2030</v>
      </c>
    </row>
    <row r="678" spans="1:4" x14ac:dyDescent="0.25">
      <c r="A678" s="4">
        <v>212974</v>
      </c>
      <c r="B678" s="1" t="s">
        <v>2031</v>
      </c>
      <c r="C678" s="1" t="s">
        <v>2032</v>
      </c>
      <c r="D678" s="1" t="s">
        <v>2033</v>
      </c>
    </row>
    <row r="679" spans="1:4" x14ac:dyDescent="0.25">
      <c r="A679" s="4">
        <v>212975</v>
      </c>
      <c r="B679" s="1" t="s">
        <v>2034</v>
      </c>
      <c r="C679" s="1" t="s">
        <v>2035</v>
      </c>
      <c r="D679" s="1" t="s">
        <v>2036</v>
      </c>
    </row>
    <row r="680" spans="1:4" x14ac:dyDescent="0.25">
      <c r="A680" s="4">
        <v>212978</v>
      </c>
      <c r="B680" s="1" t="s">
        <v>2037</v>
      </c>
      <c r="C680" s="1" t="s">
        <v>2038</v>
      </c>
      <c r="D680" s="1" t="s">
        <v>2039</v>
      </c>
    </row>
    <row r="681" spans="1:4" x14ac:dyDescent="0.25">
      <c r="A681" s="4">
        <v>212979</v>
      </c>
      <c r="B681" s="1" t="s">
        <v>2040</v>
      </c>
      <c r="C681" s="1" t="s">
        <v>2041</v>
      </c>
      <c r="D681" s="1" t="s">
        <v>2042</v>
      </c>
    </row>
    <row r="682" spans="1:4" x14ac:dyDescent="0.25">
      <c r="A682" s="4">
        <v>212980</v>
      </c>
      <c r="B682" s="1" t="s">
        <v>2043</v>
      </c>
      <c r="C682" s="1" t="s">
        <v>2044</v>
      </c>
      <c r="D682" s="1" t="s">
        <v>2045</v>
      </c>
    </row>
    <row r="683" spans="1:4" x14ac:dyDescent="0.25">
      <c r="A683" s="4">
        <v>212981</v>
      </c>
      <c r="B683" s="1" t="s">
        <v>2046</v>
      </c>
      <c r="C683" s="1" t="s">
        <v>2047</v>
      </c>
      <c r="D683" s="1" t="s">
        <v>2048</v>
      </c>
    </row>
    <row r="684" spans="1:4" x14ac:dyDescent="0.25">
      <c r="A684" s="4">
        <v>212982</v>
      </c>
      <c r="B684" s="1" t="s">
        <v>2049</v>
      </c>
      <c r="C684" s="1" t="s">
        <v>2050</v>
      </c>
      <c r="D684" s="1" t="s">
        <v>2051</v>
      </c>
    </row>
    <row r="685" spans="1:4" x14ac:dyDescent="0.25">
      <c r="A685" s="4">
        <v>212986</v>
      </c>
      <c r="B685" s="1" t="s">
        <v>2052</v>
      </c>
      <c r="C685" s="1" t="s">
        <v>2053</v>
      </c>
      <c r="D685" s="1" t="s">
        <v>2054</v>
      </c>
    </row>
    <row r="686" spans="1:4" x14ac:dyDescent="0.25">
      <c r="A686" s="4">
        <v>212991</v>
      </c>
      <c r="B686" s="1" t="s">
        <v>2055</v>
      </c>
      <c r="C686" s="1" t="s">
        <v>2056</v>
      </c>
      <c r="D686" s="1" t="s">
        <v>2057</v>
      </c>
    </row>
    <row r="687" spans="1:4" x14ac:dyDescent="0.25">
      <c r="A687" s="4">
        <v>212987</v>
      </c>
      <c r="B687" s="1" t="s">
        <v>2058</v>
      </c>
      <c r="C687" s="1" t="s">
        <v>2059</v>
      </c>
      <c r="D687" s="1" t="s">
        <v>2060</v>
      </c>
    </row>
    <row r="688" spans="1:4" x14ac:dyDescent="0.25">
      <c r="A688" s="4">
        <v>212988</v>
      </c>
      <c r="B688" s="1" t="s">
        <v>2061</v>
      </c>
      <c r="C688" s="1" t="s">
        <v>2062</v>
      </c>
      <c r="D688" s="1" t="s">
        <v>2063</v>
      </c>
    </row>
    <row r="689" spans="1:4" x14ac:dyDescent="0.25">
      <c r="A689" s="4">
        <v>212992</v>
      </c>
      <c r="B689" s="1" t="s">
        <v>2064</v>
      </c>
      <c r="C689" s="1" t="s">
        <v>2065</v>
      </c>
      <c r="D689" s="1" t="s">
        <v>2066</v>
      </c>
    </row>
    <row r="690" spans="1:4" x14ac:dyDescent="0.25">
      <c r="A690" s="4">
        <v>212995</v>
      </c>
      <c r="B690" s="1" t="s">
        <v>2067</v>
      </c>
      <c r="C690" s="1" t="s">
        <v>2068</v>
      </c>
      <c r="D690" s="1" t="s">
        <v>2069</v>
      </c>
    </row>
    <row r="691" spans="1:4" x14ac:dyDescent="0.25">
      <c r="A691" s="4">
        <v>212997</v>
      </c>
      <c r="B691" s="1" t="s">
        <v>2070</v>
      </c>
      <c r="C691" s="1" t="s">
        <v>2071</v>
      </c>
      <c r="D691" s="1" t="s">
        <v>2072</v>
      </c>
    </row>
    <row r="692" spans="1:4" x14ac:dyDescent="0.25">
      <c r="A692" s="4">
        <v>212998</v>
      </c>
      <c r="B692" s="1" t="s">
        <v>2073</v>
      </c>
      <c r="C692" s="1" t="s">
        <v>2074</v>
      </c>
      <c r="D692" s="1" t="s">
        <v>2075</v>
      </c>
    </row>
    <row r="693" spans="1:4" x14ac:dyDescent="0.25">
      <c r="A693" s="4">
        <v>213000</v>
      </c>
      <c r="B693" s="1" t="s">
        <v>2076</v>
      </c>
      <c r="C693" s="1" t="s">
        <v>2077</v>
      </c>
      <c r="D693" s="1" t="s">
        <v>2078</v>
      </c>
    </row>
    <row r="694" spans="1:4" x14ac:dyDescent="0.25">
      <c r="A694" s="4">
        <v>213001</v>
      </c>
      <c r="B694" s="1" t="s">
        <v>2079</v>
      </c>
      <c r="C694" s="1" t="s">
        <v>2080</v>
      </c>
      <c r="D694" s="1" t="s">
        <v>2081</v>
      </c>
    </row>
    <row r="695" spans="1:4" x14ac:dyDescent="0.25">
      <c r="A695" s="4">
        <v>213002</v>
      </c>
      <c r="B695" s="1" t="s">
        <v>2082</v>
      </c>
      <c r="C695" s="1" t="s">
        <v>2083</v>
      </c>
      <c r="D695" s="1" t="s">
        <v>2084</v>
      </c>
    </row>
    <row r="696" spans="1:4" x14ac:dyDescent="0.25">
      <c r="A696" s="4">
        <v>213003</v>
      </c>
      <c r="B696" s="1" t="s">
        <v>2085</v>
      </c>
      <c r="C696" s="1" t="s">
        <v>2086</v>
      </c>
      <c r="D696" s="1" t="s">
        <v>2087</v>
      </c>
    </row>
    <row r="697" spans="1:4" x14ac:dyDescent="0.25">
      <c r="A697" s="4">
        <v>213004</v>
      </c>
      <c r="B697" s="1" t="s">
        <v>2088</v>
      </c>
      <c r="C697" s="1" t="s">
        <v>2089</v>
      </c>
      <c r="D697" s="1" t="s">
        <v>2090</v>
      </c>
    </row>
    <row r="698" spans="1:4" x14ac:dyDescent="0.25">
      <c r="A698" s="4">
        <v>213006</v>
      </c>
      <c r="B698" s="1" t="s">
        <v>2091</v>
      </c>
      <c r="C698" s="1" t="s">
        <v>2092</v>
      </c>
      <c r="D698" s="1" t="s">
        <v>2093</v>
      </c>
    </row>
    <row r="699" spans="1:4" x14ac:dyDescent="0.25">
      <c r="A699" s="4">
        <v>213008</v>
      </c>
      <c r="B699" s="1" t="s">
        <v>2094</v>
      </c>
      <c r="C699" s="1" t="s">
        <v>2095</v>
      </c>
      <c r="D699" s="1" t="s">
        <v>2096</v>
      </c>
    </row>
    <row r="700" spans="1:4" x14ac:dyDescent="0.25">
      <c r="A700" s="4">
        <v>213009</v>
      </c>
      <c r="B700" s="1" t="s">
        <v>2097</v>
      </c>
      <c r="C700" s="1" t="s">
        <v>2098</v>
      </c>
      <c r="D700" s="1" t="s">
        <v>2099</v>
      </c>
    </row>
    <row r="701" spans="1:4" x14ac:dyDescent="0.25">
      <c r="A701" s="4">
        <v>213010</v>
      </c>
      <c r="B701" s="1" t="s">
        <v>2100</v>
      </c>
      <c r="C701" s="1" t="s">
        <v>2101</v>
      </c>
      <c r="D701" s="1" t="s">
        <v>2102</v>
      </c>
    </row>
    <row r="702" spans="1:4" x14ac:dyDescent="0.25">
      <c r="A702" s="4">
        <v>213011</v>
      </c>
      <c r="B702" s="1" t="s">
        <v>2103</v>
      </c>
      <c r="C702" s="1" t="s">
        <v>2104</v>
      </c>
      <c r="D702" s="1" t="s">
        <v>2105</v>
      </c>
    </row>
    <row r="703" spans="1:4" x14ac:dyDescent="0.25">
      <c r="A703" s="4">
        <v>213012</v>
      </c>
      <c r="B703" s="1" t="s">
        <v>2106</v>
      </c>
      <c r="C703" s="1" t="s">
        <v>2107</v>
      </c>
      <c r="D703" s="1" t="s">
        <v>2108</v>
      </c>
    </row>
    <row r="704" spans="1:4" x14ac:dyDescent="0.25">
      <c r="A704" s="4">
        <v>213013</v>
      </c>
      <c r="B704" s="1" t="s">
        <v>2109</v>
      </c>
      <c r="C704" s="1" t="s">
        <v>2110</v>
      </c>
      <c r="D704" s="1" t="s">
        <v>2111</v>
      </c>
    </row>
    <row r="705" spans="1:4" x14ac:dyDescent="0.25">
      <c r="A705" s="4">
        <v>213014</v>
      </c>
      <c r="B705" s="1" t="s">
        <v>2112</v>
      </c>
      <c r="C705" s="1" t="s">
        <v>2113</v>
      </c>
      <c r="D705" s="1" t="s">
        <v>2114</v>
      </c>
    </row>
    <row r="706" spans="1:4" x14ac:dyDescent="0.25">
      <c r="A706" s="4">
        <v>213015</v>
      </c>
      <c r="B706" s="1" t="s">
        <v>2115</v>
      </c>
      <c r="C706" s="1" t="s">
        <v>2116</v>
      </c>
      <c r="D706" s="1" t="s">
        <v>2117</v>
      </c>
    </row>
    <row r="707" spans="1:4" x14ac:dyDescent="0.25">
      <c r="A707" s="4">
        <v>213016</v>
      </c>
      <c r="B707" s="1" t="s">
        <v>2118</v>
      </c>
      <c r="C707" s="1" t="s">
        <v>2119</v>
      </c>
      <c r="D707" s="1" t="s">
        <v>2120</v>
      </c>
    </row>
    <row r="708" spans="1:4" x14ac:dyDescent="0.25">
      <c r="A708" s="4">
        <v>213017</v>
      </c>
      <c r="B708" s="1" t="s">
        <v>2121</v>
      </c>
      <c r="C708" s="1" t="s">
        <v>2122</v>
      </c>
      <c r="D708" s="1" t="s">
        <v>2123</v>
      </c>
    </row>
    <row r="709" spans="1:4" x14ac:dyDescent="0.25">
      <c r="A709" s="4">
        <v>213018</v>
      </c>
      <c r="B709" s="1" t="s">
        <v>2124</v>
      </c>
      <c r="C709" s="1" t="s">
        <v>2125</v>
      </c>
      <c r="D709" s="1" t="s">
        <v>2126</v>
      </c>
    </row>
    <row r="710" spans="1:4" x14ac:dyDescent="0.25">
      <c r="A710" s="4">
        <v>213019</v>
      </c>
      <c r="B710" s="1" t="s">
        <v>2127</v>
      </c>
      <c r="C710" s="1" t="s">
        <v>2128</v>
      </c>
      <c r="D710" s="1" t="s">
        <v>2129</v>
      </c>
    </row>
    <row r="711" spans="1:4" x14ac:dyDescent="0.25">
      <c r="A711" s="4">
        <v>213020</v>
      </c>
      <c r="B711" s="1" t="s">
        <v>2130</v>
      </c>
      <c r="C711" s="1" t="s">
        <v>2131</v>
      </c>
      <c r="D711" s="1" t="s">
        <v>2132</v>
      </c>
    </row>
    <row r="712" spans="1:4" x14ac:dyDescent="0.25">
      <c r="A712" s="4">
        <v>213021</v>
      </c>
      <c r="B712" s="1" t="s">
        <v>2133</v>
      </c>
      <c r="C712" s="1" t="s">
        <v>2134</v>
      </c>
      <c r="D712" s="1" t="s">
        <v>2135</v>
      </c>
    </row>
    <row r="713" spans="1:4" x14ac:dyDescent="0.25">
      <c r="A713" s="4">
        <v>213022</v>
      </c>
      <c r="B713" s="1" t="s">
        <v>2136</v>
      </c>
      <c r="C713" s="1" t="s">
        <v>2137</v>
      </c>
      <c r="D713" s="1" t="s">
        <v>2138</v>
      </c>
    </row>
    <row r="714" spans="1:4" x14ac:dyDescent="0.25">
      <c r="A714" s="4">
        <v>213024</v>
      </c>
      <c r="B714" s="1" t="s">
        <v>2139</v>
      </c>
      <c r="C714" s="1" t="s">
        <v>2140</v>
      </c>
      <c r="D714" s="1" t="s">
        <v>2141</v>
      </c>
    </row>
    <row r="715" spans="1:4" x14ac:dyDescent="0.25">
      <c r="A715" s="4">
        <v>213025</v>
      </c>
      <c r="B715" s="1" t="s">
        <v>2142</v>
      </c>
      <c r="C715" s="1" t="s">
        <v>2143</v>
      </c>
      <c r="D715" s="1" t="s">
        <v>2144</v>
      </c>
    </row>
    <row r="716" spans="1:4" x14ac:dyDescent="0.25">
      <c r="A716" s="4">
        <v>213026</v>
      </c>
      <c r="B716" s="1" t="s">
        <v>2145</v>
      </c>
      <c r="C716" s="1" t="s">
        <v>2146</v>
      </c>
      <c r="D716" s="1" t="s">
        <v>2147</v>
      </c>
    </row>
    <row r="717" spans="1:4" x14ac:dyDescent="0.25">
      <c r="A717" s="4">
        <v>213027</v>
      </c>
      <c r="B717" s="1" t="s">
        <v>2148</v>
      </c>
      <c r="C717" s="1" t="s">
        <v>2149</v>
      </c>
      <c r="D717" s="1" t="s">
        <v>2150</v>
      </c>
    </row>
    <row r="718" spans="1:4" x14ac:dyDescent="0.25">
      <c r="A718" s="4">
        <v>213028</v>
      </c>
      <c r="B718" s="1" t="s">
        <v>2151</v>
      </c>
      <c r="C718" s="1" t="s">
        <v>2152</v>
      </c>
      <c r="D718" s="1" t="s">
        <v>2153</v>
      </c>
    </row>
    <row r="719" spans="1:4" x14ac:dyDescent="0.25">
      <c r="A719" s="4">
        <v>213029</v>
      </c>
      <c r="B719" s="1" t="s">
        <v>2154</v>
      </c>
      <c r="C719" s="1" t="s">
        <v>2155</v>
      </c>
      <c r="D719" s="1" t="s">
        <v>2156</v>
      </c>
    </row>
    <row r="720" spans="1:4" x14ac:dyDescent="0.25">
      <c r="A720" s="4">
        <v>213030</v>
      </c>
      <c r="B720" s="1" t="s">
        <v>2157</v>
      </c>
      <c r="C720" s="1" t="s">
        <v>2158</v>
      </c>
      <c r="D720" s="1" t="s">
        <v>2159</v>
      </c>
    </row>
    <row r="721" spans="1:4" x14ac:dyDescent="0.25">
      <c r="A721" s="4">
        <v>213031</v>
      </c>
      <c r="B721" s="1" t="s">
        <v>2160</v>
      </c>
      <c r="C721" s="1" t="s">
        <v>2161</v>
      </c>
      <c r="D721" s="1" t="s">
        <v>2162</v>
      </c>
    </row>
    <row r="722" spans="1:4" x14ac:dyDescent="0.25">
      <c r="A722" s="4">
        <v>213032</v>
      </c>
      <c r="B722" s="1" t="s">
        <v>2163</v>
      </c>
      <c r="C722" s="1" t="s">
        <v>2164</v>
      </c>
      <c r="D722" s="1" t="s">
        <v>2165</v>
      </c>
    </row>
    <row r="723" spans="1:4" x14ac:dyDescent="0.25">
      <c r="A723" s="4">
        <v>213033</v>
      </c>
      <c r="B723" s="1" t="s">
        <v>2166</v>
      </c>
      <c r="C723" s="1" t="s">
        <v>2167</v>
      </c>
      <c r="D723" s="1" t="s">
        <v>2168</v>
      </c>
    </row>
    <row r="724" spans="1:4" x14ac:dyDescent="0.25">
      <c r="A724" s="4">
        <v>213034</v>
      </c>
      <c r="B724" s="1" t="s">
        <v>2169</v>
      </c>
      <c r="C724" s="1" t="s">
        <v>2170</v>
      </c>
      <c r="D724" s="1" t="s">
        <v>2171</v>
      </c>
    </row>
    <row r="725" spans="1:4" x14ac:dyDescent="0.25">
      <c r="A725" s="4">
        <v>213038</v>
      </c>
      <c r="B725" s="1" t="s">
        <v>2172</v>
      </c>
      <c r="C725" s="1" t="s">
        <v>2173</v>
      </c>
      <c r="D725" s="1" t="s">
        <v>2174</v>
      </c>
    </row>
    <row r="726" spans="1:4" x14ac:dyDescent="0.25">
      <c r="A726" s="4">
        <v>213035</v>
      </c>
      <c r="B726" s="1" t="s">
        <v>2175</v>
      </c>
      <c r="C726" s="1" t="s">
        <v>2176</v>
      </c>
      <c r="D726" s="1" t="s">
        <v>2177</v>
      </c>
    </row>
    <row r="727" spans="1:4" x14ac:dyDescent="0.25">
      <c r="A727" s="4">
        <v>213037</v>
      </c>
      <c r="B727" s="1" t="s">
        <v>2178</v>
      </c>
      <c r="C727" s="1" t="s">
        <v>2179</v>
      </c>
      <c r="D727" s="1" t="s">
        <v>2180</v>
      </c>
    </row>
    <row r="728" spans="1:4" x14ac:dyDescent="0.25">
      <c r="A728" s="4">
        <v>213039</v>
      </c>
      <c r="B728" s="1" t="s">
        <v>2181</v>
      </c>
      <c r="C728" s="1" t="s">
        <v>2182</v>
      </c>
      <c r="D728" s="1" t="s">
        <v>2183</v>
      </c>
    </row>
    <row r="729" spans="1:4" x14ac:dyDescent="0.25">
      <c r="A729" s="4">
        <v>213042</v>
      </c>
      <c r="B729" s="1" t="s">
        <v>2184</v>
      </c>
      <c r="C729" s="1" t="s">
        <v>2185</v>
      </c>
      <c r="D729" s="1" t="s">
        <v>2186</v>
      </c>
    </row>
    <row r="730" spans="1:4" x14ac:dyDescent="0.25">
      <c r="A730" s="4">
        <v>213043</v>
      </c>
      <c r="B730" s="1" t="s">
        <v>2187</v>
      </c>
      <c r="C730" s="1" t="s">
        <v>2188</v>
      </c>
      <c r="D730" s="1" t="s">
        <v>2189</v>
      </c>
    </row>
    <row r="731" spans="1:4" x14ac:dyDescent="0.25">
      <c r="A731" s="4">
        <v>213044</v>
      </c>
      <c r="B731" s="1" t="s">
        <v>2190</v>
      </c>
      <c r="C731" s="1" t="s">
        <v>2191</v>
      </c>
      <c r="D731" s="1" t="s">
        <v>2192</v>
      </c>
    </row>
    <row r="732" spans="1:4" x14ac:dyDescent="0.25">
      <c r="A732" s="4">
        <v>213045</v>
      </c>
      <c r="B732" s="1" t="s">
        <v>2193</v>
      </c>
      <c r="C732" s="1" t="s">
        <v>2194</v>
      </c>
      <c r="D732" s="1" t="s">
        <v>2195</v>
      </c>
    </row>
    <row r="733" spans="1:4" x14ac:dyDescent="0.25">
      <c r="A733" s="4">
        <v>213046</v>
      </c>
      <c r="B733" s="1" t="s">
        <v>2196</v>
      </c>
      <c r="C733" s="1" t="s">
        <v>2197</v>
      </c>
      <c r="D733" s="1" t="s">
        <v>2198</v>
      </c>
    </row>
    <row r="734" spans="1:4" x14ac:dyDescent="0.25">
      <c r="A734" s="4">
        <v>213047</v>
      </c>
      <c r="B734" s="1" t="s">
        <v>2199</v>
      </c>
      <c r="C734" s="1" t="s">
        <v>2200</v>
      </c>
      <c r="D734" s="1" t="s">
        <v>2201</v>
      </c>
    </row>
    <row r="735" spans="1:4" x14ac:dyDescent="0.25">
      <c r="A735" s="4">
        <v>213048</v>
      </c>
      <c r="B735" s="1" t="s">
        <v>2202</v>
      </c>
      <c r="C735" s="1" t="s">
        <v>2203</v>
      </c>
      <c r="D735" s="1" t="s">
        <v>2204</v>
      </c>
    </row>
    <row r="736" spans="1:4" x14ac:dyDescent="0.25">
      <c r="A736" s="4">
        <v>213049</v>
      </c>
      <c r="B736" s="1" t="s">
        <v>2205</v>
      </c>
      <c r="C736" s="1" t="s">
        <v>2206</v>
      </c>
      <c r="D736" s="1" t="s">
        <v>2207</v>
      </c>
    </row>
    <row r="737" spans="1:4" x14ac:dyDescent="0.25">
      <c r="A737" s="4">
        <v>213051</v>
      </c>
      <c r="B737" s="1" t="s">
        <v>2208</v>
      </c>
      <c r="C737" s="1" t="s">
        <v>2209</v>
      </c>
      <c r="D737" s="1" t="s">
        <v>2210</v>
      </c>
    </row>
    <row r="738" spans="1:4" x14ac:dyDescent="0.25">
      <c r="A738" s="4">
        <v>213052</v>
      </c>
      <c r="B738" s="1" t="s">
        <v>2211</v>
      </c>
      <c r="C738" s="1" t="s">
        <v>2212</v>
      </c>
      <c r="D738" s="1" t="s">
        <v>2213</v>
      </c>
    </row>
    <row r="739" spans="1:4" x14ac:dyDescent="0.25">
      <c r="A739" s="4">
        <v>213055</v>
      </c>
      <c r="B739" s="1" t="s">
        <v>2214</v>
      </c>
      <c r="C739" s="1" t="s">
        <v>2215</v>
      </c>
      <c r="D739" s="1" t="s">
        <v>2216</v>
      </c>
    </row>
    <row r="740" spans="1:4" x14ac:dyDescent="0.25">
      <c r="A740" s="4">
        <v>213058</v>
      </c>
      <c r="B740" s="1" t="s">
        <v>2217</v>
      </c>
      <c r="C740" s="1" t="s">
        <v>2218</v>
      </c>
      <c r="D740" s="1" t="s">
        <v>2219</v>
      </c>
    </row>
    <row r="741" spans="1:4" x14ac:dyDescent="0.25">
      <c r="A741" s="4">
        <v>213064</v>
      </c>
      <c r="B741" s="1" t="s">
        <v>2220</v>
      </c>
      <c r="C741" s="1" t="s">
        <v>2221</v>
      </c>
      <c r="D741" s="1" t="s">
        <v>2222</v>
      </c>
    </row>
    <row r="742" spans="1:4" x14ac:dyDescent="0.25">
      <c r="A742" s="4">
        <v>213066</v>
      </c>
      <c r="B742" s="1" t="s">
        <v>2223</v>
      </c>
      <c r="C742" s="1" t="s">
        <v>2224</v>
      </c>
      <c r="D742" s="1" t="s">
        <v>2225</v>
      </c>
    </row>
    <row r="743" spans="1:4" x14ac:dyDescent="0.25">
      <c r="A743" s="4">
        <v>213067</v>
      </c>
      <c r="B743" s="1" t="s">
        <v>694</v>
      </c>
      <c r="C743" s="1" t="s">
        <v>2226</v>
      </c>
      <c r="D743" s="1" t="s">
        <v>2227</v>
      </c>
    </row>
    <row r="744" spans="1:4" x14ac:dyDescent="0.25">
      <c r="A744" s="4">
        <v>213070</v>
      </c>
      <c r="B744" s="1" t="s">
        <v>2228</v>
      </c>
      <c r="C744" s="1" t="s">
        <v>2229</v>
      </c>
      <c r="D744" s="1" t="s">
        <v>2230</v>
      </c>
    </row>
    <row r="745" spans="1:4" x14ac:dyDescent="0.25">
      <c r="A745" s="4">
        <v>213075</v>
      </c>
      <c r="B745" s="1" t="s">
        <v>2231</v>
      </c>
      <c r="C745" s="1" t="s">
        <v>2232</v>
      </c>
      <c r="D745" s="1" t="s">
        <v>2233</v>
      </c>
    </row>
    <row r="746" spans="1:4" x14ac:dyDescent="0.25">
      <c r="A746" s="4">
        <v>213076</v>
      </c>
      <c r="B746" s="1" t="s">
        <v>2234</v>
      </c>
      <c r="C746" s="1" t="s">
        <v>2235</v>
      </c>
      <c r="D746" s="1" t="s">
        <v>2236</v>
      </c>
    </row>
    <row r="747" spans="1:4" x14ac:dyDescent="0.25">
      <c r="A747" s="4">
        <v>213077</v>
      </c>
      <c r="B747" s="1" t="s">
        <v>2237</v>
      </c>
      <c r="C747" s="1" t="s">
        <v>2238</v>
      </c>
      <c r="D747" s="1" t="s">
        <v>2239</v>
      </c>
    </row>
    <row r="748" spans="1:4" x14ac:dyDescent="0.25">
      <c r="A748" s="4">
        <v>213128</v>
      </c>
      <c r="B748" s="1" t="s">
        <v>2240</v>
      </c>
      <c r="C748" s="1" t="s">
        <v>2241</v>
      </c>
      <c r="D748" s="1" t="s">
        <v>2242</v>
      </c>
    </row>
    <row r="749" spans="1:4" x14ac:dyDescent="0.25">
      <c r="A749" s="4">
        <v>213131</v>
      </c>
      <c r="B749" s="1" t="s">
        <v>2243</v>
      </c>
      <c r="C749" s="1" t="s">
        <v>2244</v>
      </c>
      <c r="D749" s="1" t="s">
        <v>2245</v>
      </c>
    </row>
    <row r="750" spans="1:4" x14ac:dyDescent="0.25">
      <c r="A750" s="4">
        <v>213141</v>
      </c>
      <c r="B750" s="1" t="s">
        <v>2246</v>
      </c>
      <c r="C750" s="1" t="s">
        <v>2247</v>
      </c>
      <c r="D750" s="1" t="s">
        <v>2248</v>
      </c>
    </row>
    <row r="751" spans="1:4" x14ac:dyDescent="0.25">
      <c r="A751" s="4">
        <v>213143</v>
      </c>
      <c r="B751" s="1" t="s">
        <v>2249</v>
      </c>
      <c r="C751" s="1" t="s">
        <v>2250</v>
      </c>
      <c r="D751" s="1" t="s">
        <v>2251</v>
      </c>
    </row>
    <row r="752" spans="1:4" x14ac:dyDescent="0.25">
      <c r="A752" s="4">
        <v>213145</v>
      </c>
      <c r="B752" s="1" t="s">
        <v>2252</v>
      </c>
      <c r="C752" s="1" t="s">
        <v>2253</v>
      </c>
      <c r="D752" s="1" t="s">
        <v>2254</v>
      </c>
    </row>
    <row r="753" spans="1:4" x14ac:dyDescent="0.25">
      <c r="A753" s="4">
        <v>213147</v>
      </c>
      <c r="B753" s="1" t="s">
        <v>2255</v>
      </c>
      <c r="C753" s="1" t="s">
        <v>2256</v>
      </c>
      <c r="D753" s="1" t="s">
        <v>2257</v>
      </c>
    </row>
    <row r="754" spans="1:4" x14ac:dyDescent="0.25">
      <c r="A754" s="4">
        <v>213154</v>
      </c>
      <c r="B754" s="1" t="s">
        <v>2258</v>
      </c>
      <c r="C754" s="1" t="s">
        <v>2259</v>
      </c>
      <c r="D754" s="1" t="s">
        <v>2260</v>
      </c>
    </row>
    <row r="755" spans="1:4" x14ac:dyDescent="0.25">
      <c r="A755" s="4">
        <v>213157</v>
      </c>
      <c r="B755" s="1" t="s">
        <v>2261</v>
      </c>
      <c r="C755" s="1" t="s">
        <v>2262</v>
      </c>
      <c r="D755" s="1" t="s">
        <v>2263</v>
      </c>
    </row>
    <row r="756" spans="1:4" x14ac:dyDescent="0.25">
      <c r="A756" s="4">
        <v>213158</v>
      </c>
      <c r="B756" s="1" t="s">
        <v>2264</v>
      </c>
      <c r="C756" s="1" t="s">
        <v>2265</v>
      </c>
      <c r="D756" s="1" t="s">
        <v>2266</v>
      </c>
    </row>
    <row r="757" spans="1:4" x14ac:dyDescent="0.25">
      <c r="A757" s="4">
        <v>213159</v>
      </c>
      <c r="B757" s="1" t="s">
        <v>2267</v>
      </c>
      <c r="C757" s="1" t="s">
        <v>2268</v>
      </c>
      <c r="D757" s="1" t="s">
        <v>2269</v>
      </c>
    </row>
    <row r="758" spans="1:4" x14ac:dyDescent="0.25">
      <c r="A758" s="4">
        <v>213162</v>
      </c>
      <c r="B758" s="1" t="s">
        <v>2270</v>
      </c>
      <c r="C758" s="1" t="s">
        <v>2271</v>
      </c>
      <c r="D758" s="1" t="s">
        <v>2272</v>
      </c>
    </row>
    <row r="759" spans="1:4" x14ac:dyDescent="0.25">
      <c r="A759" s="4">
        <v>213163</v>
      </c>
      <c r="B759" s="1" t="s">
        <v>2273</v>
      </c>
      <c r="C759" s="1" t="s">
        <v>2274</v>
      </c>
      <c r="D759" s="1" t="s">
        <v>2275</v>
      </c>
    </row>
    <row r="760" spans="1:4" x14ac:dyDescent="0.25">
      <c r="A760" s="4">
        <v>213164</v>
      </c>
      <c r="B760" s="1" t="s">
        <v>2276</v>
      </c>
      <c r="C760" s="1" t="s">
        <v>2277</v>
      </c>
      <c r="D760" s="1" t="s">
        <v>2278</v>
      </c>
    </row>
    <row r="761" spans="1:4" x14ac:dyDescent="0.25">
      <c r="A761" s="4">
        <v>213167</v>
      </c>
      <c r="B761" s="1" t="s">
        <v>2279</v>
      </c>
      <c r="C761" s="1" t="s">
        <v>2280</v>
      </c>
      <c r="D761" s="1" t="s">
        <v>2281</v>
      </c>
    </row>
    <row r="762" spans="1:4" x14ac:dyDescent="0.25">
      <c r="A762" s="4">
        <v>213168</v>
      </c>
      <c r="B762" s="1" t="s">
        <v>2282</v>
      </c>
      <c r="C762" s="1" t="s">
        <v>2283</v>
      </c>
      <c r="D762" s="1" t="s">
        <v>2284</v>
      </c>
    </row>
    <row r="763" spans="1:4" x14ac:dyDescent="0.25">
      <c r="A763" s="4">
        <v>213169</v>
      </c>
      <c r="B763" s="1" t="s">
        <v>2285</v>
      </c>
      <c r="C763" s="1" t="s">
        <v>2286</v>
      </c>
      <c r="D763" s="1" t="s">
        <v>2287</v>
      </c>
    </row>
    <row r="764" spans="1:4" x14ac:dyDescent="0.25">
      <c r="A764" s="4">
        <v>213171</v>
      </c>
      <c r="B764" s="1" t="s">
        <v>2288</v>
      </c>
      <c r="C764" s="1" t="s">
        <v>2289</v>
      </c>
      <c r="D764" s="1" t="s">
        <v>2290</v>
      </c>
    </row>
    <row r="765" spans="1:4" x14ac:dyDescent="0.25">
      <c r="A765" s="4">
        <v>213172</v>
      </c>
      <c r="B765" s="1" t="s">
        <v>2291</v>
      </c>
      <c r="C765" s="1" t="s">
        <v>2292</v>
      </c>
      <c r="D765" s="1" t="s">
        <v>2293</v>
      </c>
    </row>
    <row r="766" spans="1:4" x14ac:dyDescent="0.25">
      <c r="A766" s="4">
        <v>213173</v>
      </c>
      <c r="B766" s="1" t="s">
        <v>2294</v>
      </c>
      <c r="C766" s="1" t="s">
        <v>2295</v>
      </c>
      <c r="D766" s="1" t="s">
        <v>2296</v>
      </c>
    </row>
    <row r="767" spans="1:4" x14ac:dyDescent="0.25">
      <c r="A767" s="4">
        <v>213174</v>
      </c>
      <c r="B767" s="1" t="s">
        <v>2297</v>
      </c>
      <c r="C767" s="1" t="s">
        <v>2298</v>
      </c>
      <c r="D767" s="1" t="s">
        <v>2299</v>
      </c>
    </row>
    <row r="768" spans="1:4" x14ac:dyDescent="0.25">
      <c r="A768" s="4">
        <v>213175</v>
      </c>
      <c r="B768" s="1" t="s">
        <v>2300</v>
      </c>
      <c r="C768" s="1" t="s">
        <v>2301</v>
      </c>
      <c r="D768" s="1" t="s">
        <v>2302</v>
      </c>
    </row>
    <row r="769" spans="1:4" x14ac:dyDescent="0.25">
      <c r="A769" s="4">
        <v>213176</v>
      </c>
      <c r="B769" s="1" t="s">
        <v>2303</v>
      </c>
      <c r="C769" s="1" t="s">
        <v>2304</v>
      </c>
      <c r="D769" s="1" t="s">
        <v>2305</v>
      </c>
    </row>
    <row r="770" spans="1:4" x14ac:dyDescent="0.25">
      <c r="A770" s="4">
        <v>213177</v>
      </c>
      <c r="B770" s="1" t="s">
        <v>2306</v>
      </c>
      <c r="C770" s="1" t="s">
        <v>2307</v>
      </c>
      <c r="D770" s="1" t="s">
        <v>2308</v>
      </c>
    </row>
    <row r="771" spans="1:4" x14ac:dyDescent="0.25">
      <c r="A771" s="4">
        <v>213179</v>
      </c>
      <c r="B771" s="1" t="s">
        <v>2309</v>
      </c>
      <c r="C771" s="1" t="s">
        <v>2310</v>
      </c>
      <c r="D771" s="1" t="s">
        <v>2311</v>
      </c>
    </row>
    <row r="772" spans="1:4" x14ac:dyDescent="0.25">
      <c r="A772" s="4">
        <v>213180</v>
      </c>
      <c r="B772" s="1" t="s">
        <v>2312</v>
      </c>
      <c r="C772" s="1" t="s">
        <v>2313</v>
      </c>
      <c r="D772" s="1" t="s">
        <v>2314</v>
      </c>
    </row>
    <row r="773" spans="1:4" x14ac:dyDescent="0.25">
      <c r="A773" s="4">
        <v>213181</v>
      </c>
      <c r="B773" s="1" t="s">
        <v>2315</v>
      </c>
      <c r="C773" s="1" t="s">
        <v>2316</v>
      </c>
      <c r="D773" s="1" t="s">
        <v>2317</v>
      </c>
    </row>
    <row r="774" spans="1:4" x14ac:dyDescent="0.25">
      <c r="A774" s="4">
        <v>213183</v>
      </c>
      <c r="B774" s="1" t="s">
        <v>2318</v>
      </c>
      <c r="C774" s="1" t="s">
        <v>2319</v>
      </c>
      <c r="D774" s="1" t="s">
        <v>2320</v>
      </c>
    </row>
    <row r="775" spans="1:4" x14ac:dyDescent="0.25">
      <c r="A775" s="4">
        <v>213187</v>
      </c>
      <c r="B775" s="1" t="s">
        <v>2321</v>
      </c>
      <c r="C775" s="1" t="s">
        <v>2322</v>
      </c>
      <c r="D775" s="1" t="s">
        <v>2323</v>
      </c>
    </row>
    <row r="776" spans="1:4" x14ac:dyDescent="0.25">
      <c r="A776" s="4">
        <v>213189</v>
      </c>
      <c r="B776" s="1" t="s">
        <v>2324</v>
      </c>
      <c r="C776" s="1" t="s">
        <v>2325</v>
      </c>
      <c r="D776" s="1" t="s">
        <v>2326</v>
      </c>
    </row>
    <row r="777" spans="1:4" x14ac:dyDescent="0.25">
      <c r="A777" s="4">
        <v>213190</v>
      </c>
      <c r="B777" s="1" t="s">
        <v>2327</v>
      </c>
      <c r="C777" s="1" t="s">
        <v>2328</v>
      </c>
      <c r="D777" s="1" t="s">
        <v>2329</v>
      </c>
    </row>
    <row r="778" spans="1:4" x14ac:dyDescent="0.25">
      <c r="A778" s="4">
        <v>213192</v>
      </c>
      <c r="B778" s="1" t="s">
        <v>2330</v>
      </c>
      <c r="C778" s="1" t="s">
        <v>2331</v>
      </c>
      <c r="D778" s="1" t="s">
        <v>2332</v>
      </c>
    </row>
    <row r="779" spans="1:4" x14ac:dyDescent="0.25">
      <c r="A779" s="4">
        <v>213195</v>
      </c>
      <c r="B779" s="1" t="s">
        <v>2333</v>
      </c>
      <c r="C779" s="1" t="s">
        <v>2334</v>
      </c>
      <c r="D779" s="1" t="s">
        <v>2335</v>
      </c>
    </row>
    <row r="780" spans="1:4" x14ac:dyDescent="0.25">
      <c r="A780" s="4">
        <v>213197</v>
      </c>
      <c r="B780" s="1" t="s">
        <v>2336</v>
      </c>
      <c r="C780" s="1" t="s">
        <v>2337</v>
      </c>
      <c r="D780" s="1" t="s">
        <v>2338</v>
      </c>
    </row>
    <row r="781" spans="1:4" x14ac:dyDescent="0.25">
      <c r="A781" s="4">
        <v>213198</v>
      </c>
      <c r="B781" s="1" t="s">
        <v>2339</v>
      </c>
      <c r="C781" s="1" t="s">
        <v>2340</v>
      </c>
      <c r="D781" s="1" t="s">
        <v>2341</v>
      </c>
    </row>
    <row r="782" spans="1:4" x14ac:dyDescent="0.25">
      <c r="A782" s="4">
        <v>213199</v>
      </c>
      <c r="B782" s="1" t="s">
        <v>2342</v>
      </c>
      <c r="C782" s="1" t="s">
        <v>2343</v>
      </c>
      <c r="D782" s="1" t="s">
        <v>2344</v>
      </c>
    </row>
    <row r="783" spans="1:4" x14ac:dyDescent="0.25">
      <c r="A783" s="4">
        <v>213204</v>
      </c>
      <c r="B783" s="1" t="s">
        <v>2345</v>
      </c>
      <c r="C783" s="1" t="s">
        <v>2346</v>
      </c>
      <c r="D783" s="1" t="s">
        <v>2347</v>
      </c>
    </row>
    <row r="784" spans="1:4" x14ac:dyDescent="0.25">
      <c r="A784" s="4">
        <v>213205</v>
      </c>
      <c r="B784" s="1" t="s">
        <v>2348</v>
      </c>
      <c r="C784" s="1" t="s">
        <v>2349</v>
      </c>
      <c r="D784" s="1" t="s">
        <v>2350</v>
      </c>
    </row>
    <row r="785" spans="1:4" x14ac:dyDescent="0.25">
      <c r="A785" s="4">
        <v>213206</v>
      </c>
      <c r="B785" s="1" t="s">
        <v>2351</v>
      </c>
      <c r="C785" s="1" t="s">
        <v>2352</v>
      </c>
      <c r="D785" s="1" t="s">
        <v>2353</v>
      </c>
    </row>
    <row r="786" spans="1:4" x14ac:dyDescent="0.25">
      <c r="A786" s="4">
        <v>213208</v>
      </c>
      <c r="B786" s="1" t="s">
        <v>2354</v>
      </c>
      <c r="C786" s="1" t="s">
        <v>2355</v>
      </c>
      <c r="D786" s="1" t="s">
        <v>2356</v>
      </c>
    </row>
    <row r="787" spans="1:4" x14ac:dyDescent="0.25">
      <c r="A787" s="4">
        <v>213209</v>
      </c>
      <c r="B787" s="1" t="s">
        <v>2357</v>
      </c>
      <c r="C787" s="1" t="s">
        <v>2358</v>
      </c>
      <c r="D787" s="1" t="s">
        <v>2359</v>
      </c>
    </row>
    <row r="788" spans="1:4" x14ac:dyDescent="0.25">
      <c r="A788" s="4">
        <v>213210</v>
      </c>
      <c r="B788" s="1" t="s">
        <v>2360</v>
      </c>
      <c r="C788" s="1" t="s">
        <v>2361</v>
      </c>
      <c r="D788" s="1" t="s">
        <v>2362</v>
      </c>
    </row>
    <row r="789" spans="1:4" x14ac:dyDescent="0.25">
      <c r="A789" s="4">
        <v>213211</v>
      </c>
      <c r="B789" s="1" t="s">
        <v>2363</v>
      </c>
      <c r="C789" s="1" t="s">
        <v>2364</v>
      </c>
      <c r="D789" s="1" t="s">
        <v>2365</v>
      </c>
    </row>
    <row r="790" spans="1:4" x14ac:dyDescent="0.25">
      <c r="A790" s="4">
        <v>216041</v>
      </c>
      <c r="B790" s="1" t="s">
        <v>2366</v>
      </c>
      <c r="C790" s="1" t="s">
        <v>2367</v>
      </c>
      <c r="D790" s="1" t="s">
        <v>2368</v>
      </c>
    </row>
    <row r="791" spans="1:4" x14ac:dyDescent="0.25">
      <c r="A791" s="4">
        <v>216043</v>
      </c>
      <c r="B791" s="1" t="s">
        <v>2369</v>
      </c>
      <c r="C791" s="1" t="s">
        <v>2370</v>
      </c>
      <c r="D791" s="1" t="s">
        <v>2371</v>
      </c>
    </row>
    <row r="792" spans="1:4" x14ac:dyDescent="0.25">
      <c r="A792" s="4">
        <v>216045</v>
      </c>
      <c r="B792" s="1" t="s">
        <v>2372</v>
      </c>
      <c r="C792" s="1" t="s">
        <v>2373</v>
      </c>
      <c r="D792" s="1" t="s">
        <v>2374</v>
      </c>
    </row>
    <row r="793" spans="1:4" x14ac:dyDescent="0.25">
      <c r="A793" s="4">
        <v>216047</v>
      </c>
      <c r="B793" s="1" t="s">
        <v>2375</v>
      </c>
      <c r="C793" s="1" t="s">
        <v>2376</v>
      </c>
      <c r="D793" s="1" t="s">
        <v>2377</v>
      </c>
    </row>
    <row r="794" spans="1:4" x14ac:dyDescent="0.25">
      <c r="A794" s="4">
        <v>216103</v>
      </c>
      <c r="B794" s="1" t="s">
        <v>2378</v>
      </c>
      <c r="C794" s="1" t="s">
        <v>2379</v>
      </c>
      <c r="D794" s="1" t="s">
        <v>2380</v>
      </c>
    </row>
    <row r="795" spans="1:4" x14ac:dyDescent="0.25">
      <c r="A795" s="4">
        <v>220136</v>
      </c>
      <c r="B795" s="1" t="s">
        <v>2381</v>
      </c>
      <c r="C795" s="1" t="s">
        <v>2382</v>
      </c>
      <c r="D795" s="1" t="s">
        <v>2383</v>
      </c>
    </row>
    <row r="796" spans="1:4" x14ac:dyDescent="0.25">
      <c r="A796" s="4">
        <v>220170</v>
      </c>
      <c r="B796" s="1" t="s">
        <v>2384</v>
      </c>
      <c r="C796" s="1" t="s">
        <v>2385</v>
      </c>
      <c r="D796" s="1" t="s">
        <v>2386</v>
      </c>
    </row>
    <row r="797" spans="1:4" x14ac:dyDescent="0.25">
      <c r="A797" s="4">
        <v>220276</v>
      </c>
      <c r="B797" s="1" t="s">
        <v>2387</v>
      </c>
      <c r="C797" s="1" t="s">
        <v>2388</v>
      </c>
      <c r="D797" s="1" t="s">
        <v>2389</v>
      </c>
    </row>
    <row r="798" spans="1:4" x14ac:dyDescent="0.25">
      <c r="A798" s="4">
        <v>220266</v>
      </c>
      <c r="B798" s="1" t="s">
        <v>2390</v>
      </c>
      <c r="C798" s="1" t="s">
        <v>2391</v>
      </c>
      <c r="D798" s="1" t="s">
        <v>2392</v>
      </c>
    </row>
    <row r="799" spans="1:4" x14ac:dyDescent="0.25">
      <c r="A799" s="4">
        <v>220278</v>
      </c>
      <c r="B799" s="1" t="s">
        <v>2393</v>
      </c>
      <c r="C799" s="1" t="s">
        <v>2394</v>
      </c>
      <c r="D799" s="1" t="s">
        <v>2395</v>
      </c>
    </row>
    <row r="800" spans="1:4" x14ac:dyDescent="0.25">
      <c r="A800" s="4">
        <v>220281</v>
      </c>
      <c r="B800" s="1" t="s">
        <v>2396</v>
      </c>
      <c r="C800" s="1" t="s">
        <v>2397</v>
      </c>
      <c r="D800" s="1" t="s">
        <v>2398</v>
      </c>
    </row>
    <row r="801" spans="1:4" x14ac:dyDescent="0.25">
      <c r="A801" s="4">
        <v>220296</v>
      </c>
      <c r="B801" s="1" t="s">
        <v>2399</v>
      </c>
      <c r="C801" s="1" t="s">
        <v>2400</v>
      </c>
      <c r="D801" s="1" t="s">
        <v>2401</v>
      </c>
    </row>
    <row r="802" spans="1:4" x14ac:dyDescent="0.25">
      <c r="A802" s="4">
        <v>220297</v>
      </c>
      <c r="B802" s="1" t="s">
        <v>2402</v>
      </c>
      <c r="C802" s="1" t="s">
        <v>2403</v>
      </c>
      <c r="D802" s="1" t="s">
        <v>2404</v>
      </c>
    </row>
    <row r="803" spans="1:4" x14ac:dyDescent="0.25">
      <c r="A803" s="4">
        <v>220312</v>
      </c>
      <c r="B803" s="1" t="s">
        <v>2405</v>
      </c>
      <c r="C803" s="1" t="s">
        <v>2406</v>
      </c>
      <c r="D803" s="1" t="s">
        <v>2407</v>
      </c>
    </row>
    <row r="804" spans="1:4" x14ac:dyDescent="0.25">
      <c r="A804" s="4">
        <v>220323</v>
      </c>
      <c r="B804" s="1" t="s">
        <v>2408</v>
      </c>
      <c r="C804" s="1" t="s">
        <v>2409</v>
      </c>
      <c r="D804" s="1" t="s">
        <v>2410</v>
      </c>
    </row>
    <row r="805" spans="1:4" x14ac:dyDescent="0.25">
      <c r="A805" s="4">
        <v>220365</v>
      </c>
      <c r="B805" s="1" t="s">
        <v>2411</v>
      </c>
      <c r="C805" s="1" t="s">
        <v>2412</v>
      </c>
      <c r="D805" s="1" t="s">
        <v>2413</v>
      </c>
    </row>
    <row r="806" spans="1:4" x14ac:dyDescent="0.25">
      <c r="A806" s="4">
        <v>220370</v>
      </c>
      <c r="B806" s="1" t="s">
        <v>2414</v>
      </c>
      <c r="C806" s="1" t="s">
        <v>2415</v>
      </c>
      <c r="D806" s="1" t="s">
        <v>2416</v>
      </c>
    </row>
    <row r="807" spans="1:4" x14ac:dyDescent="0.25">
      <c r="A807" s="4">
        <v>220372</v>
      </c>
      <c r="B807" s="1" t="s">
        <v>2417</v>
      </c>
      <c r="C807" s="1" t="s">
        <v>2418</v>
      </c>
      <c r="D807" s="1" t="s">
        <v>2419</v>
      </c>
    </row>
    <row r="808" spans="1:4" x14ac:dyDescent="0.25">
      <c r="A808" s="4">
        <v>220377</v>
      </c>
      <c r="B808" s="1" t="s">
        <v>2420</v>
      </c>
      <c r="C808" s="1" t="s">
        <v>2421</v>
      </c>
      <c r="D808" s="1" t="s">
        <v>2422</v>
      </c>
    </row>
    <row r="809" spans="1:4" x14ac:dyDescent="0.25">
      <c r="A809" s="4">
        <v>220381</v>
      </c>
      <c r="B809" s="1" t="s">
        <v>2423</v>
      </c>
      <c r="C809" s="1" t="s">
        <v>2424</v>
      </c>
      <c r="D809" s="1" t="s">
        <v>2425</v>
      </c>
    </row>
    <row r="810" spans="1:4" x14ac:dyDescent="0.25">
      <c r="A810" s="4">
        <v>220395</v>
      </c>
      <c r="B810" s="1" t="s">
        <v>2426</v>
      </c>
      <c r="C810" s="1" t="s">
        <v>2427</v>
      </c>
      <c r="D810" s="1" t="s">
        <v>2428</v>
      </c>
    </row>
    <row r="811" spans="1:4" x14ac:dyDescent="0.25">
      <c r="A811" s="4">
        <v>220397</v>
      </c>
      <c r="B811" s="1" t="s">
        <v>2429</v>
      </c>
      <c r="C811" s="1" t="s">
        <v>2430</v>
      </c>
      <c r="D811" s="1" t="s">
        <v>2431</v>
      </c>
    </row>
    <row r="812" spans="1:4" x14ac:dyDescent="0.25">
      <c r="A812" s="4">
        <v>220406</v>
      </c>
      <c r="B812" s="1" t="s">
        <v>2432</v>
      </c>
      <c r="C812" s="1" t="s">
        <v>2433</v>
      </c>
      <c r="D812" s="1" t="s">
        <v>2434</v>
      </c>
    </row>
    <row r="813" spans="1:4" x14ac:dyDescent="0.25">
      <c r="A813" s="4">
        <v>220407</v>
      </c>
      <c r="B813" s="1" t="s">
        <v>2435</v>
      </c>
      <c r="C813" s="1" t="s">
        <v>2436</v>
      </c>
      <c r="D813" s="1" t="s">
        <v>2437</v>
      </c>
    </row>
    <row r="814" spans="1:4" x14ac:dyDescent="0.25">
      <c r="A814" s="4">
        <v>220408</v>
      </c>
      <c r="B814" s="1" t="s">
        <v>2438</v>
      </c>
      <c r="C814" s="1" t="s">
        <v>2439</v>
      </c>
      <c r="D814" s="1" t="s">
        <v>2440</v>
      </c>
    </row>
    <row r="815" spans="1:4" x14ac:dyDescent="0.25">
      <c r="A815" s="4">
        <v>220465</v>
      </c>
      <c r="B815" s="1" t="s">
        <v>2441</v>
      </c>
      <c r="C815" s="1" t="s">
        <v>2442</v>
      </c>
      <c r="D815" s="1" t="s">
        <v>2443</v>
      </c>
    </row>
    <row r="816" spans="1:4" x14ac:dyDescent="0.25">
      <c r="A816" s="4">
        <v>220497</v>
      </c>
      <c r="B816" s="1" t="s">
        <v>2444</v>
      </c>
      <c r="C816" s="1" t="s">
        <v>2445</v>
      </c>
      <c r="D816" s="1" t="s">
        <v>2446</v>
      </c>
    </row>
    <row r="817" spans="1:4" x14ac:dyDescent="0.25">
      <c r="A817" s="4">
        <v>220542</v>
      </c>
      <c r="B817" s="1" t="s">
        <v>2447</v>
      </c>
      <c r="C817" s="1" t="s">
        <v>2448</v>
      </c>
      <c r="D817" s="1" t="s">
        <v>2449</v>
      </c>
    </row>
    <row r="818" spans="1:4" x14ac:dyDescent="0.25">
      <c r="A818" s="4">
        <v>220575</v>
      </c>
      <c r="B818" s="1" t="s">
        <v>2450</v>
      </c>
      <c r="C818" s="1" t="s">
        <v>2451</v>
      </c>
      <c r="D818" s="1" t="s">
        <v>2452</v>
      </c>
    </row>
    <row r="819" spans="1:4" x14ac:dyDescent="0.25">
      <c r="A819" s="4">
        <v>220631</v>
      </c>
      <c r="B819" s="1" t="s">
        <v>2453</v>
      </c>
      <c r="C819" s="1" t="s">
        <v>2454</v>
      </c>
      <c r="D819" s="1" t="s">
        <v>2455</v>
      </c>
    </row>
    <row r="820" spans="1:4" x14ac:dyDescent="0.25">
      <c r="A820" s="4">
        <v>220634</v>
      </c>
      <c r="B820" s="1" t="s">
        <v>2456</v>
      </c>
      <c r="C820" s="1" t="s">
        <v>2457</v>
      </c>
      <c r="D820" s="1" t="s">
        <v>2458</v>
      </c>
    </row>
    <row r="821" spans="1:4" x14ac:dyDescent="0.25">
      <c r="A821" s="4">
        <v>220683</v>
      </c>
      <c r="B821" s="1" t="s">
        <v>2459</v>
      </c>
      <c r="C821" s="1" t="s">
        <v>2460</v>
      </c>
      <c r="D821" s="1" t="s">
        <v>2461</v>
      </c>
    </row>
    <row r="822" spans="1:4" x14ac:dyDescent="0.25">
      <c r="A822" s="4">
        <v>220643</v>
      </c>
      <c r="B822" s="1" t="s">
        <v>1572</v>
      </c>
      <c r="C822" s="1" t="s">
        <v>2462</v>
      </c>
      <c r="D822" s="1" t="s">
        <v>2463</v>
      </c>
    </row>
    <row r="823" spans="1:4" x14ac:dyDescent="0.25">
      <c r="A823" s="4">
        <v>220664</v>
      </c>
      <c r="B823" s="1" t="s">
        <v>2464</v>
      </c>
      <c r="C823" s="1" t="s">
        <v>2465</v>
      </c>
      <c r="D823" s="1" t="s">
        <v>2466</v>
      </c>
    </row>
    <row r="824" spans="1:4" x14ac:dyDescent="0.25">
      <c r="A824" s="4">
        <v>220713</v>
      </c>
      <c r="B824" s="1" t="s">
        <v>2467</v>
      </c>
      <c r="C824" s="1" t="s">
        <v>2468</v>
      </c>
      <c r="D824" s="1" t="s">
        <v>2469</v>
      </c>
    </row>
    <row r="825" spans="1:4" x14ac:dyDescent="0.25">
      <c r="A825" s="4">
        <v>220727</v>
      </c>
      <c r="B825" s="1" t="s">
        <v>2470</v>
      </c>
      <c r="C825" s="1" t="s">
        <v>2471</v>
      </c>
      <c r="D825" s="1" t="s">
        <v>2472</v>
      </c>
    </row>
    <row r="826" spans="1:4" x14ac:dyDescent="0.25">
      <c r="A826" s="4">
        <v>220729</v>
      </c>
      <c r="B826" s="1" t="s">
        <v>2473</v>
      </c>
      <c r="C826" s="1" t="s">
        <v>2474</v>
      </c>
      <c r="D826" s="1" t="s">
        <v>2475</v>
      </c>
    </row>
    <row r="827" spans="1:4" x14ac:dyDescent="0.25">
      <c r="A827" s="4">
        <v>220730</v>
      </c>
      <c r="B827" s="1" t="s">
        <v>2476</v>
      </c>
      <c r="C827" s="1" t="s">
        <v>2477</v>
      </c>
      <c r="D827" s="1" t="s">
        <v>2478</v>
      </c>
    </row>
    <row r="828" spans="1:4" x14ac:dyDescent="0.25">
      <c r="A828" s="4">
        <v>220741</v>
      </c>
      <c r="B828" s="1" t="s">
        <v>2479</v>
      </c>
      <c r="C828" s="1" t="s">
        <v>2480</v>
      </c>
      <c r="D828" s="1" t="s">
        <v>2481</v>
      </c>
    </row>
    <row r="829" spans="1:4" x14ac:dyDescent="0.25">
      <c r="A829" s="4">
        <v>220743</v>
      </c>
      <c r="B829" s="1" t="s">
        <v>2482</v>
      </c>
      <c r="C829" s="1" t="s">
        <v>2483</v>
      </c>
      <c r="D829" s="1" t="s">
        <v>2484</v>
      </c>
    </row>
    <row r="830" spans="1:4" x14ac:dyDescent="0.25">
      <c r="A830" s="4">
        <v>220746</v>
      </c>
      <c r="B830" s="1" t="s">
        <v>2485</v>
      </c>
      <c r="C830" s="1" t="s">
        <v>2486</v>
      </c>
      <c r="D830" s="1" t="s">
        <v>2487</v>
      </c>
    </row>
    <row r="831" spans="1:4" x14ac:dyDescent="0.25">
      <c r="A831" s="4">
        <v>220747</v>
      </c>
      <c r="B831" s="1" t="s">
        <v>2488</v>
      </c>
      <c r="C831" s="1" t="s">
        <v>2489</v>
      </c>
      <c r="D831" s="1" t="s">
        <v>2490</v>
      </c>
    </row>
    <row r="832" spans="1:4" x14ac:dyDescent="0.25">
      <c r="A832" s="4">
        <v>220816</v>
      </c>
      <c r="B832" s="1" t="s">
        <v>2491</v>
      </c>
      <c r="C832" s="1" t="s">
        <v>2492</v>
      </c>
      <c r="D832" s="1" t="s">
        <v>2493</v>
      </c>
    </row>
    <row r="833" spans="1:4" x14ac:dyDescent="0.25">
      <c r="A833" s="4">
        <v>220876</v>
      </c>
      <c r="B833" s="1" t="s">
        <v>2494</v>
      </c>
      <c r="C833" s="1" t="s">
        <v>2495</v>
      </c>
      <c r="D833" s="1" t="s">
        <v>2496</v>
      </c>
    </row>
    <row r="834" spans="1:4" x14ac:dyDescent="0.25">
      <c r="A834" s="4">
        <v>220886</v>
      </c>
      <c r="B834" s="1" t="s">
        <v>2497</v>
      </c>
      <c r="C834" s="1" t="s">
        <v>2498</v>
      </c>
      <c r="D834" s="1" t="s">
        <v>2499</v>
      </c>
    </row>
    <row r="835" spans="1:4" x14ac:dyDescent="0.25">
      <c r="A835" s="4">
        <v>220909</v>
      </c>
      <c r="B835" s="1" t="s">
        <v>2500</v>
      </c>
      <c r="C835" s="1" t="s">
        <v>2501</v>
      </c>
      <c r="D835" s="1" t="s">
        <v>2502</v>
      </c>
    </row>
    <row r="836" spans="1:4" x14ac:dyDescent="0.25">
      <c r="A836" s="4">
        <v>220986</v>
      </c>
      <c r="B836" s="1" t="s">
        <v>2503</v>
      </c>
      <c r="C836" s="1" t="s">
        <v>2504</v>
      </c>
      <c r="D836" s="1" t="s">
        <v>2505</v>
      </c>
    </row>
    <row r="837" spans="1:4" x14ac:dyDescent="0.25">
      <c r="A837" s="4">
        <v>220991</v>
      </c>
      <c r="B837" s="1" t="s">
        <v>2506</v>
      </c>
      <c r="C837" s="1" t="s">
        <v>2507</v>
      </c>
      <c r="D837" s="1" t="s">
        <v>2508</v>
      </c>
    </row>
    <row r="838" spans="1:4" x14ac:dyDescent="0.25">
      <c r="A838" s="4">
        <v>220998</v>
      </c>
      <c r="B838" s="1" t="s">
        <v>2509</v>
      </c>
      <c r="C838" s="1" t="s">
        <v>2510</v>
      </c>
      <c r="D838" s="1" t="s">
        <v>2511</v>
      </c>
    </row>
    <row r="839" spans="1:4" x14ac:dyDescent="0.25">
      <c r="A839" s="4">
        <v>221009</v>
      </c>
      <c r="B839" s="1" t="s">
        <v>2512</v>
      </c>
      <c r="C839" s="1" t="s">
        <v>2513</v>
      </c>
      <c r="D839" s="1" t="s">
        <v>2514</v>
      </c>
    </row>
    <row r="840" spans="1:4" x14ac:dyDescent="0.25">
      <c r="A840" s="4">
        <v>221043</v>
      </c>
      <c r="B840" s="1" t="s">
        <v>2515</v>
      </c>
      <c r="C840" s="1" t="s">
        <v>2516</v>
      </c>
      <c r="D840" s="1" t="s">
        <v>2517</v>
      </c>
    </row>
    <row r="841" spans="1:4" x14ac:dyDescent="0.25">
      <c r="A841" s="4">
        <v>221044</v>
      </c>
      <c r="B841" s="1" t="s">
        <v>2518</v>
      </c>
      <c r="C841" s="1" t="s">
        <v>2519</v>
      </c>
      <c r="D841" s="1" t="s">
        <v>2520</v>
      </c>
    </row>
    <row r="842" spans="1:4" x14ac:dyDescent="0.25">
      <c r="A842" s="4">
        <v>221500</v>
      </c>
      <c r="B842" s="1" t="s">
        <v>2521</v>
      </c>
      <c r="C842" s="1" t="s">
        <v>2522</v>
      </c>
      <c r="D842" s="1" t="s">
        <v>2523</v>
      </c>
    </row>
    <row r="843" spans="1:4" x14ac:dyDescent="0.25">
      <c r="A843" s="4">
        <v>221501</v>
      </c>
      <c r="B843" s="1" t="s">
        <v>2524</v>
      </c>
      <c r="C843" s="1" t="s">
        <v>2525</v>
      </c>
      <c r="D843" s="1" t="s">
        <v>2526</v>
      </c>
    </row>
    <row r="844" spans="1:4" x14ac:dyDescent="0.25">
      <c r="A844" s="4">
        <v>221502</v>
      </c>
      <c r="B844" s="1" t="s">
        <v>2527</v>
      </c>
      <c r="C844" s="1" t="s">
        <v>2528</v>
      </c>
      <c r="D844" s="1" t="s">
        <v>2529</v>
      </c>
    </row>
    <row r="845" spans="1:4" x14ac:dyDescent="0.25">
      <c r="A845" s="4">
        <v>221503</v>
      </c>
      <c r="B845" s="1" t="s">
        <v>2530</v>
      </c>
      <c r="C845" s="1" t="s">
        <v>2531</v>
      </c>
      <c r="D845" s="1" t="s">
        <v>2532</v>
      </c>
    </row>
    <row r="846" spans="1:4" x14ac:dyDescent="0.25">
      <c r="A846" s="4">
        <v>221504</v>
      </c>
      <c r="B846" s="1" t="s">
        <v>2533</v>
      </c>
      <c r="C846" s="1" t="s">
        <v>2534</v>
      </c>
      <c r="D846" s="1" t="s">
        <v>2535</v>
      </c>
    </row>
    <row r="847" spans="1:4" x14ac:dyDescent="0.25">
      <c r="A847" s="4">
        <v>221505</v>
      </c>
      <c r="B847" s="1" t="s">
        <v>2536</v>
      </c>
      <c r="C847" s="1" t="s">
        <v>2537</v>
      </c>
      <c r="D847" s="1" t="s">
        <v>2538</v>
      </c>
    </row>
    <row r="848" spans="1:4" x14ac:dyDescent="0.25">
      <c r="A848" s="4">
        <v>221506</v>
      </c>
      <c r="B848" s="1" t="s">
        <v>2539</v>
      </c>
      <c r="C848" s="1" t="s">
        <v>2540</v>
      </c>
      <c r="D848" s="1" t="s">
        <v>2541</v>
      </c>
    </row>
    <row r="849" spans="1:4" x14ac:dyDescent="0.25">
      <c r="A849" s="4">
        <v>221507</v>
      </c>
      <c r="B849" s="1" t="s">
        <v>2542</v>
      </c>
      <c r="C849" s="1" t="s">
        <v>2543</v>
      </c>
      <c r="D849" s="1" t="s">
        <v>2544</v>
      </c>
    </row>
    <row r="850" spans="1:4" x14ac:dyDescent="0.25">
      <c r="A850" s="4">
        <v>221508</v>
      </c>
      <c r="B850" s="1" t="s">
        <v>2545</v>
      </c>
      <c r="C850" s="1" t="s">
        <v>2546</v>
      </c>
      <c r="D850" s="1" t="s">
        <v>2547</v>
      </c>
    </row>
    <row r="851" spans="1:4" x14ac:dyDescent="0.25">
      <c r="A851" s="4">
        <v>221509</v>
      </c>
      <c r="B851" s="1" t="s">
        <v>2548</v>
      </c>
      <c r="C851" s="1" t="s">
        <v>2549</v>
      </c>
      <c r="D851" s="1" t="s">
        <v>2550</v>
      </c>
    </row>
    <row r="852" spans="1:4" x14ac:dyDescent="0.25">
      <c r="A852" s="4">
        <v>221510</v>
      </c>
      <c r="B852" s="1" t="s">
        <v>2551</v>
      </c>
      <c r="C852" s="1" t="s">
        <v>2552</v>
      </c>
      <c r="D852" s="1" t="s">
        <v>2553</v>
      </c>
    </row>
    <row r="853" spans="1:4" x14ac:dyDescent="0.25">
      <c r="A853" s="4">
        <v>221511</v>
      </c>
      <c r="B853" s="1" t="s">
        <v>2554</v>
      </c>
      <c r="C853" s="1" t="s">
        <v>2555</v>
      </c>
      <c r="D853" s="1" t="s">
        <v>2556</v>
      </c>
    </row>
    <row r="854" spans="1:4" x14ac:dyDescent="0.25">
      <c r="A854" s="4">
        <v>221512</v>
      </c>
      <c r="B854" s="1" t="s">
        <v>1572</v>
      </c>
      <c r="C854" s="1" t="s">
        <v>2557</v>
      </c>
      <c r="D854" s="1" t="s">
        <v>2558</v>
      </c>
    </row>
    <row r="855" spans="1:4" x14ac:dyDescent="0.25">
      <c r="A855" s="4">
        <v>221513</v>
      </c>
      <c r="B855" s="1" t="s">
        <v>2559</v>
      </c>
      <c r="C855" s="1" t="s">
        <v>2560</v>
      </c>
      <c r="D855" s="1" t="s">
        <v>2561</v>
      </c>
    </row>
    <row r="856" spans="1:4" x14ac:dyDescent="0.25">
      <c r="A856" s="4">
        <v>221514</v>
      </c>
      <c r="B856" s="1" t="s">
        <v>2562</v>
      </c>
      <c r="C856" s="1" t="s">
        <v>2563</v>
      </c>
      <c r="D856" s="1" t="s">
        <v>2564</v>
      </c>
    </row>
    <row r="857" spans="1:4" x14ac:dyDescent="0.25">
      <c r="A857" s="4">
        <v>221515</v>
      </c>
      <c r="B857" s="1" t="s">
        <v>2565</v>
      </c>
      <c r="C857" s="1" t="s">
        <v>2566</v>
      </c>
      <c r="D857" s="1" t="s">
        <v>2567</v>
      </c>
    </row>
    <row r="858" spans="1:4" x14ac:dyDescent="0.25">
      <c r="A858" s="4">
        <v>221516</v>
      </c>
      <c r="B858" s="1" t="s">
        <v>2568</v>
      </c>
      <c r="C858" s="1" t="s">
        <v>2569</v>
      </c>
      <c r="D858" s="1" t="s">
        <v>2570</v>
      </c>
    </row>
    <row r="859" spans="1:4" x14ac:dyDescent="0.25">
      <c r="A859" s="4">
        <v>221517</v>
      </c>
      <c r="B859" s="1" t="s">
        <v>2571</v>
      </c>
      <c r="C859" s="1" t="s">
        <v>2572</v>
      </c>
      <c r="D859" s="1" t="s">
        <v>2573</v>
      </c>
    </row>
    <row r="860" spans="1:4" x14ac:dyDescent="0.25">
      <c r="A860" s="4">
        <v>221518</v>
      </c>
      <c r="B860" s="1" t="s">
        <v>2574</v>
      </c>
      <c r="C860" s="1" t="s">
        <v>2575</v>
      </c>
      <c r="D860" s="1" t="s">
        <v>2576</v>
      </c>
    </row>
    <row r="861" spans="1:4" x14ac:dyDescent="0.25">
      <c r="A861" s="4">
        <v>221519</v>
      </c>
      <c r="B861" s="1" t="s">
        <v>2577</v>
      </c>
      <c r="C861" s="1" t="s">
        <v>2578</v>
      </c>
      <c r="D861" s="1" t="s">
        <v>2579</v>
      </c>
    </row>
    <row r="862" spans="1:4" x14ac:dyDescent="0.25">
      <c r="A862" s="4">
        <v>221520</v>
      </c>
      <c r="B862" s="1" t="s">
        <v>2580</v>
      </c>
      <c r="C862" s="1" t="s">
        <v>2581</v>
      </c>
      <c r="D862" s="1" t="s">
        <v>2582</v>
      </c>
    </row>
    <row r="863" spans="1:4" x14ac:dyDescent="0.25">
      <c r="A863" s="4">
        <v>221521</v>
      </c>
      <c r="B863" s="1" t="s">
        <v>2583</v>
      </c>
      <c r="C863" s="1" t="s">
        <v>2584</v>
      </c>
      <c r="D863" s="1" t="s">
        <v>2585</v>
      </c>
    </row>
    <row r="864" spans="1:4" x14ac:dyDescent="0.25">
      <c r="A864" s="4">
        <v>221522</v>
      </c>
      <c r="B864" s="1" t="s">
        <v>2586</v>
      </c>
      <c r="C864" s="1" t="s">
        <v>2587</v>
      </c>
      <c r="D864" s="1" t="s">
        <v>2588</v>
      </c>
    </row>
    <row r="865" spans="1:4" x14ac:dyDescent="0.25">
      <c r="A865" s="4">
        <v>221523</v>
      </c>
      <c r="B865" s="1" t="s">
        <v>2589</v>
      </c>
      <c r="C865" s="1" t="s">
        <v>2590</v>
      </c>
      <c r="D865" s="1" t="s">
        <v>2591</v>
      </c>
    </row>
    <row r="866" spans="1:4" x14ac:dyDescent="0.25">
      <c r="A866" s="4">
        <v>221524</v>
      </c>
      <c r="B866" s="1" t="s">
        <v>2592</v>
      </c>
      <c r="C866" s="1" t="s">
        <v>2593</v>
      </c>
      <c r="D866" s="1" t="s">
        <v>2594</v>
      </c>
    </row>
    <row r="867" spans="1:4" x14ac:dyDescent="0.25">
      <c r="A867" s="4">
        <v>221525</v>
      </c>
      <c r="B867" s="1" t="s">
        <v>2595</v>
      </c>
      <c r="C867" s="1" t="s">
        <v>2596</v>
      </c>
      <c r="D867" s="1" t="s">
        <v>2597</v>
      </c>
    </row>
    <row r="868" spans="1:4" x14ac:dyDescent="0.25">
      <c r="A868" s="4">
        <v>221527</v>
      </c>
      <c r="B868" s="1" t="s">
        <v>2598</v>
      </c>
      <c r="C868" s="1" t="s">
        <v>2599</v>
      </c>
      <c r="D868" s="1" t="s">
        <v>2600</v>
      </c>
    </row>
    <row r="869" spans="1:4" x14ac:dyDescent="0.25">
      <c r="A869" s="4">
        <v>221528</v>
      </c>
      <c r="B869" s="1" t="s">
        <v>2601</v>
      </c>
      <c r="C869" s="1" t="s">
        <v>2602</v>
      </c>
      <c r="D869" s="1" t="s">
        <v>2603</v>
      </c>
    </row>
    <row r="870" spans="1:4" x14ac:dyDescent="0.25">
      <c r="A870" s="4">
        <v>221529</v>
      </c>
      <c r="B870" s="1" t="s">
        <v>2604</v>
      </c>
      <c r="C870" s="1" t="s">
        <v>2605</v>
      </c>
      <c r="D870" s="1" t="s">
        <v>2606</v>
      </c>
    </row>
    <row r="871" spans="1:4" x14ac:dyDescent="0.25">
      <c r="A871" s="4">
        <v>221532</v>
      </c>
      <c r="B871" s="1" t="s">
        <v>2607</v>
      </c>
      <c r="C871" s="1" t="s">
        <v>2608</v>
      </c>
      <c r="D871" s="1" t="s">
        <v>2609</v>
      </c>
    </row>
    <row r="872" spans="1:4" x14ac:dyDescent="0.25">
      <c r="A872" s="4">
        <v>221534</v>
      </c>
      <c r="B872" s="1" t="s">
        <v>2610</v>
      </c>
      <c r="C872" s="1" t="s">
        <v>2611</v>
      </c>
      <c r="D872" s="1" t="s">
        <v>2612</v>
      </c>
    </row>
    <row r="873" spans="1:4" x14ac:dyDescent="0.25">
      <c r="A873" s="4">
        <v>221535</v>
      </c>
      <c r="B873" s="1" t="s">
        <v>2613</v>
      </c>
      <c r="C873" s="1" t="s">
        <v>2614</v>
      </c>
      <c r="D873" s="1" t="s">
        <v>2615</v>
      </c>
    </row>
    <row r="874" spans="1:4" x14ac:dyDescent="0.25">
      <c r="A874" s="4">
        <v>221537</v>
      </c>
      <c r="B874" s="1" t="s">
        <v>2616</v>
      </c>
      <c r="C874" s="1" t="s">
        <v>2617</v>
      </c>
      <c r="D874" s="1" t="s">
        <v>2618</v>
      </c>
    </row>
    <row r="875" spans="1:4" x14ac:dyDescent="0.25">
      <c r="A875" s="4">
        <v>221540</v>
      </c>
      <c r="B875" s="1" t="s">
        <v>2619</v>
      </c>
      <c r="C875" s="1" t="s">
        <v>2620</v>
      </c>
      <c r="D875" s="1" t="s">
        <v>2621</v>
      </c>
    </row>
    <row r="876" spans="1:4" x14ac:dyDescent="0.25">
      <c r="A876" s="4">
        <v>221541</v>
      </c>
      <c r="B876" s="1" t="s">
        <v>2622</v>
      </c>
      <c r="C876" s="1" t="s">
        <v>2623</v>
      </c>
      <c r="D876" s="1" t="s">
        <v>2624</v>
      </c>
    </row>
    <row r="877" spans="1:4" x14ac:dyDescent="0.25">
      <c r="A877" s="4">
        <v>221542</v>
      </c>
      <c r="B877" s="1" t="s">
        <v>2625</v>
      </c>
      <c r="C877" s="1" t="s">
        <v>2626</v>
      </c>
      <c r="D877" s="1" t="s">
        <v>2627</v>
      </c>
    </row>
    <row r="878" spans="1:4" x14ac:dyDescent="0.25">
      <c r="A878" s="4">
        <v>221543</v>
      </c>
      <c r="B878" s="1" t="s">
        <v>1932</v>
      </c>
      <c r="C878" s="1" t="s">
        <v>2628</v>
      </c>
      <c r="D878" s="1" t="s">
        <v>2629</v>
      </c>
    </row>
    <row r="879" spans="1:4" x14ac:dyDescent="0.25">
      <c r="A879" s="4">
        <v>221544</v>
      </c>
      <c r="B879" s="1" t="s">
        <v>2630</v>
      </c>
      <c r="C879" s="1" t="s">
        <v>2631</v>
      </c>
      <c r="D879" s="1" t="s">
        <v>2632</v>
      </c>
    </row>
    <row r="880" spans="1:4" x14ac:dyDescent="0.25">
      <c r="A880" s="4">
        <v>221545</v>
      </c>
      <c r="B880" s="1" t="s">
        <v>2633</v>
      </c>
      <c r="C880" s="1" t="s">
        <v>2634</v>
      </c>
      <c r="D880" s="1" t="s">
        <v>2635</v>
      </c>
    </row>
    <row r="881" spans="1:4" x14ac:dyDescent="0.25">
      <c r="A881" s="4">
        <v>221548</v>
      </c>
      <c r="B881" s="1" t="s">
        <v>2636</v>
      </c>
      <c r="C881" s="1" t="s">
        <v>2637</v>
      </c>
      <c r="D881" s="1" t="s">
        <v>2638</v>
      </c>
    </row>
    <row r="882" spans="1:4" x14ac:dyDescent="0.25">
      <c r="A882" s="4">
        <v>221549</v>
      </c>
      <c r="B882" s="1" t="s">
        <v>2639</v>
      </c>
      <c r="C882" s="1" t="s">
        <v>2640</v>
      </c>
      <c r="D882" s="1" t="s">
        <v>2641</v>
      </c>
    </row>
    <row r="883" spans="1:4" x14ac:dyDescent="0.25">
      <c r="A883" s="4">
        <v>221550</v>
      </c>
      <c r="B883" s="1" t="s">
        <v>2642</v>
      </c>
      <c r="C883" s="1" t="s">
        <v>2643</v>
      </c>
      <c r="D883" s="1" t="s">
        <v>2644</v>
      </c>
    </row>
    <row r="884" spans="1:4" x14ac:dyDescent="0.25">
      <c r="A884" s="4">
        <v>221551</v>
      </c>
      <c r="B884" s="1" t="s">
        <v>2645</v>
      </c>
      <c r="C884" s="1" t="s">
        <v>2646</v>
      </c>
      <c r="D884" s="1" t="s">
        <v>2647</v>
      </c>
    </row>
    <row r="885" spans="1:4" x14ac:dyDescent="0.25">
      <c r="A885" s="4">
        <v>221552</v>
      </c>
      <c r="B885" s="1" t="s">
        <v>2648</v>
      </c>
      <c r="C885" s="1" t="s">
        <v>2649</v>
      </c>
      <c r="D885" s="1" t="s">
        <v>2650</v>
      </c>
    </row>
    <row r="886" spans="1:4" x14ac:dyDescent="0.25">
      <c r="A886" s="4">
        <v>221555</v>
      </c>
      <c r="B886" s="1" t="s">
        <v>2651</v>
      </c>
      <c r="C886" s="1" t="s">
        <v>2652</v>
      </c>
      <c r="D886" s="1" t="s">
        <v>2653</v>
      </c>
    </row>
    <row r="887" spans="1:4" x14ac:dyDescent="0.25">
      <c r="A887" s="4">
        <v>221557</v>
      </c>
      <c r="B887" s="1" t="s">
        <v>2654</v>
      </c>
      <c r="C887" s="1" t="s">
        <v>2655</v>
      </c>
      <c r="D887" s="1" t="s">
        <v>2656</v>
      </c>
    </row>
    <row r="888" spans="1:4" x14ac:dyDescent="0.25">
      <c r="A888" s="4">
        <v>221558</v>
      </c>
      <c r="B888" s="1" t="s">
        <v>2657</v>
      </c>
      <c r="C888" s="1" t="s">
        <v>2658</v>
      </c>
      <c r="D888" s="1" t="s">
        <v>2659</v>
      </c>
    </row>
    <row r="889" spans="1:4" x14ac:dyDescent="0.25">
      <c r="A889" s="4">
        <v>221559</v>
      </c>
      <c r="B889" s="1" t="s">
        <v>2660</v>
      </c>
      <c r="C889" s="1" t="s">
        <v>2661</v>
      </c>
      <c r="D889" s="1" t="s">
        <v>2662</v>
      </c>
    </row>
    <row r="890" spans="1:4" x14ac:dyDescent="0.25">
      <c r="A890" s="4">
        <v>221563</v>
      </c>
      <c r="B890" s="1" t="s">
        <v>2663</v>
      </c>
      <c r="C890" s="1" t="s">
        <v>2664</v>
      </c>
      <c r="D890" s="1" t="s">
        <v>2665</v>
      </c>
    </row>
    <row r="891" spans="1:4" x14ac:dyDescent="0.25">
      <c r="A891" s="4">
        <v>226727</v>
      </c>
      <c r="B891" s="1" t="s">
        <v>2666</v>
      </c>
      <c r="C891" s="1" t="s">
        <v>2667</v>
      </c>
      <c r="D891" s="1" t="s">
        <v>2668</v>
      </c>
    </row>
    <row r="892" spans="1:4" x14ac:dyDescent="0.25">
      <c r="A892" s="4">
        <v>226728</v>
      </c>
      <c r="B892" s="1" t="s">
        <v>2669</v>
      </c>
      <c r="C892" s="1" t="s">
        <v>2670</v>
      </c>
      <c r="D892" s="1" t="s">
        <v>2671</v>
      </c>
    </row>
    <row r="893" spans="1:4" x14ac:dyDescent="0.25">
      <c r="A893" s="4">
        <v>227019</v>
      </c>
      <c r="B893" s="1" t="s">
        <v>2672</v>
      </c>
      <c r="C893" s="1" t="s">
        <v>2673</v>
      </c>
      <c r="D893" s="1" t="s">
        <v>2674</v>
      </c>
    </row>
    <row r="894" spans="1:4" x14ac:dyDescent="0.25">
      <c r="A894" s="4">
        <v>227020</v>
      </c>
      <c r="B894" s="1" t="s">
        <v>2675</v>
      </c>
      <c r="C894" s="1" t="s">
        <v>2676</v>
      </c>
      <c r="D894" s="1" t="s">
        <v>2677</v>
      </c>
    </row>
    <row r="895" spans="1:4" x14ac:dyDescent="0.25">
      <c r="A895" s="4">
        <v>227021</v>
      </c>
      <c r="B895" s="1" t="s">
        <v>2678</v>
      </c>
      <c r="C895" s="1" t="s">
        <v>2679</v>
      </c>
      <c r="D895" s="1" t="s">
        <v>2680</v>
      </c>
    </row>
    <row r="896" spans="1:4" x14ac:dyDescent="0.25">
      <c r="A896" s="4">
        <v>227022</v>
      </c>
      <c r="B896" s="1" t="s">
        <v>2681</v>
      </c>
      <c r="C896" s="1" t="s">
        <v>2682</v>
      </c>
      <c r="D896" s="1" t="s">
        <v>2683</v>
      </c>
    </row>
    <row r="897" spans="1:4" x14ac:dyDescent="0.25">
      <c r="A897" s="4">
        <v>227023</v>
      </c>
      <c r="B897" s="1" t="s">
        <v>2684</v>
      </c>
      <c r="C897" s="1" t="s">
        <v>2685</v>
      </c>
      <c r="D897" s="1" t="s">
        <v>2686</v>
      </c>
    </row>
    <row r="898" spans="1:4" x14ac:dyDescent="0.25">
      <c r="A898" s="4">
        <v>227024</v>
      </c>
      <c r="B898" s="1" t="s">
        <v>2687</v>
      </c>
      <c r="C898" s="1" t="s">
        <v>2688</v>
      </c>
      <c r="D898" s="1" t="s">
        <v>2689</v>
      </c>
    </row>
    <row r="899" spans="1:4" x14ac:dyDescent="0.25">
      <c r="A899" s="4">
        <v>227025</v>
      </c>
      <c r="B899" s="1" t="s">
        <v>2690</v>
      </c>
      <c r="C899" s="1" t="s">
        <v>2691</v>
      </c>
      <c r="D899" s="1" t="s">
        <v>2692</v>
      </c>
    </row>
    <row r="900" spans="1:4" x14ac:dyDescent="0.25">
      <c r="A900" s="4">
        <v>227026</v>
      </c>
      <c r="B900" s="1" t="s">
        <v>2693</v>
      </c>
      <c r="C900" s="1" t="s">
        <v>2694</v>
      </c>
      <c r="D900" s="1" t="s">
        <v>2695</v>
      </c>
    </row>
    <row r="901" spans="1:4" x14ac:dyDescent="0.25">
      <c r="A901" s="4">
        <v>227027</v>
      </c>
      <c r="B901" s="1" t="s">
        <v>2696</v>
      </c>
      <c r="C901" s="1" t="s">
        <v>2697</v>
      </c>
      <c r="D901" s="1" t="s">
        <v>2698</v>
      </c>
    </row>
    <row r="902" spans="1:4" x14ac:dyDescent="0.25">
      <c r="A902" s="4">
        <v>227028</v>
      </c>
      <c r="B902" s="1" t="s">
        <v>2699</v>
      </c>
      <c r="C902" s="1" t="s">
        <v>2700</v>
      </c>
      <c r="D902" s="1" t="s">
        <v>2701</v>
      </c>
    </row>
    <row r="903" spans="1:4" x14ac:dyDescent="0.25">
      <c r="A903" s="4">
        <v>227029</v>
      </c>
      <c r="B903" s="1" t="s">
        <v>2702</v>
      </c>
      <c r="C903" s="1" t="s">
        <v>2703</v>
      </c>
      <c r="D903" s="1" t="s">
        <v>2704</v>
      </c>
    </row>
    <row r="904" spans="1:4" x14ac:dyDescent="0.25">
      <c r="A904" s="4">
        <v>227031</v>
      </c>
      <c r="B904" s="1" t="s">
        <v>2705</v>
      </c>
      <c r="C904" s="1" t="s">
        <v>2706</v>
      </c>
      <c r="D904" s="1" t="s">
        <v>2707</v>
      </c>
    </row>
    <row r="905" spans="1:4" x14ac:dyDescent="0.25">
      <c r="A905" s="4">
        <v>227032</v>
      </c>
      <c r="B905" s="1" t="s">
        <v>2708</v>
      </c>
      <c r="C905" s="1" t="s">
        <v>2709</v>
      </c>
      <c r="D905" s="1" t="s">
        <v>2710</v>
      </c>
    </row>
    <row r="906" spans="1:4" x14ac:dyDescent="0.25">
      <c r="A906" s="4">
        <v>227033</v>
      </c>
      <c r="B906" s="1" t="s">
        <v>2711</v>
      </c>
      <c r="C906" s="1" t="s">
        <v>2712</v>
      </c>
      <c r="D906" s="1" t="s">
        <v>2713</v>
      </c>
    </row>
    <row r="907" spans="1:4" x14ac:dyDescent="0.25">
      <c r="A907" s="4">
        <v>227034</v>
      </c>
      <c r="B907" s="1" t="s">
        <v>2714</v>
      </c>
      <c r="C907" s="1" t="s">
        <v>2715</v>
      </c>
      <c r="D907" s="1" t="s">
        <v>2716</v>
      </c>
    </row>
    <row r="908" spans="1:4" x14ac:dyDescent="0.25">
      <c r="A908" s="4">
        <v>227035</v>
      </c>
      <c r="B908" s="1" t="s">
        <v>2717</v>
      </c>
      <c r="C908" s="1" t="s">
        <v>2718</v>
      </c>
      <c r="D908" s="1" t="s">
        <v>2719</v>
      </c>
    </row>
    <row r="909" spans="1:4" x14ac:dyDescent="0.25">
      <c r="A909" s="4">
        <v>227036</v>
      </c>
      <c r="B909" s="1" t="s">
        <v>2720</v>
      </c>
      <c r="C909" s="1" t="s">
        <v>2721</v>
      </c>
      <c r="D909" s="1" t="s">
        <v>2722</v>
      </c>
    </row>
    <row r="910" spans="1:4" x14ac:dyDescent="0.25">
      <c r="A910" s="4">
        <v>227038</v>
      </c>
      <c r="B910" s="1" t="s">
        <v>2723</v>
      </c>
      <c r="C910" s="1" t="s">
        <v>2724</v>
      </c>
      <c r="D910" s="1" t="s">
        <v>2725</v>
      </c>
    </row>
    <row r="911" spans="1:4" x14ac:dyDescent="0.25">
      <c r="A911" s="4">
        <v>227039</v>
      </c>
      <c r="B911" s="1" t="s">
        <v>2726</v>
      </c>
      <c r="C911" s="1" t="s">
        <v>2727</v>
      </c>
      <c r="D911" s="1" t="s">
        <v>2728</v>
      </c>
    </row>
    <row r="912" spans="1:4" x14ac:dyDescent="0.25">
      <c r="A912" s="4">
        <v>227040</v>
      </c>
      <c r="B912" s="1" t="s">
        <v>2729</v>
      </c>
      <c r="C912" s="1" t="s">
        <v>2730</v>
      </c>
      <c r="D912" s="1" t="s">
        <v>2731</v>
      </c>
    </row>
    <row r="913" spans="1:4" x14ac:dyDescent="0.25">
      <c r="A913" s="4">
        <v>227041</v>
      </c>
      <c r="B913" s="1" t="s">
        <v>2732</v>
      </c>
      <c r="C913" s="1" t="s">
        <v>2733</v>
      </c>
      <c r="D913" s="1" t="s">
        <v>2734</v>
      </c>
    </row>
    <row r="914" spans="1:4" x14ac:dyDescent="0.25">
      <c r="A914" s="4">
        <v>227042</v>
      </c>
      <c r="B914" s="1" t="s">
        <v>2735</v>
      </c>
      <c r="C914" s="1" t="s">
        <v>2736</v>
      </c>
      <c r="D914" s="1" t="s">
        <v>2737</v>
      </c>
    </row>
    <row r="915" spans="1:4" x14ac:dyDescent="0.25">
      <c r="A915" s="4">
        <v>227043</v>
      </c>
      <c r="B915" s="1" t="s">
        <v>2738</v>
      </c>
      <c r="C915" s="1" t="s">
        <v>2739</v>
      </c>
      <c r="D915" s="1" t="s">
        <v>2740</v>
      </c>
    </row>
    <row r="916" spans="1:4" x14ac:dyDescent="0.25">
      <c r="A916" s="4">
        <v>227044</v>
      </c>
      <c r="B916" s="1" t="s">
        <v>2741</v>
      </c>
      <c r="C916" s="1" t="s">
        <v>2742</v>
      </c>
      <c r="D916" s="1" t="s">
        <v>2743</v>
      </c>
    </row>
    <row r="917" spans="1:4" x14ac:dyDescent="0.25">
      <c r="A917" s="4">
        <v>227051</v>
      </c>
      <c r="B917" s="1" t="s">
        <v>2744</v>
      </c>
      <c r="C917" s="1" t="s">
        <v>2745</v>
      </c>
      <c r="D917" s="1" t="s">
        <v>2746</v>
      </c>
    </row>
    <row r="918" spans="1:4" x14ac:dyDescent="0.25">
      <c r="A918" s="4">
        <v>227045</v>
      </c>
      <c r="B918" s="1" t="s">
        <v>2747</v>
      </c>
      <c r="C918" s="1" t="s">
        <v>2748</v>
      </c>
      <c r="D918" s="1" t="s">
        <v>2749</v>
      </c>
    </row>
    <row r="919" spans="1:4" x14ac:dyDescent="0.25">
      <c r="A919" s="4">
        <v>227052</v>
      </c>
      <c r="B919" s="1" t="s">
        <v>2750</v>
      </c>
      <c r="C919" s="1" t="s">
        <v>2751</v>
      </c>
      <c r="D919" s="1" t="s">
        <v>2752</v>
      </c>
    </row>
    <row r="920" spans="1:4" x14ac:dyDescent="0.25">
      <c r="A920" s="4">
        <v>227053</v>
      </c>
      <c r="B920" s="1" t="s">
        <v>2753</v>
      </c>
      <c r="C920" s="1" t="s">
        <v>2754</v>
      </c>
      <c r="D920" s="1" t="s">
        <v>2755</v>
      </c>
    </row>
    <row r="921" spans="1:4" x14ac:dyDescent="0.25">
      <c r="A921" s="4">
        <v>227055</v>
      </c>
      <c r="B921" s="1" t="s">
        <v>2756</v>
      </c>
      <c r="C921" s="1" t="s">
        <v>2757</v>
      </c>
      <c r="D921" s="1" t="s">
        <v>2758</v>
      </c>
    </row>
    <row r="922" spans="1:4" x14ac:dyDescent="0.25">
      <c r="A922" s="4">
        <v>227056</v>
      </c>
      <c r="B922" s="1" t="s">
        <v>2759</v>
      </c>
      <c r="C922" s="1" t="s">
        <v>2760</v>
      </c>
      <c r="D922" s="1" t="s">
        <v>2761</v>
      </c>
    </row>
    <row r="923" spans="1:4" x14ac:dyDescent="0.25">
      <c r="A923" s="4">
        <v>227057</v>
      </c>
      <c r="B923" s="1" t="s">
        <v>2762</v>
      </c>
      <c r="C923" s="1" t="s">
        <v>2763</v>
      </c>
      <c r="D923" s="1" t="s">
        <v>2764</v>
      </c>
    </row>
    <row r="924" spans="1:4" x14ac:dyDescent="0.25">
      <c r="A924" s="4">
        <v>227058</v>
      </c>
      <c r="B924" s="1" t="s">
        <v>2765</v>
      </c>
      <c r="C924" s="1" t="s">
        <v>2766</v>
      </c>
      <c r="D924" s="1" t="s">
        <v>2767</v>
      </c>
    </row>
    <row r="925" spans="1:4" x14ac:dyDescent="0.25">
      <c r="A925" s="4">
        <v>227062</v>
      </c>
      <c r="B925" s="1" t="s">
        <v>2768</v>
      </c>
      <c r="C925" s="1" t="s">
        <v>2769</v>
      </c>
      <c r="D925" s="1" t="s">
        <v>2770</v>
      </c>
    </row>
    <row r="926" spans="1:4" x14ac:dyDescent="0.25">
      <c r="A926" s="4">
        <v>227064</v>
      </c>
      <c r="B926" s="1" t="s">
        <v>2771</v>
      </c>
      <c r="C926" s="1" t="s">
        <v>2772</v>
      </c>
      <c r="D926" s="1" t="s">
        <v>2773</v>
      </c>
    </row>
    <row r="927" spans="1:4" x14ac:dyDescent="0.25">
      <c r="A927" s="4">
        <v>227065</v>
      </c>
      <c r="B927" s="1" t="s">
        <v>2148</v>
      </c>
      <c r="C927" s="1" t="s">
        <v>2774</v>
      </c>
      <c r="D927" s="1" t="s">
        <v>2775</v>
      </c>
    </row>
    <row r="928" spans="1:4" x14ac:dyDescent="0.25">
      <c r="A928" s="4">
        <v>227067</v>
      </c>
      <c r="B928" s="1" t="s">
        <v>2776</v>
      </c>
      <c r="C928" s="1" t="s">
        <v>2777</v>
      </c>
      <c r="D928" s="1" t="s">
        <v>2778</v>
      </c>
    </row>
    <row r="929" spans="1:4" x14ac:dyDescent="0.25">
      <c r="A929" s="4">
        <v>227173</v>
      </c>
      <c r="B929" s="1" t="s">
        <v>2779</v>
      </c>
      <c r="C929" s="1" t="s">
        <v>2780</v>
      </c>
      <c r="D929" s="1" t="s">
        <v>2781</v>
      </c>
    </row>
    <row r="930" spans="1:4" x14ac:dyDescent="0.25">
      <c r="A930" s="4">
        <v>227301</v>
      </c>
      <c r="B930" s="1" t="s">
        <v>2782</v>
      </c>
      <c r="C930" s="1" t="s">
        <v>2783</v>
      </c>
      <c r="D930" s="1" t="s">
        <v>2784</v>
      </c>
    </row>
    <row r="931" spans="1:4" x14ac:dyDescent="0.25">
      <c r="A931" s="4">
        <v>227717</v>
      </c>
      <c r="B931" s="1" t="s">
        <v>2785</v>
      </c>
      <c r="C931" s="1" t="s">
        <v>2786</v>
      </c>
      <c r="D931" s="1" t="s">
        <v>2787</v>
      </c>
    </row>
    <row r="932" spans="1:4" x14ac:dyDescent="0.25">
      <c r="A932" s="4">
        <v>228027</v>
      </c>
      <c r="B932" s="1" t="s">
        <v>2788</v>
      </c>
      <c r="C932" s="1" t="s">
        <v>2789</v>
      </c>
      <c r="D932" s="1" t="s">
        <v>2790</v>
      </c>
    </row>
    <row r="933" spans="1:4" x14ac:dyDescent="0.25">
      <c r="A933" s="4">
        <v>228795</v>
      </c>
      <c r="B933" s="1" t="s">
        <v>2791</v>
      </c>
      <c r="C933" s="1" t="s">
        <v>2792</v>
      </c>
      <c r="D933" s="1" t="s">
        <v>2793</v>
      </c>
    </row>
    <row r="934" spans="1:4" x14ac:dyDescent="0.25">
      <c r="A934" s="4">
        <v>229972</v>
      </c>
      <c r="B934" s="1" t="s">
        <v>2794</v>
      </c>
      <c r="C934" s="1" t="s">
        <v>2795</v>
      </c>
      <c r="D934" s="1" t="s">
        <v>2796</v>
      </c>
    </row>
    <row r="935" spans="1:4" x14ac:dyDescent="0.25">
      <c r="A935" s="4">
        <v>230090</v>
      </c>
      <c r="B935" s="1" t="s">
        <v>2797</v>
      </c>
      <c r="C935" s="1" t="s">
        <v>2798</v>
      </c>
      <c r="D935" s="1" t="s">
        <v>2799</v>
      </c>
    </row>
    <row r="936" spans="1:4" x14ac:dyDescent="0.25">
      <c r="A936" s="4">
        <v>230091</v>
      </c>
      <c r="B936" s="1" t="s">
        <v>2800</v>
      </c>
      <c r="C936" s="1" t="s">
        <v>2801</v>
      </c>
      <c r="D936" s="1" t="s">
        <v>2802</v>
      </c>
    </row>
    <row r="937" spans="1:4" x14ac:dyDescent="0.25">
      <c r="A937" s="4">
        <v>230145</v>
      </c>
      <c r="B937" s="1" t="s">
        <v>2803</v>
      </c>
      <c r="C937" s="1" t="s">
        <v>2804</v>
      </c>
      <c r="D937" s="1" t="s">
        <v>2805</v>
      </c>
    </row>
    <row r="938" spans="1:4" x14ac:dyDescent="0.25">
      <c r="A938" s="4">
        <v>230196</v>
      </c>
      <c r="B938" s="1" t="s">
        <v>2806</v>
      </c>
      <c r="C938" s="1" t="s">
        <v>2807</v>
      </c>
      <c r="D938" s="1" t="s">
        <v>2808</v>
      </c>
    </row>
    <row r="939" spans="1:4" x14ac:dyDescent="0.25">
      <c r="A939" s="4">
        <v>230449</v>
      </c>
      <c r="B939" s="1" t="s">
        <v>2809</v>
      </c>
      <c r="C939" s="1" t="s">
        <v>2810</v>
      </c>
      <c r="D939" s="1" t="s">
        <v>2811</v>
      </c>
    </row>
    <row r="940" spans="1:4" x14ac:dyDescent="0.25">
      <c r="A940" s="4">
        <v>230621</v>
      </c>
      <c r="B940" s="1" t="s">
        <v>2812</v>
      </c>
      <c r="C940" s="1" t="s">
        <v>2813</v>
      </c>
      <c r="D940" s="1" t="s">
        <v>2814</v>
      </c>
    </row>
    <row r="941" spans="1:4" x14ac:dyDescent="0.25">
      <c r="A941" s="4">
        <v>230998</v>
      </c>
      <c r="B941" s="1" t="s">
        <v>2815</v>
      </c>
      <c r="C941" s="1" t="s">
        <v>2816</v>
      </c>
      <c r="D941" s="1" t="s">
        <v>2817</v>
      </c>
    </row>
    <row r="942" spans="1:4" x14ac:dyDescent="0.25">
      <c r="A942" s="4">
        <v>231030</v>
      </c>
      <c r="B942" s="1" t="s">
        <v>2818</v>
      </c>
      <c r="C942" s="1" t="s">
        <v>2819</v>
      </c>
      <c r="D942" s="1" t="s">
        <v>2820</v>
      </c>
    </row>
    <row r="943" spans="1:4" x14ac:dyDescent="0.25">
      <c r="A943" s="4">
        <v>231073</v>
      </c>
      <c r="B943" s="1" t="s">
        <v>2821</v>
      </c>
      <c r="C943" s="1" t="s">
        <v>2822</v>
      </c>
      <c r="D943" s="1" t="s">
        <v>2823</v>
      </c>
    </row>
    <row r="944" spans="1:4" x14ac:dyDescent="0.25">
      <c r="A944" s="4">
        <v>231074</v>
      </c>
      <c r="B944" s="1" t="s">
        <v>2824</v>
      </c>
      <c r="C944" s="1" t="s">
        <v>2825</v>
      </c>
      <c r="D944" s="1" t="s">
        <v>2826</v>
      </c>
    </row>
    <row r="945" spans="1:4" x14ac:dyDescent="0.25">
      <c r="A945" s="4">
        <v>231085</v>
      </c>
      <c r="B945" s="1" t="s">
        <v>2827</v>
      </c>
      <c r="C945" s="1" t="s">
        <v>2828</v>
      </c>
      <c r="D945" s="1" t="s">
        <v>2829</v>
      </c>
    </row>
    <row r="946" spans="1:4" x14ac:dyDescent="0.25">
      <c r="A946" s="4">
        <v>231143</v>
      </c>
      <c r="B946" s="1" t="s">
        <v>2830</v>
      </c>
      <c r="C946" s="1" t="s">
        <v>2831</v>
      </c>
      <c r="D946" s="1" t="s">
        <v>2832</v>
      </c>
    </row>
    <row r="947" spans="1:4" x14ac:dyDescent="0.25">
      <c r="A947" s="4">
        <v>231674</v>
      </c>
      <c r="B947" s="1" t="s">
        <v>2833</v>
      </c>
      <c r="C947" s="1" t="s">
        <v>2834</v>
      </c>
      <c r="D947" s="1" t="s">
        <v>2835</v>
      </c>
    </row>
    <row r="948" spans="1:4" x14ac:dyDescent="0.25">
      <c r="A948" s="4">
        <v>231716</v>
      </c>
      <c r="B948" s="1" t="s">
        <v>2836</v>
      </c>
      <c r="C948" s="1" t="s">
        <v>2837</v>
      </c>
      <c r="D948" s="1" t="s">
        <v>2838</v>
      </c>
    </row>
    <row r="949" spans="1:4" x14ac:dyDescent="0.25">
      <c r="A949" s="4">
        <v>232009</v>
      </c>
      <c r="B949" s="1" t="s">
        <v>2839</v>
      </c>
      <c r="C949" s="1" t="s">
        <v>2840</v>
      </c>
      <c r="D949" s="1" t="s">
        <v>2841</v>
      </c>
    </row>
    <row r="950" spans="1:4" x14ac:dyDescent="0.25">
      <c r="A950" s="4">
        <v>232011</v>
      </c>
      <c r="B950" s="1" t="s">
        <v>2842</v>
      </c>
      <c r="C950" s="1" t="s">
        <v>2843</v>
      </c>
      <c r="D950" s="1" t="s">
        <v>2844</v>
      </c>
    </row>
    <row r="951" spans="1:4" x14ac:dyDescent="0.25">
      <c r="A951" s="4">
        <v>232010</v>
      </c>
      <c r="B951" s="1" t="s">
        <v>2845</v>
      </c>
      <c r="C951" s="1" t="s">
        <v>2846</v>
      </c>
      <c r="D951" s="1" t="s">
        <v>2847</v>
      </c>
    </row>
    <row r="952" spans="1:4" x14ac:dyDescent="0.25">
      <c r="A952" s="4">
        <v>232399</v>
      </c>
      <c r="B952" s="1" t="s">
        <v>2848</v>
      </c>
      <c r="C952" s="1" t="s">
        <v>2849</v>
      </c>
      <c r="D952" s="1" t="s">
        <v>2850</v>
      </c>
    </row>
    <row r="953" spans="1:4" x14ac:dyDescent="0.25">
      <c r="A953" s="4">
        <v>233345</v>
      </c>
      <c r="B953" s="1" t="s">
        <v>2851</v>
      </c>
      <c r="C953" s="1" t="s">
        <v>2852</v>
      </c>
      <c r="D953" s="1" t="s">
        <v>2853</v>
      </c>
    </row>
    <row r="954" spans="1:4" x14ac:dyDescent="0.25">
      <c r="A954" s="4">
        <v>233582</v>
      </c>
      <c r="B954" s="1" t="s">
        <v>2854</v>
      </c>
      <c r="C954" s="1" t="s">
        <v>2855</v>
      </c>
      <c r="D954" s="1" t="s">
        <v>2856</v>
      </c>
    </row>
    <row r="955" spans="1:4" x14ac:dyDescent="0.25">
      <c r="A955" s="4">
        <v>233797</v>
      </c>
      <c r="B955" s="1" t="s">
        <v>2857</v>
      </c>
      <c r="C955" s="1" t="s">
        <v>2858</v>
      </c>
      <c r="D955" s="1" t="s">
        <v>2859</v>
      </c>
    </row>
    <row r="956" spans="1:4" x14ac:dyDescent="0.25">
      <c r="A956" s="4">
        <v>234110</v>
      </c>
      <c r="B956" s="1" t="s">
        <v>2860</v>
      </c>
      <c r="C956" s="1" t="s">
        <v>2861</v>
      </c>
      <c r="D956" s="1" t="s">
        <v>2862</v>
      </c>
    </row>
    <row r="957" spans="1:4" x14ac:dyDescent="0.25">
      <c r="A957" s="4">
        <v>234145</v>
      </c>
      <c r="B957" s="1" t="s">
        <v>2863</v>
      </c>
      <c r="C957" s="1" t="s">
        <v>2864</v>
      </c>
      <c r="D957" s="1" t="s">
        <v>2865</v>
      </c>
    </row>
    <row r="958" spans="1:4" x14ac:dyDescent="0.25">
      <c r="A958" s="4">
        <v>234419</v>
      </c>
      <c r="B958" s="1" t="s">
        <v>2866</v>
      </c>
      <c r="C958" s="1" t="s">
        <v>2867</v>
      </c>
      <c r="D958" s="1" t="s">
        <v>2868</v>
      </c>
    </row>
    <row r="959" spans="1:4" x14ac:dyDescent="0.25">
      <c r="A959" s="4">
        <v>234850</v>
      </c>
      <c r="B959" s="1" t="s">
        <v>2869</v>
      </c>
      <c r="C959" s="1" t="s">
        <v>2870</v>
      </c>
      <c r="D959" s="1" t="s">
        <v>2871</v>
      </c>
    </row>
    <row r="960" spans="1:4" x14ac:dyDescent="0.25">
      <c r="A960" s="4">
        <v>234420</v>
      </c>
      <c r="B960" s="1" t="s">
        <v>2872</v>
      </c>
      <c r="C960" s="1" t="s">
        <v>2873</v>
      </c>
      <c r="D960" s="1" t="s">
        <v>2874</v>
      </c>
    </row>
    <row r="961" spans="1:4" x14ac:dyDescent="0.25">
      <c r="A961" s="4">
        <v>234851</v>
      </c>
      <c r="B961" s="1" t="s">
        <v>2875</v>
      </c>
      <c r="C961" s="1" t="s">
        <v>2876</v>
      </c>
      <c r="D961" s="1" t="s">
        <v>2877</v>
      </c>
    </row>
    <row r="962" spans="1:4" x14ac:dyDescent="0.25">
      <c r="A962" s="4">
        <v>235049</v>
      </c>
      <c r="B962" s="1" t="s">
        <v>2878</v>
      </c>
      <c r="C962" s="1" t="s">
        <v>2879</v>
      </c>
      <c r="D962" s="1" t="s">
        <v>2880</v>
      </c>
    </row>
    <row r="963" spans="1:4" x14ac:dyDescent="0.25">
      <c r="A963" s="4">
        <v>235089</v>
      </c>
      <c r="B963" s="1" t="s">
        <v>2881</v>
      </c>
      <c r="C963" s="1" t="s">
        <v>2882</v>
      </c>
      <c r="D963" s="1" t="s">
        <v>2883</v>
      </c>
    </row>
    <row r="964" spans="1:4" x14ac:dyDescent="0.25">
      <c r="A964" s="4">
        <v>235098</v>
      </c>
      <c r="B964" s="1" t="s">
        <v>2884</v>
      </c>
      <c r="C964" s="1" t="s">
        <v>2885</v>
      </c>
      <c r="D964" s="1" t="s">
        <v>2886</v>
      </c>
    </row>
    <row r="965" spans="1:4" x14ac:dyDescent="0.25">
      <c r="A965" s="4">
        <v>235100</v>
      </c>
      <c r="B965" s="1" t="s">
        <v>2887</v>
      </c>
      <c r="C965" s="1" t="s">
        <v>2888</v>
      </c>
      <c r="D965" s="1" t="s">
        <v>2889</v>
      </c>
    </row>
    <row r="966" spans="1:4" x14ac:dyDescent="0.25">
      <c r="A966" s="4">
        <v>235102</v>
      </c>
      <c r="B966" s="1" t="s">
        <v>2890</v>
      </c>
      <c r="C966" s="1" t="s">
        <v>2891</v>
      </c>
      <c r="D966" s="1" t="s">
        <v>2892</v>
      </c>
    </row>
    <row r="967" spans="1:4" x14ac:dyDescent="0.25">
      <c r="A967" s="4">
        <v>235124</v>
      </c>
      <c r="B967" s="1" t="s">
        <v>2893</v>
      </c>
      <c r="C967" s="1" t="s">
        <v>2894</v>
      </c>
      <c r="D967" s="1" t="s">
        <v>2895</v>
      </c>
    </row>
    <row r="968" spans="1:4" x14ac:dyDescent="0.25">
      <c r="A968" s="4">
        <v>235628</v>
      </c>
      <c r="B968" s="1" t="s">
        <v>2896</v>
      </c>
      <c r="C968" s="1" t="s">
        <v>2897</v>
      </c>
      <c r="D968" s="1" t="s">
        <v>2898</v>
      </c>
    </row>
    <row r="969" spans="1:4" x14ac:dyDescent="0.25">
      <c r="A969" s="4">
        <v>235790</v>
      </c>
      <c r="B969" s="1" t="s">
        <v>2899</v>
      </c>
      <c r="C969" s="1" t="s">
        <v>2900</v>
      </c>
      <c r="D969" s="1" t="s">
        <v>2901</v>
      </c>
    </row>
    <row r="970" spans="1:4" x14ac:dyDescent="0.25">
      <c r="A970" s="4">
        <v>235936</v>
      </c>
      <c r="B970" s="1" t="s">
        <v>2902</v>
      </c>
      <c r="C970" s="1" t="s">
        <v>2903</v>
      </c>
      <c r="D970" s="1" t="s">
        <v>2904</v>
      </c>
    </row>
    <row r="971" spans="1:4" x14ac:dyDescent="0.25">
      <c r="A971" s="4">
        <v>236304</v>
      </c>
      <c r="B971" s="1" t="s">
        <v>2905</v>
      </c>
      <c r="C971" s="1" t="s">
        <v>2906</v>
      </c>
      <c r="D971" s="1" t="s">
        <v>2907</v>
      </c>
    </row>
    <row r="972" spans="1:4" x14ac:dyDescent="0.25">
      <c r="A972" s="4">
        <v>236719</v>
      </c>
      <c r="B972" s="1" t="s">
        <v>2908</v>
      </c>
      <c r="C972" s="1" t="s">
        <v>2909</v>
      </c>
      <c r="D972" s="1" t="s">
        <v>2910</v>
      </c>
    </row>
    <row r="973" spans="1:4" x14ac:dyDescent="0.25">
      <c r="A973" s="4">
        <v>238514</v>
      </c>
      <c r="B973" s="1" t="s">
        <v>2911</v>
      </c>
      <c r="C973" s="1" t="s">
        <v>2912</v>
      </c>
      <c r="D973" s="1" t="s">
        <v>2913</v>
      </c>
    </row>
    <row r="974" spans="1:4" x14ac:dyDescent="0.25">
      <c r="A974" s="4">
        <v>238939</v>
      </c>
      <c r="B974" s="1" t="s">
        <v>2914</v>
      </c>
      <c r="C974" s="1" t="s">
        <v>2915</v>
      </c>
      <c r="D974" s="1" t="s">
        <v>2916</v>
      </c>
    </row>
    <row r="975" spans="1:4" x14ac:dyDescent="0.25">
      <c r="A975" s="4">
        <v>238943</v>
      </c>
      <c r="B975" s="1" t="s">
        <v>2917</v>
      </c>
      <c r="C975" s="1" t="s">
        <v>2918</v>
      </c>
      <c r="D975" s="1" t="s">
        <v>2919</v>
      </c>
    </row>
    <row r="976" spans="1:4" x14ac:dyDescent="0.25">
      <c r="A976" s="4">
        <v>238997</v>
      </c>
      <c r="B976" s="1" t="s">
        <v>2920</v>
      </c>
      <c r="C976" s="1" t="s">
        <v>2921</v>
      </c>
      <c r="D976" s="1" t="s">
        <v>2922</v>
      </c>
    </row>
    <row r="977" spans="1:4" x14ac:dyDescent="0.25">
      <c r="A977" s="4">
        <v>239050</v>
      </c>
      <c r="B977" s="1" t="s">
        <v>2923</v>
      </c>
      <c r="C977" s="1" t="s">
        <v>2924</v>
      </c>
      <c r="D977" s="1" t="s">
        <v>2925</v>
      </c>
    </row>
    <row r="978" spans="1:4" x14ac:dyDescent="0.25">
      <c r="A978" s="4">
        <v>239234</v>
      </c>
      <c r="B978" s="1" t="s">
        <v>2926</v>
      </c>
      <c r="C978" s="1" t="s">
        <v>2927</v>
      </c>
      <c r="D978" s="1" t="s">
        <v>2928</v>
      </c>
    </row>
    <row r="979" spans="1:4" x14ac:dyDescent="0.25">
      <c r="A979" s="4">
        <v>239249</v>
      </c>
      <c r="B979" s="1" t="s">
        <v>2929</v>
      </c>
      <c r="C979" s="1" t="s">
        <v>2930</v>
      </c>
      <c r="D979" s="1" t="s">
        <v>2931</v>
      </c>
    </row>
    <row r="980" spans="1:4" x14ac:dyDescent="0.25">
      <c r="A980" s="4">
        <v>239592</v>
      </c>
      <c r="B980" s="1" t="s">
        <v>2932</v>
      </c>
      <c r="C980" s="1" t="s">
        <v>2933</v>
      </c>
      <c r="D980" s="1" t="s">
        <v>2934</v>
      </c>
    </row>
    <row r="981" spans="1:4" x14ac:dyDescent="0.25">
      <c r="A981" s="4">
        <v>239840</v>
      </c>
      <c r="B981" s="1" t="s">
        <v>2935</v>
      </c>
      <c r="C981" s="1" t="s">
        <v>2936</v>
      </c>
      <c r="D981" s="1" t="s">
        <v>2937</v>
      </c>
    </row>
    <row r="982" spans="1:4" x14ac:dyDescent="0.25">
      <c r="A982" s="4">
        <v>240764</v>
      </c>
      <c r="B982" s="1" t="s">
        <v>2938</v>
      </c>
      <c r="C982" s="1" t="s">
        <v>2939</v>
      </c>
      <c r="D982" s="1" t="s">
        <v>2940</v>
      </c>
    </row>
    <row r="983" spans="1:4" x14ac:dyDescent="0.25">
      <c r="A983" s="4">
        <v>240902</v>
      </c>
      <c r="B983" s="1" t="s">
        <v>2941</v>
      </c>
      <c r="C983" s="1" t="s">
        <v>2942</v>
      </c>
      <c r="D983" s="1" t="s">
        <v>2943</v>
      </c>
    </row>
    <row r="984" spans="1:4" x14ac:dyDescent="0.25">
      <c r="A984" s="4">
        <v>240931</v>
      </c>
      <c r="B984" s="1" t="s">
        <v>2944</v>
      </c>
      <c r="C984" s="1" t="s">
        <v>2945</v>
      </c>
      <c r="D984" s="1" t="s">
        <v>2946</v>
      </c>
    </row>
    <row r="985" spans="1:4" x14ac:dyDescent="0.25">
      <c r="A985" s="4">
        <v>241142</v>
      </c>
      <c r="B985" s="1" t="s">
        <v>2947</v>
      </c>
      <c r="C985" s="1" t="s">
        <v>2948</v>
      </c>
      <c r="D985" s="1" t="s">
        <v>2949</v>
      </c>
    </row>
    <row r="986" spans="1:4" x14ac:dyDescent="0.25">
      <c r="A986" s="4">
        <v>241145</v>
      </c>
      <c r="B986" s="1" t="s">
        <v>2950</v>
      </c>
      <c r="C986" s="1" t="s">
        <v>2951</v>
      </c>
      <c r="D986" s="1" t="s">
        <v>2952</v>
      </c>
    </row>
    <row r="987" spans="1:4" x14ac:dyDescent="0.25">
      <c r="A987" s="4">
        <v>241931</v>
      </c>
      <c r="B987" s="1" t="s">
        <v>2953</v>
      </c>
      <c r="C987" s="1" t="s">
        <v>2954</v>
      </c>
      <c r="D987" s="1" t="s">
        <v>2955</v>
      </c>
    </row>
    <row r="988" spans="1:4" x14ac:dyDescent="0.25">
      <c r="A988" s="4">
        <v>242253</v>
      </c>
      <c r="B988" s="1" t="s">
        <v>2956</v>
      </c>
      <c r="C988" s="1" t="s">
        <v>2957</v>
      </c>
      <c r="D988" s="1" t="s">
        <v>2958</v>
      </c>
    </row>
    <row r="989" spans="1:4" x14ac:dyDescent="0.25">
      <c r="A989" s="4">
        <v>242353</v>
      </c>
      <c r="B989" s="1" t="s">
        <v>2959</v>
      </c>
      <c r="C989" s="1" t="s">
        <v>2960</v>
      </c>
      <c r="D989" s="1" t="s">
        <v>2961</v>
      </c>
    </row>
    <row r="990" spans="1:4" x14ac:dyDescent="0.25">
      <c r="A990" s="4">
        <v>242255</v>
      </c>
      <c r="B990" s="1" t="s">
        <v>2962</v>
      </c>
      <c r="C990" s="1" t="s">
        <v>2963</v>
      </c>
      <c r="D990" s="1" t="s">
        <v>2964</v>
      </c>
    </row>
    <row r="991" spans="1:4" x14ac:dyDescent="0.25">
      <c r="A991" s="4">
        <v>242256</v>
      </c>
      <c r="B991" s="1" t="s">
        <v>2965</v>
      </c>
      <c r="C991" s="1" t="s">
        <v>2966</v>
      </c>
      <c r="D991" s="1" t="s">
        <v>2967</v>
      </c>
    </row>
    <row r="992" spans="1:4" x14ac:dyDescent="0.25">
      <c r="A992" s="4">
        <v>242354</v>
      </c>
      <c r="B992" s="1" t="s">
        <v>2968</v>
      </c>
      <c r="C992" s="1" t="s">
        <v>2969</v>
      </c>
      <c r="D992" s="1" t="s">
        <v>2970</v>
      </c>
    </row>
    <row r="993" spans="1:4" x14ac:dyDescent="0.25">
      <c r="A993" s="4">
        <v>242373</v>
      </c>
      <c r="B993" s="1" t="s">
        <v>2971</v>
      </c>
      <c r="C993" s="1" t="s">
        <v>2972</v>
      </c>
      <c r="D993" s="1" t="s">
        <v>2973</v>
      </c>
    </row>
    <row r="994" spans="1:4" x14ac:dyDescent="0.25">
      <c r="A994" s="4">
        <v>242646</v>
      </c>
      <c r="B994" s="1" t="s">
        <v>2974</v>
      </c>
      <c r="C994" s="1" t="s">
        <v>2975</v>
      </c>
      <c r="D994" s="1" t="s">
        <v>2976</v>
      </c>
    </row>
    <row r="995" spans="1:4" x14ac:dyDescent="0.25">
      <c r="A995" s="4">
        <v>242647</v>
      </c>
      <c r="B995" s="1" t="s">
        <v>2977</v>
      </c>
      <c r="C995" s="1" t="s">
        <v>2978</v>
      </c>
      <c r="D995" s="1" t="s">
        <v>2979</v>
      </c>
    </row>
    <row r="996" spans="1:4" x14ac:dyDescent="0.25">
      <c r="A996" s="4">
        <v>242719</v>
      </c>
      <c r="B996" s="1" t="s">
        <v>2980</v>
      </c>
      <c r="C996" s="1" t="s">
        <v>2981</v>
      </c>
      <c r="D996" s="1" t="s">
        <v>2982</v>
      </c>
    </row>
    <row r="997" spans="1:4" x14ac:dyDescent="0.25">
      <c r="A997" s="4">
        <v>242799</v>
      </c>
      <c r="B997" s="1" t="s">
        <v>2983</v>
      </c>
      <c r="C997" s="1" t="s">
        <v>2984</v>
      </c>
      <c r="D997" s="1" t="s">
        <v>2985</v>
      </c>
    </row>
    <row r="998" spans="1:4" x14ac:dyDescent="0.25">
      <c r="A998" s="4">
        <v>242870</v>
      </c>
      <c r="B998" s="1" t="s">
        <v>2986</v>
      </c>
      <c r="C998" s="1" t="s">
        <v>2987</v>
      </c>
      <c r="D998" s="1" t="s">
        <v>2988</v>
      </c>
    </row>
    <row r="999" spans="1:4" x14ac:dyDescent="0.25">
      <c r="A999" s="4">
        <v>243262</v>
      </c>
      <c r="B999" s="1" t="s">
        <v>2989</v>
      </c>
      <c r="C999" s="1" t="s">
        <v>2990</v>
      </c>
      <c r="D999" s="1" t="s">
        <v>2991</v>
      </c>
    </row>
    <row r="1000" spans="1:4" x14ac:dyDescent="0.25">
      <c r="A1000" s="4">
        <v>243363</v>
      </c>
      <c r="B1000" s="1" t="s">
        <v>2992</v>
      </c>
      <c r="C1000" s="1" t="s">
        <v>2993</v>
      </c>
      <c r="D1000" s="1" t="s">
        <v>2994</v>
      </c>
    </row>
    <row r="1001" spans="1:4" x14ac:dyDescent="0.25">
      <c r="A1001" s="4">
        <v>243422</v>
      </c>
      <c r="B1001" s="1" t="s">
        <v>2995</v>
      </c>
      <c r="C1001" s="1" t="s">
        <v>2996</v>
      </c>
      <c r="D1001" s="1" t="s">
        <v>2997</v>
      </c>
    </row>
    <row r="1002" spans="1:4" x14ac:dyDescent="0.25">
      <c r="A1002" s="4">
        <v>244199</v>
      </c>
      <c r="B1002" s="1" t="s">
        <v>2998</v>
      </c>
      <c r="C1002" s="1" t="s">
        <v>2999</v>
      </c>
      <c r="D1002" s="1" t="s">
        <v>3000</v>
      </c>
    </row>
    <row r="1003" spans="1:4" x14ac:dyDescent="0.25">
      <c r="A1003" s="4">
        <v>244257</v>
      </c>
      <c r="B1003" s="1" t="s">
        <v>3001</v>
      </c>
      <c r="C1003" s="1" t="s">
        <v>3002</v>
      </c>
      <c r="D1003" s="1" t="s">
        <v>3003</v>
      </c>
    </row>
    <row r="1004" spans="1:4" x14ac:dyDescent="0.25">
      <c r="A1004" s="4">
        <v>245266</v>
      </c>
      <c r="B1004" s="1" t="s">
        <v>3004</v>
      </c>
      <c r="C1004" s="1" t="s">
        <v>3005</v>
      </c>
      <c r="D1004" s="1" t="s">
        <v>3006</v>
      </c>
    </row>
    <row r="1005" spans="1:4" x14ac:dyDescent="0.25">
      <c r="A1005" s="4">
        <v>244433</v>
      </c>
      <c r="B1005" s="1" t="s">
        <v>3007</v>
      </c>
      <c r="C1005" s="1" t="s">
        <v>3008</v>
      </c>
      <c r="D1005" s="1" t="s">
        <v>3009</v>
      </c>
    </row>
    <row r="1006" spans="1:4" x14ac:dyDescent="0.25">
      <c r="A1006" s="4">
        <v>244646</v>
      </c>
      <c r="B1006" s="1" t="s">
        <v>3010</v>
      </c>
      <c r="C1006" s="1" t="s">
        <v>3011</v>
      </c>
      <c r="D1006" s="1" t="s">
        <v>3012</v>
      </c>
    </row>
    <row r="1007" spans="1:4" x14ac:dyDescent="0.25">
      <c r="A1007" s="4">
        <v>245305</v>
      </c>
      <c r="B1007" s="1" t="s">
        <v>3013</v>
      </c>
      <c r="C1007" s="1" t="s">
        <v>3014</v>
      </c>
      <c r="D1007" s="1" t="s">
        <v>3015</v>
      </c>
    </row>
    <row r="1008" spans="1:4" x14ac:dyDescent="0.25">
      <c r="A1008" s="4">
        <v>245306</v>
      </c>
      <c r="B1008" s="1" t="s">
        <v>3016</v>
      </c>
      <c r="C1008" s="1" t="s">
        <v>3017</v>
      </c>
      <c r="D1008" s="1" t="s">
        <v>3018</v>
      </c>
    </row>
    <row r="1009" spans="1:4" x14ac:dyDescent="0.25">
      <c r="A1009" s="4">
        <v>245307</v>
      </c>
      <c r="B1009" s="1" t="s">
        <v>3019</v>
      </c>
      <c r="C1009" s="1" t="s">
        <v>3020</v>
      </c>
      <c r="D1009" s="1" t="s">
        <v>3021</v>
      </c>
    </row>
    <row r="1010" spans="1:4" x14ac:dyDescent="0.25">
      <c r="A1010" s="4">
        <v>245308</v>
      </c>
      <c r="B1010" s="1" t="s">
        <v>3022</v>
      </c>
      <c r="C1010" s="1" t="s">
        <v>3023</v>
      </c>
      <c r="D1010" s="1" t="s">
        <v>3024</v>
      </c>
    </row>
    <row r="1011" spans="1:4" x14ac:dyDescent="0.25">
      <c r="A1011" s="4">
        <v>245309</v>
      </c>
      <c r="B1011" s="1" t="s">
        <v>3025</v>
      </c>
      <c r="C1011" s="1" t="s">
        <v>3026</v>
      </c>
      <c r="D1011" s="1" t="s">
        <v>3027</v>
      </c>
    </row>
    <row r="1012" spans="1:4" x14ac:dyDescent="0.25">
      <c r="A1012" s="4">
        <v>245310</v>
      </c>
      <c r="B1012" s="1" t="s">
        <v>3028</v>
      </c>
      <c r="C1012" s="1" t="s">
        <v>3029</v>
      </c>
      <c r="D1012" s="1" t="s">
        <v>3030</v>
      </c>
    </row>
    <row r="1013" spans="1:4" x14ac:dyDescent="0.25">
      <c r="A1013" s="4">
        <v>245311</v>
      </c>
      <c r="B1013" s="1" t="s">
        <v>3031</v>
      </c>
      <c r="C1013" s="1" t="s">
        <v>3032</v>
      </c>
      <c r="D1013" s="1" t="s">
        <v>3033</v>
      </c>
    </row>
    <row r="1014" spans="1:4" x14ac:dyDescent="0.25">
      <c r="A1014" s="4">
        <v>245312</v>
      </c>
      <c r="B1014" s="1" t="s">
        <v>3034</v>
      </c>
      <c r="C1014" s="1" t="s">
        <v>3035</v>
      </c>
      <c r="D1014" s="1" t="s">
        <v>3036</v>
      </c>
    </row>
    <row r="1015" spans="1:4" x14ac:dyDescent="0.25">
      <c r="A1015" s="4">
        <v>245313</v>
      </c>
      <c r="B1015" s="1" t="s">
        <v>3037</v>
      </c>
      <c r="C1015" s="1" t="s">
        <v>3038</v>
      </c>
      <c r="D1015" s="1" t="s">
        <v>3039</v>
      </c>
    </row>
    <row r="1016" spans="1:4" x14ac:dyDescent="0.25">
      <c r="A1016" s="4">
        <v>245314</v>
      </c>
      <c r="B1016" s="1" t="s">
        <v>3040</v>
      </c>
      <c r="C1016" s="1" t="s">
        <v>3041</v>
      </c>
      <c r="D1016" s="1" t="s">
        <v>3042</v>
      </c>
    </row>
    <row r="1017" spans="1:4" x14ac:dyDescent="0.25">
      <c r="A1017" s="4">
        <v>245315</v>
      </c>
      <c r="B1017" s="1" t="s">
        <v>3043</v>
      </c>
      <c r="C1017" s="1" t="s">
        <v>3044</v>
      </c>
      <c r="D1017" s="1" t="s">
        <v>3045</v>
      </c>
    </row>
    <row r="1018" spans="1:4" x14ac:dyDescent="0.25">
      <c r="A1018" s="4">
        <v>245316</v>
      </c>
      <c r="B1018" s="1" t="s">
        <v>3046</v>
      </c>
      <c r="C1018" s="1" t="s">
        <v>3047</v>
      </c>
      <c r="D1018" s="1" t="s">
        <v>3048</v>
      </c>
    </row>
    <row r="1019" spans="1:4" x14ac:dyDescent="0.25">
      <c r="A1019" s="4">
        <v>245317</v>
      </c>
      <c r="B1019" s="1" t="s">
        <v>3049</v>
      </c>
      <c r="C1019" s="1" t="s">
        <v>3050</v>
      </c>
      <c r="D1019" s="1" t="s">
        <v>3051</v>
      </c>
    </row>
    <row r="1020" spans="1:4" x14ac:dyDescent="0.25">
      <c r="A1020" s="4">
        <v>245318</v>
      </c>
      <c r="B1020" s="1" t="s">
        <v>3052</v>
      </c>
      <c r="C1020" s="1" t="s">
        <v>3053</v>
      </c>
      <c r="D1020" s="1" t="s">
        <v>3054</v>
      </c>
    </row>
    <row r="1021" spans="1:4" x14ac:dyDescent="0.25">
      <c r="A1021" s="4">
        <v>245319</v>
      </c>
      <c r="B1021" s="1" t="s">
        <v>3055</v>
      </c>
      <c r="C1021" s="1" t="s">
        <v>3056</v>
      </c>
      <c r="D1021" s="1" t="s">
        <v>3057</v>
      </c>
    </row>
    <row r="1022" spans="1:4" x14ac:dyDescent="0.25">
      <c r="A1022" s="4">
        <v>245320</v>
      </c>
      <c r="B1022" s="1" t="s">
        <v>3058</v>
      </c>
      <c r="C1022" s="1" t="s">
        <v>3059</v>
      </c>
      <c r="D1022" s="1" t="s">
        <v>3060</v>
      </c>
    </row>
    <row r="1023" spans="1:4" x14ac:dyDescent="0.25">
      <c r="A1023" s="4">
        <v>245321</v>
      </c>
      <c r="B1023" s="1" t="s">
        <v>3061</v>
      </c>
      <c r="C1023" s="1" t="s">
        <v>3062</v>
      </c>
      <c r="D1023" s="1" t="s">
        <v>3063</v>
      </c>
    </row>
    <row r="1024" spans="1:4" x14ac:dyDescent="0.25">
      <c r="A1024" s="4">
        <v>245322</v>
      </c>
      <c r="B1024" s="1" t="s">
        <v>3064</v>
      </c>
      <c r="C1024" s="1" t="s">
        <v>3065</v>
      </c>
      <c r="D1024" s="1" t="s">
        <v>3066</v>
      </c>
    </row>
    <row r="1025" spans="1:4" x14ac:dyDescent="0.25">
      <c r="A1025" s="4">
        <v>245323</v>
      </c>
      <c r="B1025" s="1" t="s">
        <v>736</v>
      </c>
      <c r="C1025" s="1" t="s">
        <v>3067</v>
      </c>
      <c r="D1025" s="1" t="s">
        <v>3068</v>
      </c>
    </row>
    <row r="1026" spans="1:4" x14ac:dyDescent="0.25">
      <c r="A1026" s="4">
        <v>245324</v>
      </c>
      <c r="B1026" s="1" t="s">
        <v>3069</v>
      </c>
      <c r="C1026" s="1" t="s">
        <v>3070</v>
      </c>
      <c r="D1026" s="1" t="s">
        <v>3071</v>
      </c>
    </row>
    <row r="1027" spans="1:4" x14ac:dyDescent="0.25">
      <c r="A1027" s="4">
        <v>245325</v>
      </c>
      <c r="B1027" s="1" t="s">
        <v>3072</v>
      </c>
      <c r="C1027" s="1" t="s">
        <v>3073</v>
      </c>
      <c r="D1027" s="1" t="s">
        <v>3074</v>
      </c>
    </row>
    <row r="1028" spans="1:4" x14ac:dyDescent="0.25">
      <c r="A1028" s="4">
        <v>245326</v>
      </c>
      <c r="B1028" s="1" t="s">
        <v>3075</v>
      </c>
      <c r="C1028" s="1" t="s">
        <v>3076</v>
      </c>
      <c r="D1028" s="1" t="s">
        <v>3077</v>
      </c>
    </row>
    <row r="1029" spans="1:4" x14ac:dyDescent="0.25">
      <c r="A1029" s="4">
        <v>245327</v>
      </c>
      <c r="B1029" s="1" t="s">
        <v>3078</v>
      </c>
      <c r="C1029" s="1" t="s">
        <v>3079</v>
      </c>
      <c r="D1029" s="1" t="s">
        <v>3080</v>
      </c>
    </row>
    <row r="1030" spans="1:4" x14ac:dyDescent="0.25">
      <c r="A1030" s="4">
        <v>245328</v>
      </c>
      <c r="B1030" s="1" t="s">
        <v>3081</v>
      </c>
      <c r="C1030" s="1" t="s">
        <v>3082</v>
      </c>
      <c r="D1030" s="1" t="s">
        <v>3083</v>
      </c>
    </row>
    <row r="1031" spans="1:4" x14ac:dyDescent="0.25">
      <c r="A1031" s="4">
        <v>245329</v>
      </c>
      <c r="B1031" s="1" t="s">
        <v>3084</v>
      </c>
      <c r="C1031" s="1" t="s">
        <v>3085</v>
      </c>
      <c r="D1031" s="1" t="s">
        <v>3086</v>
      </c>
    </row>
    <row r="1032" spans="1:4" x14ac:dyDescent="0.25">
      <c r="A1032" s="4">
        <v>245330</v>
      </c>
      <c r="B1032" s="1" t="s">
        <v>3087</v>
      </c>
      <c r="C1032" s="1" t="s">
        <v>3088</v>
      </c>
      <c r="D1032" s="1" t="s">
        <v>3089</v>
      </c>
    </row>
    <row r="1033" spans="1:4" x14ac:dyDescent="0.25">
      <c r="A1033" s="4">
        <v>245331</v>
      </c>
      <c r="B1033" s="1" t="s">
        <v>3090</v>
      </c>
      <c r="C1033" s="1" t="s">
        <v>3091</v>
      </c>
      <c r="D1033" s="1" t="s">
        <v>3092</v>
      </c>
    </row>
    <row r="1034" spans="1:4" x14ac:dyDescent="0.25">
      <c r="A1034" s="4">
        <v>245332</v>
      </c>
      <c r="B1034" s="1" t="s">
        <v>3093</v>
      </c>
      <c r="C1034" s="1" t="s">
        <v>3094</v>
      </c>
      <c r="D1034" s="1" t="s">
        <v>3095</v>
      </c>
    </row>
    <row r="1035" spans="1:4" x14ac:dyDescent="0.25">
      <c r="A1035" s="4">
        <v>245333</v>
      </c>
      <c r="B1035" s="1" t="s">
        <v>3096</v>
      </c>
      <c r="C1035" s="1" t="s">
        <v>3097</v>
      </c>
      <c r="D1035" s="1" t="s">
        <v>3098</v>
      </c>
    </row>
    <row r="1036" spans="1:4" x14ac:dyDescent="0.25">
      <c r="A1036" s="4">
        <v>245334</v>
      </c>
      <c r="B1036" s="1" t="s">
        <v>3099</v>
      </c>
      <c r="C1036" s="1" t="s">
        <v>3100</v>
      </c>
      <c r="D1036" s="1" t="s">
        <v>3101</v>
      </c>
    </row>
    <row r="1037" spans="1:4" x14ac:dyDescent="0.25">
      <c r="A1037" s="4">
        <v>245335</v>
      </c>
      <c r="B1037" s="1" t="s">
        <v>3102</v>
      </c>
      <c r="C1037" s="1" t="s">
        <v>3103</v>
      </c>
      <c r="D1037" s="1" t="s">
        <v>3104</v>
      </c>
    </row>
    <row r="1038" spans="1:4" x14ac:dyDescent="0.25">
      <c r="A1038" s="4">
        <v>245336</v>
      </c>
      <c r="B1038" s="1" t="s">
        <v>3105</v>
      </c>
      <c r="C1038" s="1" t="s">
        <v>3106</v>
      </c>
      <c r="D1038" s="1" t="s">
        <v>3107</v>
      </c>
    </row>
    <row r="1039" spans="1:4" x14ac:dyDescent="0.25">
      <c r="A1039" s="4">
        <v>245337</v>
      </c>
      <c r="B1039" s="1" t="s">
        <v>2705</v>
      </c>
      <c r="C1039" s="1" t="s">
        <v>3108</v>
      </c>
      <c r="D1039" s="1" t="s">
        <v>3109</v>
      </c>
    </row>
    <row r="1040" spans="1:4" x14ac:dyDescent="0.25">
      <c r="A1040" s="4">
        <v>245338</v>
      </c>
      <c r="B1040" s="1" t="s">
        <v>3110</v>
      </c>
      <c r="C1040" s="1" t="s">
        <v>3111</v>
      </c>
      <c r="D1040" s="1" t="s">
        <v>3112</v>
      </c>
    </row>
    <row r="1041" spans="1:4" x14ac:dyDescent="0.25">
      <c r="A1041" s="4">
        <v>245339</v>
      </c>
      <c r="B1041" s="1" t="s">
        <v>3113</v>
      </c>
      <c r="C1041" s="1" t="s">
        <v>3114</v>
      </c>
      <c r="D1041" s="1" t="s">
        <v>3115</v>
      </c>
    </row>
    <row r="1042" spans="1:4" x14ac:dyDescent="0.25">
      <c r="A1042" s="4">
        <v>245340</v>
      </c>
      <c r="B1042" s="1" t="s">
        <v>3116</v>
      </c>
      <c r="C1042" s="1" t="s">
        <v>3117</v>
      </c>
      <c r="D1042" s="1" t="s">
        <v>3118</v>
      </c>
    </row>
    <row r="1043" spans="1:4" x14ac:dyDescent="0.25">
      <c r="A1043" s="4">
        <v>245341</v>
      </c>
      <c r="B1043" s="1" t="s">
        <v>3119</v>
      </c>
      <c r="C1043" s="1" t="s">
        <v>3120</v>
      </c>
      <c r="D1043" s="1" t="s">
        <v>3121</v>
      </c>
    </row>
    <row r="1044" spans="1:4" x14ac:dyDescent="0.25">
      <c r="A1044" s="4">
        <v>245342</v>
      </c>
      <c r="B1044" s="1" t="s">
        <v>3122</v>
      </c>
      <c r="C1044" s="1" t="s">
        <v>3123</v>
      </c>
      <c r="D1044" s="1" t="s">
        <v>3124</v>
      </c>
    </row>
    <row r="1045" spans="1:4" x14ac:dyDescent="0.25">
      <c r="A1045" s="4">
        <v>245343</v>
      </c>
      <c r="B1045" s="1" t="s">
        <v>3125</v>
      </c>
      <c r="C1045" s="1" t="s">
        <v>3126</v>
      </c>
      <c r="D1045" s="1" t="s">
        <v>3127</v>
      </c>
    </row>
    <row r="1046" spans="1:4" x14ac:dyDescent="0.25">
      <c r="A1046" s="4">
        <v>245344</v>
      </c>
      <c r="B1046" s="1" t="s">
        <v>3128</v>
      </c>
      <c r="C1046" s="1" t="s">
        <v>3129</v>
      </c>
      <c r="D1046" s="1" t="s">
        <v>3130</v>
      </c>
    </row>
    <row r="1047" spans="1:4" x14ac:dyDescent="0.25">
      <c r="A1047" s="4">
        <v>245345</v>
      </c>
      <c r="B1047" s="1" t="s">
        <v>3131</v>
      </c>
      <c r="C1047" s="1" t="s">
        <v>3132</v>
      </c>
      <c r="D1047" s="1" t="s">
        <v>3133</v>
      </c>
    </row>
    <row r="1048" spans="1:4" x14ac:dyDescent="0.25">
      <c r="A1048" s="4">
        <v>245346</v>
      </c>
      <c r="B1048" s="1" t="s">
        <v>3134</v>
      </c>
      <c r="C1048" s="1" t="s">
        <v>3135</v>
      </c>
      <c r="D1048" s="1" t="s">
        <v>3136</v>
      </c>
    </row>
    <row r="1049" spans="1:4" x14ac:dyDescent="0.25">
      <c r="A1049" s="4">
        <v>245347</v>
      </c>
      <c r="B1049" s="1" t="s">
        <v>3137</v>
      </c>
      <c r="C1049" s="1" t="s">
        <v>3138</v>
      </c>
      <c r="D1049" s="1" t="s">
        <v>3139</v>
      </c>
    </row>
    <row r="1050" spans="1:4" x14ac:dyDescent="0.25">
      <c r="A1050" s="4">
        <v>245348</v>
      </c>
      <c r="B1050" s="1" t="s">
        <v>3140</v>
      </c>
      <c r="C1050" s="1" t="s">
        <v>3141</v>
      </c>
      <c r="D1050" s="1" t="s">
        <v>3142</v>
      </c>
    </row>
    <row r="1051" spans="1:4" x14ac:dyDescent="0.25">
      <c r="A1051" s="4">
        <v>245349</v>
      </c>
      <c r="B1051" s="1" t="s">
        <v>3143</v>
      </c>
      <c r="C1051" s="1" t="s">
        <v>3144</v>
      </c>
      <c r="D1051" s="1" t="s">
        <v>3145</v>
      </c>
    </row>
    <row r="1052" spans="1:4" x14ac:dyDescent="0.25">
      <c r="A1052" s="4">
        <v>245350</v>
      </c>
      <c r="B1052" s="1" t="s">
        <v>3146</v>
      </c>
      <c r="C1052" s="1" t="s">
        <v>3147</v>
      </c>
      <c r="D1052" s="1" t="s">
        <v>3148</v>
      </c>
    </row>
    <row r="1053" spans="1:4" x14ac:dyDescent="0.25">
      <c r="A1053" s="4">
        <v>245352</v>
      </c>
      <c r="B1053" s="1" t="s">
        <v>3149</v>
      </c>
      <c r="C1053" s="1" t="s">
        <v>3150</v>
      </c>
      <c r="D1053" s="1" t="s">
        <v>3151</v>
      </c>
    </row>
    <row r="1054" spans="1:4" x14ac:dyDescent="0.25">
      <c r="A1054" s="4">
        <v>245353</v>
      </c>
      <c r="B1054" s="1" t="s">
        <v>3152</v>
      </c>
      <c r="C1054" s="1" t="s">
        <v>3153</v>
      </c>
      <c r="D1054" s="1" t="s">
        <v>3154</v>
      </c>
    </row>
    <row r="1055" spans="1:4" x14ac:dyDescent="0.25">
      <c r="A1055" s="4">
        <v>245354</v>
      </c>
      <c r="B1055" s="1" t="s">
        <v>3155</v>
      </c>
      <c r="C1055" s="1" t="s">
        <v>3156</v>
      </c>
      <c r="D1055" s="1" t="s">
        <v>3157</v>
      </c>
    </row>
    <row r="1056" spans="1:4" x14ac:dyDescent="0.25">
      <c r="A1056" s="4">
        <v>245355</v>
      </c>
      <c r="B1056" s="1" t="s">
        <v>3158</v>
      </c>
      <c r="C1056" s="1" t="s">
        <v>3159</v>
      </c>
      <c r="D1056" s="1" t="s">
        <v>3160</v>
      </c>
    </row>
    <row r="1057" spans="1:4" x14ac:dyDescent="0.25">
      <c r="A1057" s="4">
        <v>245356</v>
      </c>
      <c r="B1057" s="1" t="s">
        <v>3161</v>
      </c>
      <c r="C1057" s="1" t="s">
        <v>3162</v>
      </c>
      <c r="D1057" s="1" t="s">
        <v>3163</v>
      </c>
    </row>
    <row r="1058" spans="1:4" x14ac:dyDescent="0.25">
      <c r="A1058" s="4">
        <v>245357</v>
      </c>
      <c r="B1058" s="1" t="s">
        <v>3164</v>
      </c>
      <c r="C1058" s="1" t="s">
        <v>3165</v>
      </c>
      <c r="D1058" s="1" t="s">
        <v>3166</v>
      </c>
    </row>
    <row r="1059" spans="1:4" x14ac:dyDescent="0.25">
      <c r="A1059" s="4">
        <v>245358</v>
      </c>
      <c r="B1059" s="1" t="s">
        <v>3167</v>
      </c>
      <c r="C1059" s="1" t="s">
        <v>3168</v>
      </c>
      <c r="D1059" s="1" t="s">
        <v>3169</v>
      </c>
    </row>
    <row r="1060" spans="1:4" x14ac:dyDescent="0.25">
      <c r="A1060" s="4">
        <v>245359</v>
      </c>
      <c r="B1060" s="1" t="s">
        <v>3170</v>
      </c>
      <c r="C1060" s="1" t="s">
        <v>3171</v>
      </c>
      <c r="D1060" s="1" t="s">
        <v>3172</v>
      </c>
    </row>
    <row r="1061" spans="1:4" x14ac:dyDescent="0.25">
      <c r="A1061" s="4">
        <v>245361</v>
      </c>
      <c r="B1061" s="1" t="s">
        <v>3173</v>
      </c>
      <c r="C1061" s="1" t="s">
        <v>3174</v>
      </c>
      <c r="D1061" s="1" t="s">
        <v>3175</v>
      </c>
    </row>
    <row r="1062" spans="1:4" x14ac:dyDescent="0.25">
      <c r="A1062" s="4">
        <v>245362</v>
      </c>
      <c r="B1062" s="1" t="s">
        <v>3176</v>
      </c>
      <c r="C1062" s="1" t="s">
        <v>3177</v>
      </c>
      <c r="D1062" s="1" t="s">
        <v>3178</v>
      </c>
    </row>
    <row r="1063" spans="1:4" x14ac:dyDescent="0.25">
      <c r="A1063" s="4">
        <v>245360</v>
      </c>
      <c r="B1063" s="1" t="s">
        <v>3179</v>
      </c>
      <c r="C1063" s="1" t="s">
        <v>3180</v>
      </c>
      <c r="D1063" s="1" t="s">
        <v>3181</v>
      </c>
    </row>
    <row r="1064" spans="1:4" x14ac:dyDescent="0.25">
      <c r="A1064" s="4">
        <v>245363</v>
      </c>
      <c r="B1064" s="1" t="s">
        <v>3182</v>
      </c>
      <c r="C1064" s="1" t="s">
        <v>3183</v>
      </c>
      <c r="D1064" s="1" t="s">
        <v>3184</v>
      </c>
    </row>
    <row r="1065" spans="1:4" x14ac:dyDescent="0.25">
      <c r="A1065" s="4">
        <v>245364</v>
      </c>
      <c r="B1065" s="1" t="s">
        <v>3185</v>
      </c>
      <c r="C1065" s="1" t="s">
        <v>3186</v>
      </c>
      <c r="D1065" s="1" t="s">
        <v>3187</v>
      </c>
    </row>
    <row r="1066" spans="1:4" x14ac:dyDescent="0.25">
      <c r="A1066" s="4">
        <v>245365</v>
      </c>
      <c r="B1066" s="1" t="s">
        <v>3188</v>
      </c>
      <c r="C1066" s="1" t="s">
        <v>3189</v>
      </c>
      <c r="D1066" s="1" t="s">
        <v>3190</v>
      </c>
    </row>
    <row r="1067" spans="1:4" x14ac:dyDescent="0.25">
      <c r="A1067" s="4">
        <v>245367</v>
      </c>
      <c r="B1067" s="1" t="s">
        <v>3191</v>
      </c>
      <c r="C1067" s="1" t="s">
        <v>3192</v>
      </c>
      <c r="D1067" s="1" t="s">
        <v>3193</v>
      </c>
    </row>
    <row r="1068" spans="1:4" x14ac:dyDescent="0.25">
      <c r="A1068" s="4">
        <v>245368</v>
      </c>
      <c r="B1068" s="1" t="s">
        <v>3194</v>
      </c>
      <c r="C1068" s="1" t="s">
        <v>3195</v>
      </c>
      <c r="D1068" s="1" t="s">
        <v>3196</v>
      </c>
    </row>
    <row r="1069" spans="1:4" x14ac:dyDescent="0.25">
      <c r="A1069" s="4">
        <v>245369</v>
      </c>
      <c r="B1069" s="1" t="s">
        <v>3197</v>
      </c>
      <c r="C1069" s="1" t="s">
        <v>3198</v>
      </c>
      <c r="D1069" s="1" t="s">
        <v>3199</v>
      </c>
    </row>
    <row r="1070" spans="1:4" x14ac:dyDescent="0.25">
      <c r="A1070" s="4">
        <v>245370</v>
      </c>
      <c r="B1070" s="1" t="s">
        <v>3200</v>
      </c>
      <c r="C1070" s="1" t="s">
        <v>3201</v>
      </c>
      <c r="D1070" s="1" t="s">
        <v>3202</v>
      </c>
    </row>
    <row r="1071" spans="1:4" x14ac:dyDescent="0.25">
      <c r="A1071" s="4">
        <v>245371</v>
      </c>
      <c r="B1071" s="1" t="s">
        <v>3203</v>
      </c>
      <c r="C1071" s="1" t="s">
        <v>3204</v>
      </c>
      <c r="D1071" s="1" t="s">
        <v>3205</v>
      </c>
    </row>
    <row r="1072" spans="1:4" x14ac:dyDescent="0.25">
      <c r="A1072" s="4">
        <v>245372</v>
      </c>
      <c r="B1072" s="1" t="s">
        <v>3206</v>
      </c>
      <c r="C1072" s="1" t="s">
        <v>3207</v>
      </c>
      <c r="D1072" s="1" t="s">
        <v>3208</v>
      </c>
    </row>
    <row r="1073" spans="1:4" x14ac:dyDescent="0.25">
      <c r="A1073" s="4">
        <v>245374</v>
      </c>
      <c r="B1073" s="1" t="s">
        <v>3209</v>
      </c>
      <c r="C1073" s="1" t="s">
        <v>3210</v>
      </c>
      <c r="D1073" s="1" t="s">
        <v>3211</v>
      </c>
    </row>
    <row r="1074" spans="1:4" x14ac:dyDescent="0.25">
      <c r="A1074" s="4">
        <v>245375</v>
      </c>
      <c r="B1074" s="1" t="s">
        <v>3212</v>
      </c>
      <c r="C1074" s="1" t="s">
        <v>3213</v>
      </c>
      <c r="D1074" s="1" t="s">
        <v>3214</v>
      </c>
    </row>
    <row r="1075" spans="1:4" x14ac:dyDescent="0.25">
      <c r="A1075" s="4">
        <v>245376</v>
      </c>
      <c r="B1075" s="1" t="s">
        <v>31</v>
      </c>
      <c r="C1075" s="1" t="s">
        <v>3215</v>
      </c>
      <c r="D1075" s="1" t="s">
        <v>3216</v>
      </c>
    </row>
    <row r="1076" spans="1:4" x14ac:dyDescent="0.25">
      <c r="A1076" s="4">
        <v>245377</v>
      </c>
      <c r="B1076" s="1" t="s">
        <v>3217</v>
      </c>
      <c r="C1076" s="1" t="s">
        <v>3218</v>
      </c>
      <c r="D1076" s="1" t="s">
        <v>3219</v>
      </c>
    </row>
    <row r="1077" spans="1:4" x14ac:dyDescent="0.25">
      <c r="A1077" s="4">
        <v>245378</v>
      </c>
      <c r="B1077" s="1" t="s">
        <v>3220</v>
      </c>
      <c r="C1077" s="1" t="s">
        <v>3221</v>
      </c>
      <c r="D1077" s="1" t="s">
        <v>3222</v>
      </c>
    </row>
    <row r="1078" spans="1:4" x14ac:dyDescent="0.25">
      <c r="A1078" s="4">
        <v>245379</v>
      </c>
      <c r="B1078" s="1" t="s">
        <v>3223</v>
      </c>
      <c r="C1078" s="1" t="s">
        <v>3224</v>
      </c>
      <c r="D1078" s="1" t="s">
        <v>3225</v>
      </c>
    </row>
    <row r="1079" spans="1:4" x14ac:dyDescent="0.25">
      <c r="A1079" s="4">
        <v>245380</v>
      </c>
      <c r="B1079" s="1" t="s">
        <v>3226</v>
      </c>
      <c r="C1079" s="1" t="s">
        <v>3227</v>
      </c>
      <c r="D1079" s="1" t="s">
        <v>3228</v>
      </c>
    </row>
    <row r="1080" spans="1:4" x14ac:dyDescent="0.25">
      <c r="A1080" s="4">
        <v>245382</v>
      </c>
      <c r="B1080" s="1" t="s">
        <v>3229</v>
      </c>
      <c r="C1080" s="1" t="s">
        <v>3230</v>
      </c>
      <c r="D1080" s="1" t="s">
        <v>3231</v>
      </c>
    </row>
    <row r="1081" spans="1:4" x14ac:dyDescent="0.25">
      <c r="A1081" s="4">
        <v>245926</v>
      </c>
      <c r="B1081" s="1" t="s">
        <v>3232</v>
      </c>
      <c r="C1081" s="1" t="s">
        <v>3233</v>
      </c>
      <c r="D1081" s="1" t="s">
        <v>3234</v>
      </c>
    </row>
    <row r="1082" spans="1:4" x14ac:dyDescent="0.25">
      <c r="A1082" s="4">
        <v>245927</v>
      </c>
      <c r="B1082" s="1" t="s">
        <v>3235</v>
      </c>
      <c r="C1082" s="1" t="s">
        <v>3236</v>
      </c>
      <c r="D1082" s="1" t="s">
        <v>3237</v>
      </c>
    </row>
    <row r="1083" spans="1:4" x14ac:dyDescent="0.25">
      <c r="A1083" s="4">
        <v>245928</v>
      </c>
      <c r="B1083" s="1" t="s">
        <v>3238</v>
      </c>
      <c r="C1083" s="1" t="s">
        <v>3239</v>
      </c>
      <c r="D1083" s="1" t="s">
        <v>3240</v>
      </c>
    </row>
    <row r="1084" spans="1:4" x14ac:dyDescent="0.25">
      <c r="A1084" s="4">
        <v>245930</v>
      </c>
      <c r="B1084" s="1" t="s">
        <v>3241</v>
      </c>
      <c r="C1084" s="1" t="s">
        <v>3242</v>
      </c>
      <c r="D1084" s="1" t="s">
        <v>3243</v>
      </c>
    </row>
    <row r="1085" spans="1:4" x14ac:dyDescent="0.25">
      <c r="A1085" s="4">
        <v>245932</v>
      </c>
      <c r="B1085" s="1" t="s">
        <v>3244</v>
      </c>
      <c r="C1085" s="1" t="s">
        <v>3245</v>
      </c>
      <c r="D1085" s="1" t="s">
        <v>3246</v>
      </c>
    </row>
    <row r="1086" spans="1:4" x14ac:dyDescent="0.25">
      <c r="A1086" s="4">
        <v>245935</v>
      </c>
      <c r="B1086" s="1" t="s">
        <v>3247</v>
      </c>
      <c r="C1086" s="1" t="s">
        <v>3248</v>
      </c>
      <c r="D1086" s="1" t="s">
        <v>3249</v>
      </c>
    </row>
    <row r="1087" spans="1:4" x14ac:dyDescent="0.25">
      <c r="A1087" s="4">
        <v>245945</v>
      </c>
      <c r="B1087" s="1" t="s">
        <v>3250</v>
      </c>
      <c r="C1087" s="1" t="s">
        <v>3251</v>
      </c>
      <c r="D1087" s="1" t="s">
        <v>3252</v>
      </c>
    </row>
    <row r="1088" spans="1:4" x14ac:dyDescent="0.25">
      <c r="A1088" s="4">
        <v>245946</v>
      </c>
      <c r="B1088" s="1" t="s">
        <v>3253</v>
      </c>
      <c r="C1088" s="1" t="s">
        <v>3254</v>
      </c>
      <c r="D1088" s="1" t="s">
        <v>3255</v>
      </c>
    </row>
    <row r="1089" spans="1:4" x14ac:dyDescent="0.25">
      <c r="A1089" s="4">
        <v>245947</v>
      </c>
      <c r="B1089" s="1" t="s">
        <v>3256</v>
      </c>
      <c r="C1089" s="1" t="s">
        <v>3257</v>
      </c>
      <c r="D1089" s="1" t="s">
        <v>3258</v>
      </c>
    </row>
    <row r="1090" spans="1:4" x14ac:dyDescent="0.25">
      <c r="A1090" s="4">
        <v>245949</v>
      </c>
      <c r="B1090" s="1" t="s">
        <v>3259</v>
      </c>
      <c r="C1090" s="1" t="s">
        <v>3260</v>
      </c>
      <c r="D1090" s="1" t="s">
        <v>3261</v>
      </c>
    </row>
    <row r="1091" spans="1:4" x14ac:dyDescent="0.25">
      <c r="A1091" s="4">
        <v>245984</v>
      </c>
      <c r="B1091" s="1" t="s">
        <v>3262</v>
      </c>
      <c r="C1091" s="1" t="s">
        <v>3263</v>
      </c>
      <c r="D1091" s="1" t="s">
        <v>3264</v>
      </c>
    </row>
    <row r="1092" spans="1:4" x14ac:dyDescent="0.25">
      <c r="A1092" s="4">
        <v>245986</v>
      </c>
      <c r="B1092" s="1" t="s">
        <v>3265</v>
      </c>
      <c r="C1092" s="1" t="s">
        <v>3266</v>
      </c>
      <c r="D1092" s="1" t="s">
        <v>3267</v>
      </c>
    </row>
    <row r="1093" spans="1:4" x14ac:dyDescent="0.25">
      <c r="A1093" s="4">
        <v>245987</v>
      </c>
      <c r="B1093" s="1" t="s">
        <v>3268</v>
      </c>
      <c r="C1093" s="1" t="s">
        <v>3269</v>
      </c>
      <c r="D1093" s="1" t="s">
        <v>3270</v>
      </c>
    </row>
    <row r="1094" spans="1:4" x14ac:dyDescent="0.25">
      <c r="A1094" s="4">
        <v>245989</v>
      </c>
      <c r="B1094" s="1" t="s">
        <v>3271</v>
      </c>
      <c r="C1094" s="1" t="s">
        <v>3272</v>
      </c>
      <c r="D1094" s="1" t="s">
        <v>3273</v>
      </c>
    </row>
    <row r="1095" spans="1:4" x14ac:dyDescent="0.25">
      <c r="A1095" s="4">
        <v>245990</v>
      </c>
      <c r="B1095" s="1" t="s">
        <v>3274</v>
      </c>
      <c r="C1095" s="1" t="s">
        <v>3275</v>
      </c>
      <c r="D1095" s="1" t="s">
        <v>3276</v>
      </c>
    </row>
    <row r="1096" spans="1:4" x14ac:dyDescent="0.25">
      <c r="A1096" s="4">
        <v>245991</v>
      </c>
      <c r="B1096" s="1" t="s">
        <v>3277</v>
      </c>
      <c r="C1096" s="1" t="s">
        <v>3278</v>
      </c>
      <c r="D1096" s="1" t="s">
        <v>3279</v>
      </c>
    </row>
    <row r="1097" spans="1:4" x14ac:dyDescent="0.25">
      <c r="A1097" s="4">
        <v>245993</v>
      </c>
      <c r="B1097" s="1" t="s">
        <v>3280</v>
      </c>
      <c r="C1097" s="1" t="s">
        <v>3281</v>
      </c>
      <c r="D1097" s="1" t="s">
        <v>3282</v>
      </c>
    </row>
    <row r="1098" spans="1:4" x14ac:dyDescent="0.25">
      <c r="A1098" s="4">
        <v>245994</v>
      </c>
      <c r="B1098" s="1" t="s">
        <v>3283</v>
      </c>
      <c r="C1098" s="1" t="s">
        <v>3284</v>
      </c>
      <c r="D1098" s="1" t="s">
        <v>3285</v>
      </c>
    </row>
    <row r="1099" spans="1:4" x14ac:dyDescent="0.25">
      <c r="A1099" s="4">
        <v>245995</v>
      </c>
      <c r="B1099" s="1" t="s">
        <v>1758</v>
      </c>
      <c r="C1099" s="1" t="s">
        <v>3286</v>
      </c>
      <c r="D1099" s="1" t="s">
        <v>3287</v>
      </c>
    </row>
    <row r="1100" spans="1:4" x14ac:dyDescent="0.25">
      <c r="A1100" s="4">
        <v>246000</v>
      </c>
      <c r="B1100" s="1" t="s">
        <v>3288</v>
      </c>
      <c r="C1100" s="1" t="s">
        <v>3289</v>
      </c>
      <c r="D1100" s="1" t="s">
        <v>3290</v>
      </c>
    </row>
    <row r="1101" spans="1:4" x14ac:dyDescent="0.25">
      <c r="A1101" s="4">
        <v>246001</v>
      </c>
      <c r="B1101" s="1" t="s">
        <v>3291</v>
      </c>
      <c r="C1101" s="1" t="s">
        <v>3292</v>
      </c>
      <c r="D1101" s="1" t="s">
        <v>3293</v>
      </c>
    </row>
    <row r="1102" spans="1:4" x14ac:dyDescent="0.25">
      <c r="A1102" s="4">
        <v>246004</v>
      </c>
      <c r="B1102" s="1" t="s">
        <v>3294</v>
      </c>
      <c r="C1102" s="1" t="s">
        <v>3295</v>
      </c>
      <c r="D1102" s="1" t="s">
        <v>3296</v>
      </c>
    </row>
    <row r="1103" spans="1:4" x14ac:dyDescent="0.25">
      <c r="A1103" s="4">
        <v>246005</v>
      </c>
      <c r="B1103" s="1" t="s">
        <v>3297</v>
      </c>
      <c r="C1103" s="1" t="s">
        <v>3298</v>
      </c>
      <c r="D1103" s="1" t="s">
        <v>3299</v>
      </c>
    </row>
    <row r="1104" spans="1:4" x14ac:dyDescent="0.25">
      <c r="A1104" s="4">
        <v>246006</v>
      </c>
      <c r="B1104" s="1" t="s">
        <v>3300</v>
      </c>
      <c r="C1104" s="1" t="s">
        <v>3301</v>
      </c>
      <c r="D1104" s="1" t="s">
        <v>3302</v>
      </c>
    </row>
    <row r="1105" spans="1:4" x14ac:dyDescent="0.25">
      <c r="A1105" s="4">
        <v>246008</v>
      </c>
      <c r="B1105" s="1" t="s">
        <v>3303</v>
      </c>
      <c r="C1105" s="1" t="s">
        <v>3304</v>
      </c>
      <c r="D1105" s="1" t="s">
        <v>3305</v>
      </c>
    </row>
    <row r="1106" spans="1:4" x14ac:dyDescent="0.25">
      <c r="A1106" s="4">
        <v>246009</v>
      </c>
      <c r="B1106" s="1" t="s">
        <v>3306</v>
      </c>
      <c r="C1106" s="1" t="s">
        <v>3307</v>
      </c>
      <c r="D1106" s="1" t="s">
        <v>3308</v>
      </c>
    </row>
    <row r="1107" spans="1:4" x14ac:dyDescent="0.25">
      <c r="A1107" s="4">
        <v>246010</v>
      </c>
      <c r="B1107" s="1" t="s">
        <v>3309</v>
      </c>
      <c r="C1107" s="1" t="s">
        <v>3310</v>
      </c>
      <c r="D1107" s="1" t="s">
        <v>3311</v>
      </c>
    </row>
    <row r="1108" spans="1:4" x14ac:dyDescent="0.25">
      <c r="A1108" s="4">
        <v>246011</v>
      </c>
      <c r="B1108" s="1" t="s">
        <v>3312</v>
      </c>
      <c r="C1108" s="1" t="s">
        <v>3313</v>
      </c>
      <c r="D1108" s="1" t="s">
        <v>3314</v>
      </c>
    </row>
    <row r="1109" spans="1:4" x14ac:dyDescent="0.25">
      <c r="A1109" s="4">
        <v>246012</v>
      </c>
      <c r="B1109" s="1" t="s">
        <v>3315</v>
      </c>
      <c r="C1109" s="1" t="s">
        <v>3316</v>
      </c>
      <c r="D1109" s="1" t="s">
        <v>3317</v>
      </c>
    </row>
    <row r="1110" spans="1:4" x14ac:dyDescent="0.25">
      <c r="A1110" s="4">
        <v>246013</v>
      </c>
      <c r="B1110" s="1" t="s">
        <v>3318</v>
      </c>
      <c r="C1110" s="1" t="s">
        <v>3319</v>
      </c>
      <c r="D1110" s="1" t="s">
        <v>3320</v>
      </c>
    </row>
    <row r="1111" spans="1:4" x14ac:dyDescent="0.25">
      <c r="A1111" s="4">
        <v>246141</v>
      </c>
      <c r="B1111" s="1" t="s">
        <v>3321</v>
      </c>
      <c r="C1111" s="1" t="s">
        <v>3322</v>
      </c>
      <c r="D1111" s="1" t="s">
        <v>3323</v>
      </c>
    </row>
    <row r="1112" spans="1:4" x14ac:dyDescent="0.25">
      <c r="A1112" s="4">
        <v>246282</v>
      </c>
      <c r="B1112" s="1" t="s">
        <v>3324</v>
      </c>
      <c r="C1112" s="1" t="s">
        <v>3325</v>
      </c>
      <c r="D1112" s="1" t="s">
        <v>3326</v>
      </c>
    </row>
    <row r="1113" spans="1:4" x14ac:dyDescent="0.25">
      <c r="A1113" s="4">
        <v>246633</v>
      </c>
      <c r="B1113" s="1" t="s">
        <v>3327</v>
      </c>
      <c r="C1113" s="1" t="s">
        <v>3328</v>
      </c>
      <c r="D1113" s="1" t="s">
        <v>3329</v>
      </c>
    </row>
    <row r="1114" spans="1:4" x14ac:dyDescent="0.25">
      <c r="A1114" s="4">
        <v>247487</v>
      </c>
      <c r="B1114" s="1" t="s">
        <v>3330</v>
      </c>
      <c r="C1114" s="1" t="s">
        <v>3331</v>
      </c>
      <c r="D1114" s="1" t="s">
        <v>3332</v>
      </c>
    </row>
    <row r="1115" spans="1:4" x14ac:dyDescent="0.25">
      <c r="A1115" s="4">
        <v>247733</v>
      </c>
      <c r="B1115" s="1" t="s">
        <v>3333</v>
      </c>
      <c r="C1115" s="1" t="s">
        <v>3334</v>
      </c>
      <c r="D1115" s="1" t="s">
        <v>3335</v>
      </c>
    </row>
    <row r="1116" spans="1:4" x14ac:dyDescent="0.25">
      <c r="A1116" s="4">
        <v>247906</v>
      </c>
      <c r="B1116" s="1" t="s">
        <v>3336</v>
      </c>
      <c r="C1116" s="1" t="s">
        <v>3337</v>
      </c>
      <c r="D1116" s="1" t="s">
        <v>3338</v>
      </c>
    </row>
    <row r="1117" spans="1:4" x14ac:dyDescent="0.25">
      <c r="A1117" s="4">
        <v>247953</v>
      </c>
      <c r="B1117" s="1" t="s">
        <v>3339</v>
      </c>
      <c r="C1117" s="1" t="s">
        <v>3340</v>
      </c>
      <c r="D1117" s="1" t="s">
        <v>3341</v>
      </c>
    </row>
    <row r="1118" spans="1:4" x14ac:dyDescent="0.25">
      <c r="A1118" s="4">
        <v>248065</v>
      </c>
      <c r="B1118" s="1" t="s">
        <v>3342</v>
      </c>
      <c r="C1118" s="1" t="s">
        <v>3343</v>
      </c>
      <c r="D1118" s="1" t="s">
        <v>3344</v>
      </c>
    </row>
    <row r="1119" spans="1:4" x14ac:dyDescent="0.25">
      <c r="A1119" s="4">
        <v>248150</v>
      </c>
      <c r="B1119" s="1" t="s">
        <v>3345</v>
      </c>
      <c r="C1119" s="1" t="s">
        <v>3346</v>
      </c>
      <c r="D1119" s="1" t="s">
        <v>3347</v>
      </c>
    </row>
    <row r="1120" spans="1:4" x14ac:dyDescent="0.25">
      <c r="A1120" s="4">
        <v>248200</v>
      </c>
      <c r="B1120" s="1" t="s">
        <v>3348</v>
      </c>
      <c r="C1120" s="1" t="s">
        <v>3349</v>
      </c>
      <c r="D1120" s="1" t="s">
        <v>3350</v>
      </c>
    </row>
    <row r="1121" spans="1:4" x14ac:dyDescent="0.25">
      <c r="A1121" s="4">
        <v>249717</v>
      </c>
      <c r="B1121" s="1" t="s">
        <v>3351</v>
      </c>
      <c r="C1121" s="1" t="s">
        <v>3352</v>
      </c>
      <c r="D1121" s="1" t="s">
        <v>3353</v>
      </c>
    </row>
    <row r="1122" spans="1:4" x14ac:dyDescent="0.25">
      <c r="A1122" s="4">
        <v>249511</v>
      </c>
      <c r="B1122" s="1" t="s">
        <v>3354</v>
      </c>
      <c r="C1122" s="1" t="s">
        <v>3355</v>
      </c>
      <c r="D1122" s="1" t="s">
        <v>3356</v>
      </c>
    </row>
    <row r="1123" spans="1:4" x14ac:dyDescent="0.25">
      <c r="A1123" s="4">
        <v>249513</v>
      </c>
      <c r="B1123" s="1" t="s">
        <v>3357</v>
      </c>
      <c r="C1123" s="1" t="s">
        <v>3358</v>
      </c>
      <c r="D1123" s="1" t="s">
        <v>3359</v>
      </c>
    </row>
    <row r="1124" spans="1:4" x14ac:dyDescent="0.25">
      <c r="A1124" s="4">
        <v>250482</v>
      </c>
      <c r="B1124" s="1" t="s">
        <v>3360</v>
      </c>
      <c r="C1124" s="1" t="s">
        <v>3361</v>
      </c>
      <c r="D1124" s="1" t="s">
        <v>3362</v>
      </c>
    </row>
    <row r="1125" spans="1:4" x14ac:dyDescent="0.25">
      <c r="A1125" s="4">
        <v>250542</v>
      </c>
      <c r="B1125" s="1" t="s">
        <v>3363</v>
      </c>
      <c r="C1125" s="1" t="s">
        <v>3364</v>
      </c>
      <c r="D1125" s="1" t="s">
        <v>3365</v>
      </c>
    </row>
    <row r="1126" spans="1:4" x14ac:dyDescent="0.25">
      <c r="A1126" s="4">
        <v>251160</v>
      </c>
      <c r="B1126" s="1" t="s">
        <v>3366</v>
      </c>
      <c r="C1126" s="1" t="s">
        <v>3367</v>
      </c>
      <c r="D1126" s="1" t="s">
        <v>3368</v>
      </c>
    </row>
    <row r="1127" spans="1:4" x14ac:dyDescent="0.25">
      <c r="A1127" s="4">
        <v>251360</v>
      </c>
      <c r="B1127" s="1" t="s">
        <v>3369</v>
      </c>
      <c r="C1127" s="1" t="s">
        <v>3370</v>
      </c>
      <c r="D1127" s="1" t="s">
        <v>3371</v>
      </c>
    </row>
    <row r="1128" spans="1:4" x14ac:dyDescent="0.25">
      <c r="A1128" s="4">
        <v>251385</v>
      </c>
      <c r="B1128" s="1" t="s">
        <v>3372</v>
      </c>
      <c r="C1128" s="1" t="s">
        <v>3373</v>
      </c>
      <c r="D1128" s="1" t="s">
        <v>3374</v>
      </c>
    </row>
    <row r="1129" spans="1:4" x14ac:dyDescent="0.25">
      <c r="A1129" s="4">
        <v>251579</v>
      </c>
      <c r="B1129" s="1" t="s">
        <v>3375</v>
      </c>
      <c r="C1129" s="1" t="s">
        <v>3376</v>
      </c>
      <c r="D1129" s="1" t="s">
        <v>3377</v>
      </c>
    </row>
    <row r="1130" spans="1:4" x14ac:dyDescent="0.25">
      <c r="A1130" s="4">
        <v>251581</v>
      </c>
      <c r="B1130" s="1" t="s">
        <v>3378</v>
      </c>
      <c r="C1130" s="1" t="s">
        <v>3379</v>
      </c>
      <c r="D1130" s="1" t="s">
        <v>3380</v>
      </c>
    </row>
    <row r="1131" spans="1:4" x14ac:dyDescent="0.25">
      <c r="A1131" s="4">
        <v>251582</v>
      </c>
      <c r="B1131" s="1" t="s">
        <v>3381</v>
      </c>
      <c r="C1131" s="1" t="s">
        <v>3382</v>
      </c>
      <c r="D1131" s="1" t="s">
        <v>3383</v>
      </c>
    </row>
    <row r="1132" spans="1:4" x14ac:dyDescent="0.25">
      <c r="A1132" s="4">
        <v>252175</v>
      </c>
      <c r="B1132" s="1" t="s">
        <v>3384</v>
      </c>
      <c r="C1132" s="1" t="s">
        <v>3385</v>
      </c>
      <c r="D1132" s="1" t="s">
        <v>3386</v>
      </c>
    </row>
    <row r="1133" spans="1:4" x14ac:dyDescent="0.25">
      <c r="A1133" s="4">
        <v>253098</v>
      </c>
      <c r="B1133" s="1" t="s">
        <v>3387</v>
      </c>
      <c r="C1133" s="1" t="s">
        <v>3388</v>
      </c>
      <c r="D1133" s="1" t="s">
        <v>3389</v>
      </c>
    </row>
    <row r="1134" spans="1:4" x14ac:dyDescent="0.25">
      <c r="A1134" s="4">
        <v>252176</v>
      </c>
      <c r="B1134" s="1" t="s">
        <v>3390</v>
      </c>
      <c r="C1134" s="1" t="s">
        <v>3391</v>
      </c>
      <c r="D1134" s="1" t="s">
        <v>3392</v>
      </c>
    </row>
    <row r="1135" spans="1:4" x14ac:dyDescent="0.25">
      <c r="A1135" s="4">
        <v>252300</v>
      </c>
      <c r="B1135" s="1" t="s">
        <v>3393</v>
      </c>
      <c r="C1135" s="1" t="s">
        <v>3394</v>
      </c>
      <c r="D1135" s="1" t="s">
        <v>3395</v>
      </c>
    </row>
    <row r="1136" spans="1:4" x14ac:dyDescent="0.25">
      <c r="A1136" s="4">
        <v>253101</v>
      </c>
      <c r="B1136" s="1" t="s">
        <v>3396</v>
      </c>
      <c r="C1136" s="1" t="s">
        <v>3397</v>
      </c>
      <c r="D1136" s="1" t="s">
        <v>3398</v>
      </c>
    </row>
    <row r="1137" spans="1:4" x14ac:dyDescent="0.25">
      <c r="A1137" s="4">
        <v>253275</v>
      </c>
      <c r="B1137" s="1" t="s">
        <v>3399</v>
      </c>
      <c r="C1137" s="1" t="s">
        <v>3400</v>
      </c>
      <c r="D1137" s="1" t="s">
        <v>3401</v>
      </c>
    </row>
    <row r="1138" spans="1:4" x14ac:dyDescent="0.25">
      <c r="A1138" s="4">
        <v>253274</v>
      </c>
      <c r="B1138" s="1" t="s">
        <v>3402</v>
      </c>
      <c r="C1138" s="1" t="s">
        <v>3403</v>
      </c>
      <c r="D1138" s="1" t="s">
        <v>3404</v>
      </c>
    </row>
    <row r="1139" spans="1:4" x14ac:dyDescent="0.25">
      <c r="A1139" s="4">
        <v>253409</v>
      </c>
      <c r="B1139" s="1" t="s">
        <v>3405</v>
      </c>
      <c r="C1139" s="1" t="s">
        <v>3406</v>
      </c>
      <c r="D1139" s="1" t="s">
        <v>3407</v>
      </c>
    </row>
    <row r="1140" spans="1:4" x14ac:dyDescent="0.25">
      <c r="A1140" s="4">
        <v>253659</v>
      </c>
      <c r="B1140" s="1" t="s">
        <v>3408</v>
      </c>
      <c r="C1140" s="1" t="s">
        <v>3409</v>
      </c>
      <c r="D1140" s="1" t="s">
        <v>3410</v>
      </c>
    </row>
    <row r="1141" spans="1:4" x14ac:dyDescent="0.25">
      <c r="A1141" s="4">
        <v>254436</v>
      </c>
      <c r="B1141" s="1" t="s">
        <v>3411</v>
      </c>
      <c r="C1141" s="1" t="s">
        <v>3412</v>
      </c>
      <c r="D1141" s="1" t="s">
        <v>3413</v>
      </c>
    </row>
    <row r="1142" spans="1:4" x14ac:dyDescent="0.25">
      <c r="A1142" s="4">
        <v>254714</v>
      </c>
      <c r="B1142" s="1" t="s">
        <v>3414</v>
      </c>
      <c r="C1142" s="1" t="s">
        <v>3415</v>
      </c>
      <c r="D1142" s="1" t="s">
        <v>3416</v>
      </c>
    </row>
    <row r="1143" spans="1:4" x14ac:dyDescent="0.25">
      <c r="A1143" s="4">
        <v>256478</v>
      </c>
      <c r="B1143" s="1" t="s">
        <v>3417</v>
      </c>
      <c r="C1143" s="1" t="s">
        <v>3418</v>
      </c>
      <c r="D1143" s="1" t="s">
        <v>3419</v>
      </c>
    </row>
    <row r="1144" spans="1:4" x14ac:dyDescent="0.25">
      <c r="A1144" s="4">
        <v>256479</v>
      </c>
      <c r="B1144" s="1" t="s">
        <v>3420</v>
      </c>
      <c r="C1144" s="1" t="s">
        <v>3421</v>
      </c>
      <c r="D1144" s="1" t="s">
        <v>3422</v>
      </c>
    </row>
    <row r="1145" spans="1:4" x14ac:dyDescent="0.25">
      <c r="A1145" s="4">
        <v>256480</v>
      </c>
      <c r="B1145" s="1" t="s">
        <v>3423</v>
      </c>
      <c r="C1145" s="1" t="s">
        <v>3424</v>
      </c>
      <c r="D1145" s="1" t="s">
        <v>3425</v>
      </c>
    </row>
    <row r="1146" spans="1:4" x14ac:dyDescent="0.25">
      <c r="A1146" s="4">
        <v>256481</v>
      </c>
      <c r="B1146" s="1" t="s">
        <v>3426</v>
      </c>
      <c r="C1146" s="1" t="s">
        <v>3427</v>
      </c>
      <c r="D1146" s="1" t="s">
        <v>3428</v>
      </c>
    </row>
    <row r="1147" spans="1:4" x14ac:dyDescent="0.25">
      <c r="A1147" s="4">
        <v>256482</v>
      </c>
      <c r="B1147" s="1" t="s">
        <v>3429</v>
      </c>
      <c r="C1147" s="1" t="s">
        <v>3430</v>
      </c>
      <c r="D1147" s="1" t="s">
        <v>3431</v>
      </c>
    </row>
    <row r="1148" spans="1:4" x14ac:dyDescent="0.25">
      <c r="A1148" s="4">
        <v>256483</v>
      </c>
      <c r="B1148" s="1" t="s">
        <v>3432</v>
      </c>
      <c r="C1148" s="1" t="s">
        <v>3433</v>
      </c>
      <c r="D1148" s="1" t="s">
        <v>3434</v>
      </c>
    </row>
    <row r="1149" spans="1:4" x14ac:dyDescent="0.25">
      <c r="A1149" s="4">
        <v>256485</v>
      </c>
      <c r="B1149" s="1" t="s">
        <v>3435</v>
      </c>
      <c r="C1149" s="1" t="s">
        <v>3436</v>
      </c>
      <c r="D1149" s="1" t="s">
        <v>3437</v>
      </c>
    </row>
    <row r="1150" spans="1:4" x14ac:dyDescent="0.25">
      <c r="A1150" s="4">
        <v>256486</v>
      </c>
      <c r="B1150" s="1" t="s">
        <v>3438</v>
      </c>
      <c r="C1150" s="1" t="s">
        <v>3439</v>
      </c>
      <c r="D1150" s="1" t="s">
        <v>3440</v>
      </c>
    </row>
    <row r="1151" spans="1:4" x14ac:dyDescent="0.25">
      <c r="A1151" s="4">
        <v>256487</v>
      </c>
      <c r="B1151" s="1" t="s">
        <v>3441</v>
      </c>
      <c r="C1151" s="1" t="s">
        <v>3442</v>
      </c>
      <c r="D1151" s="1" t="s">
        <v>3443</v>
      </c>
    </row>
    <row r="1152" spans="1:4" x14ac:dyDescent="0.25">
      <c r="A1152" s="4">
        <v>256488</v>
      </c>
      <c r="B1152" s="1" t="s">
        <v>3444</v>
      </c>
      <c r="C1152" s="1" t="s">
        <v>3445</v>
      </c>
      <c r="D1152" s="1" t="s">
        <v>3446</v>
      </c>
    </row>
    <row r="1153" spans="1:4" x14ac:dyDescent="0.25">
      <c r="A1153" s="4">
        <v>256489</v>
      </c>
      <c r="B1153" s="1" t="s">
        <v>3447</v>
      </c>
      <c r="C1153" s="1" t="s">
        <v>3448</v>
      </c>
      <c r="D1153" s="1" t="s">
        <v>3449</v>
      </c>
    </row>
    <row r="1154" spans="1:4" x14ac:dyDescent="0.25">
      <c r="A1154" s="4">
        <v>256491</v>
      </c>
      <c r="B1154" s="1" t="s">
        <v>3450</v>
      </c>
      <c r="C1154" s="1" t="s">
        <v>3451</v>
      </c>
      <c r="D1154" s="1" t="s">
        <v>3452</v>
      </c>
    </row>
    <row r="1155" spans="1:4" x14ac:dyDescent="0.25">
      <c r="A1155" s="4">
        <v>257027</v>
      </c>
      <c r="B1155" s="1" t="s">
        <v>3453</v>
      </c>
      <c r="C1155" s="1" t="s">
        <v>3454</v>
      </c>
      <c r="D1155" s="1" t="s">
        <v>3455</v>
      </c>
    </row>
    <row r="1156" spans="1:4" x14ac:dyDescent="0.25">
      <c r="A1156" s="4">
        <v>257353</v>
      </c>
      <c r="B1156" s="1" t="s">
        <v>3456</v>
      </c>
      <c r="C1156" s="1" t="s">
        <v>3457</v>
      </c>
      <c r="D1156" s="1" t="s">
        <v>3458</v>
      </c>
    </row>
    <row r="1157" spans="1:4" x14ac:dyDescent="0.25">
      <c r="A1157" s="4">
        <v>257415</v>
      </c>
      <c r="B1157" s="1" t="s">
        <v>3459</v>
      </c>
      <c r="C1157" s="1" t="s">
        <v>3460</v>
      </c>
      <c r="D1157" s="1" t="s">
        <v>3461</v>
      </c>
    </row>
    <row r="1158" spans="1:4" x14ac:dyDescent="0.25">
      <c r="A1158" s="4">
        <v>257416</v>
      </c>
      <c r="B1158" s="1" t="s">
        <v>3462</v>
      </c>
      <c r="C1158" s="1" t="s">
        <v>3463</v>
      </c>
      <c r="D1158" s="1" t="s">
        <v>3464</v>
      </c>
    </row>
    <row r="1159" spans="1:4" x14ac:dyDescent="0.25">
      <c r="A1159" s="4">
        <v>257418</v>
      </c>
      <c r="B1159" s="1" t="s">
        <v>3465</v>
      </c>
      <c r="C1159" s="1" t="s">
        <v>3466</v>
      </c>
      <c r="D1159" s="1" t="s">
        <v>3467</v>
      </c>
    </row>
    <row r="1160" spans="1:4" x14ac:dyDescent="0.25">
      <c r="A1160" s="4">
        <v>257486</v>
      </c>
      <c r="B1160" s="1" t="s">
        <v>3468</v>
      </c>
      <c r="C1160" s="1" t="s">
        <v>3469</v>
      </c>
      <c r="D1160" s="1" t="s">
        <v>3470</v>
      </c>
    </row>
    <row r="1161" spans="1:4" x14ac:dyDescent="0.25">
      <c r="A1161" s="4">
        <v>258989</v>
      </c>
      <c r="B1161" s="1" t="s">
        <v>3471</v>
      </c>
      <c r="C1161" s="1" t="s">
        <v>3472</v>
      </c>
      <c r="D1161" s="1" t="s">
        <v>3473</v>
      </c>
    </row>
    <row r="1162" spans="1:4" x14ac:dyDescent="0.25">
      <c r="A1162" s="4">
        <v>258990</v>
      </c>
      <c r="B1162" s="1" t="s">
        <v>3474</v>
      </c>
      <c r="C1162" s="1" t="s">
        <v>3475</v>
      </c>
      <c r="D1162" s="1" t="s">
        <v>3476</v>
      </c>
    </row>
    <row r="1163" spans="1:4" x14ac:dyDescent="0.25">
      <c r="A1163" s="4">
        <v>258995</v>
      </c>
      <c r="B1163" s="1" t="s">
        <v>3477</v>
      </c>
      <c r="C1163" s="1" t="s">
        <v>3478</v>
      </c>
      <c r="D1163" s="1" t="s">
        <v>3479</v>
      </c>
    </row>
    <row r="1164" spans="1:4" x14ac:dyDescent="0.25">
      <c r="A1164" s="4">
        <v>259789</v>
      </c>
      <c r="B1164" s="1" t="s">
        <v>3480</v>
      </c>
      <c r="C1164" s="1" t="s">
        <v>3481</v>
      </c>
      <c r="D1164" s="1" t="s">
        <v>3482</v>
      </c>
    </row>
    <row r="1165" spans="1:4" x14ac:dyDescent="0.25">
      <c r="A1165" s="4">
        <v>259843</v>
      </c>
      <c r="B1165" s="1" t="s">
        <v>3483</v>
      </c>
      <c r="C1165" s="1" t="s">
        <v>3484</v>
      </c>
      <c r="D1165" s="1" t="s">
        <v>3485</v>
      </c>
    </row>
    <row r="1166" spans="1:4" x14ac:dyDescent="0.25">
      <c r="A1166" s="4">
        <v>260624</v>
      </c>
      <c r="B1166" s="1" t="s">
        <v>3486</v>
      </c>
      <c r="C1166" s="1" t="s">
        <v>3487</v>
      </c>
      <c r="D1166" s="1" t="s">
        <v>3488</v>
      </c>
    </row>
    <row r="1167" spans="1:4" x14ac:dyDescent="0.25">
      <c r="A1167" s="4">
        <v>260703</v>
      </c>
      <c r="B1167" s="1" t="s">
        <v>3489</v>
      </c>
      <c r="C1167" s="1" t="s">
        <v>3490</v>
      </c>
      <c r="D1167" s="1" t="s">
        <v>3491</v>
      </c>
    </row>
    <row r="1168" spans="1:4" x14ac:dyDescent="0.25">
      <c r="A1168" s="4">
        <v>260928</v>
      </c>
      <c r="B1168" s="1" t="s">
        <v>3492</v>
      </c>
      <c r="C1168" s="1" t="s">
        <v>3493</v>
      </c>
      <c r="D1168" s="1" t="s">
        <v>3494</v>
      </c>
    </row>
    <row r="1169" spans="1:4" x14ac:dyDescent="0.25">
      <c r="A1169" s="4">
        <v>260929</v>
      </c>
      <c r="B1169" s="1" t="s">
        <v>3495</v>
      </c>
      <c r="C1169" s="1" t="s">
        <v>3496</v>
      </c>
      <c r="D1169" s="1" t="s">
        <v>3497</v>
      </c>
    </row>
    <row r="1170" spans="1:4" x14ac:dyDescent="0.25">
      <c r="A1170" s="4">
        <v>261407</v>
      </c>
      <c r="B1170" s="1" t="s">
        <v>3498</v>
      </c>
      <c r="C1170" s="1" t="s">
        <v>3499</v>
      </c>
      <c r="D1170" s="1" t="s">
        <v>3500</v>
      </c>
    </row>
    <row r="1171" spans="1:4" x14ac:dyDescent="0.25">
      <c r="A1171" s="4">
        <v>261461</v>
      </c>
      <c r="B1171" s="1" t="s">
        <v>3501</v>
      </c>
      <c r="C1171" s="1" t="s">
        <v>3502</v>
      </c>
      <c r="D1171" s="1" t="s">
        <v>3503</v>
      </c>
    </row>
    <row r="1172" spans="1:4" x14ac:dyDescent="0.25">
      <c r="A1172" s="4">
        <v>262392</v>
      </c>
      <c r="B1172" s="1" t="s">
        <v>3504</v>
      </c>
      <c r="C1172" s="1" t="s">
        <v>3505</v>
      </c>
      <c r="D1172" s="1" t="s">
        <v>3506</v>
      </c>
    </row>
    <row r="1173" spans="1:4" x14ac:dyDescent="0.25">
      <c r="A1173" s="4">
        <v>262627</v>
      </c>
      <c r="B1173" s="1" t="s">
        <v>3507</v>
      </c>
      <c r="C1173" s="1" t="s">
        <v>3508</v>
      </c>
      <c r="D1173" s="1" t="s">
        <v>3509</v>
      </c>
    </row>
    <row r="1174" spans="1:4" x14ac:dyDescent="0.25">
      <c r="A1174" s="4">
        <v>262692</v>
      </c>
      <c r="B1174" s="1" t="s">
        <v>3510</v>
      </c>
      <c r="C1174" s="1" t="s">
        <v>3511</v>
      </c>
      <c r="D1174" s="1" t="s">
        <v>3512</v>
      </c>
    </row>
    <row r="1175" spans="1:4" x14ac:dyDescent="0.25">
      <c r="A1175" s="4">
        <v>262694</v>
      </c>
      <c r="B1175" s="1" t="s">
        <v>3513</v>
      </c>
      <c r="C1175" s="1" t="s">
        <v>3514</v>
      </c>
      <c r="D1175" s="1" t="s">
        <v>3515</v>
      </c>
    </row>
    <row r="1176" spans="1:4" x14ac:dyDescent="0.25">
      <c r="A1176" s="4">
        <v>262695</v>
      </c>
      <c r="B1176" s="1" t="s">
        <v>3516</v>
      </c>
      <c r="C1176" s="1" t="s">
        <v>3517</v>
      </c>
      <c r="D1176" s="1" t="s">
        <v>3518</v>
      </c>
    </row>
    <row r="1177" spans="1:4" x14ac:dyDescent="0.25">
      <c r="A1177" s="4">
        <v>263677</v>
      </c>
      <c r="B1177" s="1" t="s">
        <v>3519</v>
      </c>
      <c r="C1177" s="1" t="s">
        <v>3520</v>
      </c>
      <c r="D1177" s="1" t="s">
        <v>3521</v>
      </c>
    </row>
    <row r="1178" spans="1:4" x14ac:dyDescent="0.25">
      <c r="A1178" s="4">
        <v>263678</v>
      </c>
      <c r="B1178" s="1" t="s">
        <v>3522</v>
      </c>
      <c r="C1178" s="1" t="s">
        <v>3523</v>
      </c>
      <c r="D1178" s="1" t="s">
        <v>3524</v>
      </c>
    </row>
    <row r="1179" spans="1:4" x14ac:dyDescent="0.25">
      <c r="A1179" s="4">
        <v>263768</v>
      </c>
      <c r="B1179" s="1" t="s">
        <v>3525</v>
      </c>
      <c r="C1179" s="1" t="s">
        <v>3526</v>
      </c>
      <c r="D1179" s="1" t="s">
        <v>3527</v>
      </c>
    </row>
    <row r="1180" spans="1:4" x14ac:dyDescent="0.25">
      <c r="A1180" s="4">
        <v>264005</v>
      </c>
      <c r="B1180" s="1" t="s">
        <v>3528</v>
      </c>
      <c r="C1180" s="1" t="s">
        <v>3529</v>
      </c>
      <c r="D1180" s="1" t="s">
        <v>3530</v>
      </c>
    </row>
    <row r="1181" spans="1:4" x14ac:dyDescent="0.25">
      <c r="A1181" s="4">
        <v>264186</v>
      </c>
      <c r="B1181" s="1" t="s">
        <v>3531</v>
      </c>
      <c r="C1181" s="1" t="s">
        <v>3532</v>
      </c>
      <c r="D1181" s="1" t="s">
        <v>3533</v>
      </c>
    </row>
    <row r="1182" spans="1:4" x14ac:dyDescent="0.25">
      <c r="A1182" s="4">
        <v>264257</v>
      </c>
      <c r="B1182" s="1" t="s">
        <v>3534</v>
      </c>
      <c r="C1182" s="1" t="s">
        <v>3535</v>
      </c>
      <c r="D1182" s="1" t="s">
        <v>3536</v>
      </c>
    </row>
    <row r="1183" spans="1:4" x14ac:dyDescent="0.25">
      <c r="A1183" s="4">
        <v>264187</v>
      </c>
      <c r="B1183" s="1" t="s">
        <v>3537</v>
      </c>
      <c r="C1183" s="1" t="s">
        <v>3538</v>
      </c>
      <c r="D1183" s="1" t="s">
        <v>3539</v>
      </c>
    </row>
    <row r="1184" spans="1:4" x14ac:dyDescent="0.25">
      <c r="A1184" s="4">
        <v>264736</v>
      </c>
      <c r="B1184" s="1" t="s">
        <v>3540</v>
      </c>
      <c r="C1184" s="1" t="s">
        <v>3541</v>
      </c>
      <c r="D1184" s="1" t="s">
        <v>3542</v>
      </c>
    </row>
    <row r="1185" spans="1:4" x14ac:dyDescent="0.25">
      <c r="A1185" s="4">
        <v>264834</v>
      </c>
      <c r="B1185" s="1" t="s">
        <v>3543</v>
      </c>
      <c r="C1185" s="1" t="s">
        <v>3544</v>
      </c>
      <c r="D1185" s="1" t="s">
        <v>3545</v>
      </c>
    </row>
    <row r="1186" spans="1:4" x14ac:dyDescent="0.25">
      <c r="A1186" s="4">
        <v>264940</v>
      </c>
      <c r="B1186" s="1" t="s">
        <v>3546</v>
      </c>
      <c r="C1186" s="1" t="s">
        <v>3547</v>
      </c>
      <c r="D1186" s="1" t="s">
        <v>3548</v>
      </c>
    </row>
    <row r="1187" spans="1:4" x14ac:dyDescent="0.25">
      <c r="A1187" s="4">
        <v>265103</v>
      </c>
      <c r="B1187" s="1" t="s">
        <v>3549</v>
      </c>
      <c r="C1187" s="1" t="s">
        <v>3550</v>
      </c>
      <c r="D1187" s="1" t="s">
        <v>3551</v>
      </c>
    </row>
    <row r="1188" spans="1:4" x14ac:dyDescent="0.25">
      <c r="A1188" s="4">
        <v>265259</v>
      </c>
      <c r="B1188" s="1" t="s">
        <v>3552</v>
      </c>
      <c r="C1188" s="1" t="s">
        <v>3553</v>
      </c>
      <c r="D1188" s="1" t="s">
        <v>3554</v>
      </c>
    </row>
    <row r="1189" spans="1:4" x14ac:dyDescent="0.25">
      <c r="A1189" s="4">
        <v>265260</v>
      </c>
      <c r="B1189" s="1" t="s">
        <v>3555</v>
      </c>
      <c r="C1189" s="1" t="s">
        <v>3556</v>
      </c>
      <c r="D1189" s="1" t="s">
        <v>3557</v>
      </c>
    </row>
    <row r="1190" spans="1:4" x14ac:dyDescent="0.25">
      <c r="A1190" s="4">
        <v>265284</v>
      </c>
      <c r="B1190" s="1" t="s">
        <v>3558</v>
      </c>
      <c r="C1190" s="1" t="s">
        <v>3559</v>
      </c>
      <c r="D1190" s="1" t="s">
        <v>3560</v>
      </c>
    </row>
    <row r="1191" spans="1:4" x14ac:dyDescent="0.25">
      <c r="A1191" s="4">
        <v>265442</v>
      </c>
      <c r="B1191" s="1" t="s">
        <v>3561</v>
      </c>
      <c r="C1191" s="1" t="s">
        <v>3562</v>
      </c>
      <c r="D1191" s="1" t="s">
        <v>3563</v>
      </c>
    </row>
    <row r="1192" spans="1:4" x14ac:dyDescent="0.25">
      <c r="A1192" s="4">
        <v>265628</v>
      </c>
      <c r="B1192" s="1" t="s">
        <v>3564</v>
      </c>
      <c r="C1192" s="1" t="s">
        <v>3565</v>
      </c>
      <c r="D1192" s="1" t="s">
        <v>3566</v>
      </c>
    </row>
    <row r="1193" spans="1:4" x14ac:dyDescent="0.25">
      <c r="A1193" s="4">
        <v>266441</v>
      </c>
      <c r="B1193" s="1" t="s">
        <v>3567</v>
      </c>
      <c r="C1193" s="1" t="s">
        <v>3568</v>
      </c>
      <c r="D1193" s="1" t="s">
        <v>3569</v>
      </c>
    </row>
    <row r="1194" spans="1:4" x14ac:dyDescent="0.25">
      <c r="A1194" s="4">
        <v>266478</v>
      </c>
      <c r="B1194" s="1" t="s">
        <v>3570</v>
      </c>
      <c r="C1194" s="1" t="s">
        <v>3571</v>
      </c>
      <c r="D1194" s="1" t="s">
        <v>3572</v>
      </c>
    </row>
    <row r="1195" spans="1:4" x14ac:dyDescent="0.25">
      <c r="A1195" s="4">
        <v>266544</v>
      </c>
      <c r="B1195" s="1" t="s">
        <v>3573</v>
      </c>
      <c r="C1195" s="1" t="s">
        <v>3574</v>
      </c>
      <c r="D1195" s="1" t="s">
        <v>3575</v>
      </c>
    </row>
    <row r="1196" spans="1:4" x14ac:dyDescent="0.25">
      <c r="A1196" s="4">
        <v>266742</v>
      </c>
      <c r="B1196" s="1" t="s">
        <v>3576</v>
      </c>
      <c r="C1196" s="1" t="s">
        <v>3577</v>
      </c>
      <c r="D1196" s="1" t="s">
        <v>3578</v>
      </c>
    </row>
    <row r="1197" spans="1:4" x14ac:dyDescent="0.25">
      <c r="A1197" s="4">
        <v>266974</v>
      </c>
      <c r="B1197" s="1" t="s">
        <v>3579</v>
      </c>
      <c r="C1197" s="1" t="s">
        <v>3580</v>
      </c>
      <c r="D1197" s="1" t="s">
        <v>3581</v>
      </c>
    </row>
    <row r="1198" spans="1:4" x14ac:dyDescent="0.25">
      <c r="A1198" s="4">
        <v>266975</v>
      </c>
      <c r="B1198" s="1" t="s">
        <v>3582</v>
      </c>
      <c r="C1198" s="1" t="s">
        <v>3583</v>
      </c>
      <c r="D1198" s="1" t="s">
        <v>3584</v>
      </c>
    </row>
    <row r="1199" spans="1:4" x14ac:dyDescent="0.25">
      <c r="A1199" s="4">
        <v>267297</v>
      </c>
      <c r="B1199" s="1" t="s">
        <v>3585</v>
      </c>
      <c r="C1199" s="1" t="s">
        <v>3586</v>
      </c>
      <c r="D1199" s="1" t="s">
        <v>3587</v>
      </c>
    </row>
    <row r="1200" spans="1:4" x14ac:dyDescent="0.25">
      <c r="A1200" s="4">
        <v>267547</v>
      </c>
      <c r="B1200" s="1" t="s">
        <v>3588</v>
      </c>
      <c r="C1200" s="1" t="s">
        <v>3589</v>
      </c>
      <c r="D1200" s="1" t="s">
        <v>3590</v>
      </c>
    </row>
    <row r="1201" spans="1:4" x14ac:dyDescent="0.25">
      <c r="A1201" s="4">
        <v>267924</v>
      </c>
      <c r="B1201" s="1" t="s">
        <v>3591</v>
      </c>
      <c r="C1201" s="1" t="s">
        <v>3592</v>
      </c>
      <c r="D1201" s="1" t="s">
        <v>3593</v>
      </c>
    </row>
    <row r="1202" spans="1:4" x14ac:dyDescent="0.25">
      <c r="A1202" s="4">
        <v>268758</v>
      </c>
      <c r="B1202" s="1" t="s">
        <v>3594</v>
      </c>
      <c r="C1202" s="1" t="s">
        <v>3595</v>
      </c>
      <c r="D1202" s="1" t="s">
        <v>3596</v>
      </c>
    </row>
    <row r="1203" spans="1:4" x14ac:dyDescent="0.25">
      <c r="A1203" s="4">
        <v>268834</v>
      </c>
      <c r="B1203" s="1" t="s">
        <v>3597</v>
      </c>
      <c r="C1203" s="1" t="s">
        <v>3598</v>
      </c>
      <c r="D1203" s="1" t="s">
        <v>3599</v>
      </c>
    </row>
    <row r="1204" spans="1:4" x14ac:dyDescent="0.25">
      <c r="A1204" s="4">
        <v>268836</v>
      </c>
      <c r="B1204" s="1" t="s">
        <v>3600</v>
      </c>
      <c r="C1204" s="1" t="s">
        <v>3601</v>
      </c>
      <c r="D1204" s="1" t="s">
        <v>3602</v>
      </c>
    </row>
    <row r="1205" spans="1:4" x14ac:dyDescent="0.25">
      <c r="A1205" s="4">
        <v>268837</v>
      </c>
      <c r="B1205" s="1" t="s">
        <v>3603</v>
      </c>
      <c r="C1205" s="1" t="s">
        <v>3604</v>
      </c>
      <c r="D1205" s="1" t="s">
        <v>3605</v>
      </c>
    </row>
    <row r="1206" spans="1:4" x14ac:dyDescent="0.25">
      <c r="A1206" s="4">
        <v>268839</v>
      </c>
      <c r="B1206" s="1" t="s">
        <v>3606</v>
      </c>
      <c r="C1206" s="1" t="s">
        <v>3607</v>
      </c>
      <c r="D1206" s="1" t="s">
        <v>3608</v>
      </c>
    </row>
    <row r="1207" spans="1:4" x14ac:dyDescent="0.25">
      <c r="A1207" s="4">
        <v>268840</v>
      </c>
      <c r="B1207" s="1" t="s">
        <v>3609</v>
      </c>
      <c r="C1207" s="1" t="s">
        <v>3610</v>
      </c>
      <c r="D1207" s="1" t="s">
        <v>3611</v>
      </c>
    </row>
    <row r="1208" spans="1:4" x14ac:dyDescent="0.25">
      <c r="A1208" s="4">
        <v>268842</v>
      </c>
      <c r="B1208" s="1" t="s">
        <v>3612</v>
      </c>
      <c r="C1208" s="1" t="s">
        <v>3613</v>
      </c>
      <c r="D1208" s="1" t="s">
        <v>3614</v>
      </c>
    </row>
    <row r="1209" spans="1:4" x14ac:dyDescent="0.25">
      <c r="A1209" s="4">
        <v>268843</v>
      </c>
      <c r="B1209" s="1" t="s">
        <v>3615</v>
      </c>
      <c r="C1209" s="1" t="s">
        <v>3616</v>
      </c>
      <c r="D1209" s="1" t="s">
        <v>3617</v>
      </c>
    </row>
    <row r="1210" spans="1:4" x14ac:dyDescent="0.25">
      <c r="A1210" s="4">
        <v>268845</v>
      </c>
      <c r="B1210" s="1" t="s">
        <v>1431</v>
      </c>
      <c r="C1210" s="1" t="s">
        <v>3618</v>
      </c>
      <c r="D1210" s="1" t="s">
        <v>3619</v>
      </c>
    </row>
    <row r="1211" spans="1:4" x14ac:dyDescent="0.25">
      <c r="A1211" s="4">
        <v>268847</v>
      </c>
      <c r="B1211" s="1" t="s">
        <v>3620</v>
      </c>
      <c r="C1211" s="1" t="s">
        <v>3621</v>
      </c>
      <c r="D1211" s="1" t="s">
        <v>3622</v>
      </c>
    </row>
    <row r="1212" spans="1:4" x14ac:dyDescent="0.25">
      <c r="A1212" s="4">
        <v>268849</v>
      </c>
      <c r="B1212" s="1" t="s">
        <v>3623</v>
      </c>
      <c r="C1212" s="1" t="s">
        <v>3624</v>
      </c>
      <c r="D1212" s="1" t="s">
        <v>3625</v>
      </c>
    </row>
    <row r="1213" spans="1:4" x14ac:dyDescent="0.25">
      <c r="A1213" s="4">
        <v>269159</v>
      </c>
      <c r="B1213" s="1" t="s">
        <v>3626</v>
      </c>
      <c r="C1213" s="1" t="s">
        <v>3627</v>
      </c>
      <c r="D1213" s="1" t="s">
        <v>3628</v>
      </c>
    </row>
    <row r="1214" spans="1:4" x14ac:dyDescent="0.25">
      <c r="A1214" s="4">
        <v>269473</v>
      </c>
      <c r="B1214" s="1" t="s">
        <v>3629</v>
      </c>
      <c r="C1214" s="1" t="s">
        <v>3630</v>
      </c>
      <c r="D1214" s="1" t="s">
        <v>3631</v>
      </c>
    </row>
    <row r="1215" spans="1:4" x14ac:dyDescent="0.25">
      <c r="A1215" s="4">
        <v>269570</v>
      </c>
      <c r="B1215" s="1" t="s">
        <v>3632</v>
      </c>
      <c r="C1215" s="1" t="s">
        <v>3633</v>
      </c>
      <c r="D1215" s="1" t="s">
        <v>3634</v>
      </c>
    </row>
    <row r="1216" spans="1:4" x14ac:dyDescent="0.25">
      <c r="A1216" s="4">
        <v>269756</v>
      </c>
      <c r="B1216" s="1" t="s">
        <v>3635</v>
      </c>
      <c r="C1216" s="1" t="s">
        <v>3636</v>
      </c>
      <c r="D1216" s="1" t="s">
        <v>3637</v>
      </c>
    </row>
    <row r="1217" spans="1:4" x14ac:dyDescent="0.25">
      <c r="A1217" s="4">
        <v>269822</v>
      </c>
      <c r="B1217" s="1" t="s">
        <v>3638</v>
      </c>
      <c r="C1217" s="1" t="s">
        <v>3639</v>
      </c>
      <c r="D1217" s="1" t="s">
        <v>3640</v>
      </c>
    </row>
    <row r="1218" spans="1:4" x14ac:dyDescent="0.25">
      <c r="A1218" s="4">
        <v>269823</v>
      </c>
      <c r="B1218" s="1" t="s">
        <v>3641</v>
      </c>
      <c r="C1218" s="1" t="s">
        <v>3642</v>
      </c>
      <c r="D1218" s="1" t="s">
        <v>3643</v>
      </c>
    </row>
    <row r="1219" spans="1:4" x14ac:dyDescent="0.25">
      <c r="A1219" s="4">
        <v>270389</v>
      </c>
      <c r="B1219" s="1" t="s">
        <v>3644</v>
      </c>
      <c r="C1219" s="1" t="s">
        <v>3645</v>
      </c>
      <c r="D1219" s="1" t="s">
        <v>3646</v>
      </c>
    </row>
    <row r="1220" spans="1:4" x14ac:dyDescent="0.25">
      <c r="A1220" s="4">
        <v>270446</v>
      </c>
      <c r="B1220" s="1" t="s">
        <v>3647</v>
      </c>
      <c r="C1220" s="1" t="s">
        <v>3648</v>
      </c>
      <c r="D1220" s="1" t="s">
        <v>3649</v>
      </c>
    </row>
    <row r="1221" spans="1:4" x14ac:dyDescent="0.25">
      <c r="A1221" s="4">
        <v>270639</v>
      </c>
      <c r="B1221" s="1" t="s">
        <v>3650</v>
      </c>
      <c r="C1221" s="1" t="s">
        <v>3651</v>
      </c>
      <c r="D1221" s="1" t="s">
        <v>3652</v>
      </c>
    </row>
    <row r="1222" spans="1:4" x14ac:dyDescent="0.25">
      <c r="A1222" s="4">
        <v>270665</v>
      </c>
      <c r="B1222" s="1" t="s">
        <v>3653</v>
      </c>
      <c r="C1222" s="1" t="s">
        <v>3654</v>
      </c>
      <c r="D1222" s="1" t="s">
        <v>3655</v>
      </c>
    </row>
    <row r="1223" spans="1:4" x14ac:dyDescent="0.25">
      <c r="A1223" s="4">
        <v>270893</v>
      </c>
      <c r="B1223" s="1" t="s">
        <v>3656</v>
      </c>
      <c r="C1223" s="1" t="s">
        <v>3657</v>
      </c>
      <c r="D1223" s="1" t="s">
        <v>3658</v>
      </c>
    </row>
    <row r="1224" spans="1:4" x14ac:dyDescent="0.25">
      <c r="A1224" s="4">
        <v>271098</v>
      </c>
      <c r="B1224" s="1" t="s">
        <v>3659</v>
      </c>
      <c r="C1224" s="1" t="s">
        <v>3660</v>
      </c>
      <c r="D1224" s="1" t="s">
        <v>3661</v>
      </c>
    </row>
    <row r="1225" spans="1:4" x14ac:dyDescent="0.25">
      <c r="A1225" s="4">
        <v>270892</v>
      </c>
      <c r="B1225" s="1" t="s">
        <v>3662</v>
      </c>
      <c r="C1225" s="1" t="s">
        <v>3663</v>
      </c>
      <c r="D1225" s="1" t="s">
        <v>3664</v>
      </c>
    </row>
    <row r="1226" spans="1:4" x14ac:dyDescent="0.25">
      <c r="A1226" s="4">
        <v>271286</v>
      </c>
      <c r="B1226" s="1" t="s">
        <v>3665</v>
      </c>
      <c r="C1226" s="1" t="s">
        <v>3666</v>
      </c>
      <c r="D1226" s="1" t="s">
        <v>3667</v>
      </c>
    </row>
    <row r="1227" spans="1:4" x14ac:dyDescent="0.25">
      <c r="A1227" s="4">
        <v>271302</v>
      </c>
      <c r="B1227" s="1" t="s">
        <v>3668</v>
      </c>
      <c r="C1227" s="1" t="s">
        <v>3669</v>
      </c>
      <c r="D1227" s="1" t="s">
        <v>3670</v>
      </c>
    </row>
    <row r="1228" spans="1:4" x14ac:dyDescent="0.25">
      <c r="A1228" s="4">
        <v>272394</v>
      </c>
      <c r="B1228" s="1" t="s">
        <v>3671</v>
      </c>
      <c r="C1228" s="1" t="s">
        <v>3672</v>
      </c>
      <c r="D1228" s="1" t="s">
        <v>3673</v>
      </c>
    </row>
    <row r="1229" spans="1:4" x14ac:dyDescent="0.25">
      <c r="A1229" s="4">
        <v>272401</v>
      </c>
      <c r="B1229" s="1" t="s">
        <v>3674</v>
      </c>
      <c r="C1229" s="1" t="s">
        <v>3675</v>
      </c>
      <c r="D1229" s="1" t="s">
        <v>3676</v>
      </c>
    </row>
    <row r="1230" spans="1:4" x14ac:dyDescent="0.25">
      <c r="A1230" s="4">
        <v>272436</v>
      </c>
      <c r="B1230" s="1" t="s">
        <v>3677</v>
      </c>
      <c r="C1230" s="1" t="s">
        <v>3678</v>
      </c>
      <c r="D1230" s="1" t="s">
        <v>3679</v>
      </c>
    </row>
    <row r="1231" spans="1:4" x14ac:dyDescent="0.25">
      <c r="A1231" s="4">
        <v>272752</v>
      </c>
      <c r="B1231" s="1" t="s">
        <v>3680</v>
      </c>
      <c r="C1231" s="1" t="s">
        <v>3681</v>
      </c>
      <c r="D1231" s="1" t="s">
        <v>3682</v>
      </c>
    </row>
    <row r="1232" spans="1:4" x14ac:dyDescent="0.25">
      <c r="A1232" s="4">
        <v>273948</v>
      </c>
      <c r="B1232" s="1" t="s">
        <v>3683</v>
      </c>
      <c r="C1232" s="1" t="s">
        <v>3684</v>
      </c>
      <c r="D1232" s="1" t="s">
        <v>3685</v>
      </c>
    </row>
    <row r="1233" spans="1:4" x14ac:dyDescent="0.25">
      <c r="A1233" s="4">
        <v>274157</v>
      </c>
      <c r="B1233" s="1" t="s">
        <v>3686</v>
      </c>
      <c r="C1233" s="1" t="s">
        <v>3687</v>
      </c>
      <c r="D1233" s="1" t="s">
        <v>3688</v>
      </c>
    </row>
    <row r="1234" spans="1:4" x14ac:dyDescent="0.25">
      <c r="A1234" s="4">
        <v>274826</v>
      </c>
      <c r="B1234" s="1" t="s">
        <v>3689</v>
      </c>
      <c r="C1234" s="1" t="s">
        <v>3690</v>
      </c>
      <c r="D1234" s="1" t="s">
        <v>3691</v>
      </c>
    </row>
    <row r="1235" spans="1:4" x14ac:dyDescent="0.25">
      <c r="A1235" s="4">
        <v>274953</v>
      </c>
      <c r="B1235" s="1" t="s">
        <v>3692</v>
      </c>
      <c r="C1235" s="1" t="s">
        <v>3693</v>
      </c>
      <c r="D1235" s="1" t="s">
        <v>3694</v>
      </c>
    </row>
    <row r="1236" spans="1:4" x14ac:dyDescent="0.25">
      <c r="A1236" s="4">
        <v>275102</v>
      </c>
      <c r="B1236" s="1" t="s">
        <v>3695</v>
      </c>
      <c r="C1236" s="1" t="s">
        <v>3696</v>
      </c>
      <c r="D1236" s="1" t="s">
        <v>3697</v>
      </c>
    </row>
    <row r="1237" spans="1:4" x14ac:dyDescent="0.25">
      <c r="A1237" s="4">
        <v>275249</v>
      </c>
      <c r="B1237" s="1" t="s">
        <v>3698</v>
      </c>
      <c r="C1237" s="1" t="s">
        <v>3699</v>
      </c>
      <c r="D1237" s="1" t="s">
        <v>3700</v>
      </c>
    </row>
    <row r="1238" spans="1:4" x14ac:dyDescent="0.25">
      <c r="A1238" s="4">
        <v>275250</v>
      </c>
      <c r="B1238" s="1" t="s">
        <v>3701</v>
      </c>
      <c r="C1238" s="1" t="s">
        <v>3702</v>
      </c>
      <c r="D1238" s="1" t="s">
        <v>3703</v>
      </c>
    </row>
    <row r="1239" spans="1:4" x14ac:dyDescent="0.25">
      <c r="A1239" s="4">
        <v>275252</v>
      </c>
      <c r="B1239" s="1" t="s">
        <v>3704</v>
      </c>
      <c r="C1239" s="1" t="s">
        <v>3705</v>
      </c>
      <c r="D1239" s="1" t="s">
        <v>3706</v>
      </c>
    </row>
    <row r="1240" spans="1:4" x14ac:dyDescent="0.25">
      <c r="A1240" s="4">
        <v>275254</v>
      </c>
      <c r="B1240" s="1" t="s">
        <v>3707</v>
      </c>
      <c r="C1240" s="1" t="s">
        <v>3708</v>
      </c>
      <c r="D1240" s="1" t="s">
        <v>3709</v>
      </c>
    </row>
    <row r="1241" spans="1:4" x14ac:dyDescent="0.25">
      <c r="A1241" s="4">
        <v>275255</v>
      </c>
      <c r="B1241" s="1" t="s">
        <v>3710</v>
      </c>
      <c r="C1241" s="1" t="s">
        <v>3711</v>
      </c>
      <c r="D1241" s="1" t="s">
        <v>3712</v>
      </c>
    </row>
    <row r="1242" spans="1:4" x14ac:dyDescent="0.25">
      <c r="A1242" s="4">
        <v>275256</v>
      </c>
      <c r="B1242" s="1" t="s">
        <v>3713</v>
      </c>
      <c r="C1242" s="1" t="s">
        <v>3714</v>
      </c>
      <c r="D1242" s="1" t="s">
        <v>3715</v>
      </c>
    </row>
    <row r="1243" spans="1:4" x14ac:dyDescent="0.25">
      <c r="A1243" s="4">
        <v>275257</v>
      </c>
      <c r="B1243" s="1" t="s">
        <v>3716</v>
      </c>
      <c r="C1243" s="1" t="s">
        <v>3717</v>
      </c>
      <c r="D1243" s="1" t="s">
        <v>3718</v>
      </c>
    </row>
    <row r="1244" spans="1:4" x14ac:dyDescent="0.25">
      <c r="A1244" s="4">
        <v>275258</v>
      </c>
      <c r="B1244" s="1" t="s">
        <v>3719</v>
      </c>
      <c r="C1244" s="1" t="s">
        <v>3720</v>
      </c>
      <c r="D1244" s="1" t="s">
        <v>3721</v>
      </c>
    </row>
    <row r="1245" spans="1:4" x14ac:dyDescent="0.25">
      <c r="A1245" s="4">
        <v>275780</v>
      </c>
      <c r="B1245" s="1" t="s">
        <v>3722</v>
      </c>
      <c r="C1245" s="1" t="s">
        <v>3723</v>
      </c>
      <c r="D1245" s="1" t="s">
        <v>3724</v>
      </c>
    </row>
    <row r="1246" spans="1:4" x14ac:dyDescent="0.25">
      <c r="A1246" s="4">
        <v>275781</v>
      </c>
      <c r="B1246" s="1" t="s">
        <v>3725</v>
      </c>
      <c r="C1246" s="1" t="s">
        <v>3726</v>
      </c>
      <c r="D1246" s="1" t="s">
        <v>3727</v>
      </c>
    </row>
    <row r="1247" spans="1:4" x14ac:dyDescent="0.25">
      <c r="A1247" s="4">
        <v>276072</v>
      </c>
      <c r="B1247" s="1" t="s">
        <v>3728</v>
      </c>
      <c r="C1247" s="1" t="s">
        <v>3729</v>
      </c>
      <c r="D1247" s="1" t="s">
        <v>3730</v>
      </c>
    </row>
    <row r="1248" spans="1:4" x14ac:dyDescent="0.25">
      <c r="A1248" s="4">
        <v>276434</v>
      </c>
      <c r="B1248" s="1" t="s">
        <v>3731</v>
      </c>
      <c r="C1248" s="1" t="s">
        <v>3732</v>
      </c>
      <c r="D1248" s="1" t="s">
        <v>3733</v>
      </c>
    </row>
    <row r="1249" spans="1:4" x14ac:dyDescent="0.25">
      <c r="A1249" s="4">
        <v>276943</v>
      </c>
      <c r="B1249" s="1" t="s">
        <v>3734</v>
      </c>
      <c r="C1249" s="1" t="s">
        <v>3735</v>
      </c>
      <c r="D1249" s="1" t="s">
        <v>3736</v>
      </c>
    </row>
    <row r="1250" spans="1:4" x14ac:dyDescent="0.25">
      <c r="A1250" s="4">
        <v>276944</v>
      </c>
      <c r="B1250" s="1" t="s">
        <v>3737</v>
      </c>
      <c r="C1250" s="1" t="s">
        <v>3738</v>
      </c>
      <c r="D1250" s="1" t="s">
        <v>3739</v>
      </c>
    </row>
    <row r="1251" spans="1:4" x14ac:dyDescent="0.25">
      <c r="A1251" s="4">
        <v>277213</v>
      </c>
      <c r="B1251" s="1" t="s">
        <v>3740</v>
      </c>
      <c r="C1251" s="1" t="s">
        <v>3741</v>
      </c>
      <c r="D1251" s="1" t="s">
        <v>3742</v>
      </c>
    </row>
    <row r="1252" spans="1:4" x14ac:dyDescent="0.25">
      <c r="A1252" s="4">
        <v>277214</v>
      </c>
      <c r="B1252" s="1" t="s">
        <v>3743</v>
      </c>
      <c r="C1252" s="1" t="s">
        <v>3744</v>
      </c>
      <c r="D1252" s="1" t="s">
        <v>3745</v>
      </c>
    </row>
    <row r="1253" spans="1:4" x14ac:dyDescent="0.25">
      <c r="A1253" s="4">
        <v>277531</v>
      </c>
      <c r="B1253" s="1" t="s">
        <v>3746</v>
      </c>
      <c r="C1253" s="1" t="s">
        <v>3747</v>
      </c>
      <c r="D1253" s="1" t="s">
        <v>3748</v>
      </c>
    </row>
    <row r="1254" spans="1:4" x14ac:dyDescent="0.25">
      <c r="A1254" s="4">
        <v>277896</v>
      </c>
      <c r="B1254" s="1" t="s">
        <v>3749</v>
      </c>
      <c r="C1254" s="1" t="s">
        <v>3750</v>
      </c>
      <c r="D1254" s="1" t="s">
        <v>3751</v>
      </c>
    </row>
    <row r="1255" spans="1:4" x14ac:dyDescent="0.25">
      <c r="A1255" s="4">
        <v>278265</v>
      </c>
      <c r="B1255" s="1" t="s">
        <v>3752</v>
      </c>
      <c r="C1255" s="1" t="s">
        <v>3753</v>
      </c>
      <c r="D1255" s="1" t="s">
        <v>3754</v>
      </c>
    </row>
    <row r="1256" spans="1:4" x14ac:dyDescent="0.25">
      <c r="A1256" s="4">
        <v>278273</v>
      </c>
      <c r="B1256" s="1" t="s">
        <v>3755</v>
      </c>
      <c r="C1256" s="1" t="s">
        <v>3756</v>
      </c>
      <c r="D1256" s="1" t="s">
        <v>3757</v>
      </c>
    </row>
    <row r="1257" spans="1:4" x14ac:dyDescent="0.25">
      <c r="A1257" s="4">
        <v>279028</v>
      </c>
      <c r="B1257" s="1" t="s">
        <v>3758</v>
      </c>
      <c r="C1257" s="1" t="s">
        <v>3759</v>
      </c>
      <c r="D1257" s="1" t="s">
        <v>3760</v>
      </c>
    </row>
    <row r="1258" spans="1:4" x14ac:dyDescent="0.25">
      <c r="A1258" s="4">
        <v>279780</v>
      </c>
      <c r="B1258" s="1" t="s">
        <v>3761</v>
      </c>
      <c r="C1258" s="1" t="s">
        <v>3762</v>
      </c>
      <c r="D1258" s="1" t="s">
        <v>3763</v>
      </c>
    </row>
    <row r="1259" spans="1:4" x14ac:dyDescent="0.25">
      <c r="A1259" s="4">
        <v>280357</v>
      </c>
      <c r="B1259" s="1" t="s">
        <v>3764</v>
      </c>
      <c r="C1259" s="1" t="s">
        <v>3765</v>
      </c>
      <c r="D1259" s="1" t="s">
        <v>3766</v>
      </c>
    </row>
    <row r="1260" spans="1:4" x14ac:dyDescent="0.25">
      <c r="A1260" s="4">
        <v>281611</v>
      </c>
      <c r="B1260" s="1" t="s">
        <v>3767</v>
      </c>
      <c r="C1260" s="1" t="s">
        <v>3768</v>
      </c>
      <c r="D1260" s="1" t="s">
        <v>3769</v>
      </c>
    </row>
    <row r="1261" spans="1:4" x14ac:dyDescent="0.25">
      <c r="A1261" s="4">
        <v>282342</v>
      </c>
      <c r="B1261" s="1" t="s">
        <v>3770</v>
      </c>
      <c r="C1261" s="1" t="s">
        <v>3771</v>
      </c>
      <c r="D1261" s="1" t="s">
        <v>3772</v>
      </c>
    </row>
    <row r="1262" spans="1:4" x14ac:dyDescent="0.25">
      <c r="A1262" s="4">
        <v>282398</v>
      </c>
      <c r="B1262" s="1" t="s">
        <v>3773</v>
      </c>
      <c r="C1262" s="1" t="s">
        <v>3774</v>
      </c>
      <c r="D1262" s="1" t="s">
        <v>3775</v>
      </c>
    </row>
    <row r="1263" spans="1:4" x14ac:dyDescent="0.25">
      <c r="A1263" s="4">
        <v>282678</v>
      </c>
      <c r="B1263" s="1" t="s">
        <v>3776</v>
      </c>
      <c r="C1263" s="1" t="s">
        <v>3777</v>
      </c>
      <c r="D1263" s="1" t="s">
        <v>3778</v>
      </c>
    </row>
    <row r="1264" spans="1:4" x14ac:dyDescent="0.25">
      <c r="A1264" s="4">
        <v>282679</v>
      </c>
      <c r="B1264" s="1" t="s">
        <v>3779</v>
      </c>
      <c r="C1264" s="1" t="s">
        <v>3780</v>
      </c>
      <c r="D1264" s="1" t="s">
        <v>3781</v>
      </c>
    </row>
    <row r="1265" spans="1:4" x14ac:dyDescent="0.25">
      <c r="A1265" s="4">
        <v>282680</v>
      </c>
      <c r="B1265" s="1" t="s">
        <v>3782</v>
      </c>
      <c r="C1265" s="1" t="s">
        <v>3783</v>
      </c>
      <c r="D1265" s="1" t="s">
        <v>3784</v>
      </c>
    </row>
    <row r="1266" spans="1:4" x14ac:dyDescent="0.25">
      <c r="A1266" s="4">
        <v>282681</v>
      </c>
      <c r="B1266" s="1" t="s">
        <v>3785</v>
      </c>
      <c r="C1266" s="1" t="s">
        <v>3786</v>
      </c>
      <c r="D1266" s="1" t="s">
        <v>3787</v>
      </c>
    </row>
    <row r="1267" spans="1:4" x14ac:dyDescent="0.25">
      <c r="A1267" s="4">
        <v>282683</v>
      </c>
      <c r="B1267" s="1" t="s">
        <v>3788</v>
      </c>
      <c r="C1267" s="1" t="s">
        <v>3789</v>
      </c>
      <c r="D1267" s="1" t="s">
        <v>3790</v>
      </c>
    </row>
    <row r="1268" spans="1:4" x14ac:dyDescent="0.25">
      <c r="A1268" s="4">
        <v>282762</v>
      </c>
      <c r="B1268" s="1" t="s">
        <v>3791</v>
      </c>
      <c r="C1268" s="1" t="s">
        <v>3792</v>
      </c>
      <c r="D1268" s="1" t="s">
        <v>3793</v>
      </c>
    </row>
    <row r="1269" spans="1:4" x14ac:dyDescent="0.25">
      <c r="A1269" s="4">
        <v>282766</v>
      </c>
      <c r="B1269" s="1" t="s">
        <v>3794</v>
      </c>
      <c r="C1269" s="1" t="s">
        <v>3795</v>
      </c>
      <c r="D1269" s="1" t="s">
        <v>3796</v>
      </c>
    </row>
    <row r="1270" spans="1:4" x14ac:dyDescent="0.25">
      <c r="A1270" s="4">
        <v>282770</v>
      </c>
      <c r="B1270" s="1" t="s">
        <v>3797</v>
      </c>
      <c r="C1270" s="1" t="s">
        <v>3798</v>
      </c>
      <c r="D1270" s="1" t="s">
        <v>3799</v>
      </c>
    </row>
    <row r="1271" spans="1:4" x14ac:dyDescent="0.25">
      <c r="A1271" s="4">
        <v>282772</v>
      </c>
      <c r="B1271" s="1" t="s">
        <v>3800</v>
      </c>
      <c r="C1271" s="1" t="s">
        <v>3801</v>
      </c>
      <c r="D1271" s="1" t="s">
        <v>3802</v>
      </c>
    </row>
    <row r="1272" spans="1:4" x14ac:dyDescent="0.25">
      <c r="A1272" s="4">
        <v>282781</v>
      </c>
      <c r="B1272" s="1" t="s">
        <v>3803</v>
      </c>
      <c r="C1272" s="1" t="s">
        <v>3804</v>
      </c>
      <c r="D1272" s="1" t="s">
        <v>3805</v>
      </c>
    </row>
    <row r="1273" spans="1:4" x14ac:dyDescent="0.25">
      <c r="A1273" s="4">
        <v>282788</v>
      </c>
      <c r="B1273" s="1" t="s">
        <v>3806</v>
      </c>
      <c r="C1273" s="1" t="s">
        <v>3807</v>
      </c>
      <c r="D1273" s="1" t="s">
        <v>3808</v>
      </c>
    </row>
    <row r="1274" spans="1:4" x14ac:dyDescent="0.25">
      <c r="A1274" s="4">
        <v>282791</v>
      </c>
      <c r="B1274" s="1" t="s">
        <v>3809</v>
      </c>
      <c r="C1274" s="1" t="s">
        <v>3810</v>
      </c>
      <c r="D1274" s="1" t="s">
        <v>3811</v>
      </c>
    </row>
    <row r="1275" spans="1:4" x14ac:dyDescent="0.25">
      <c r="A1275" s="4">
        <v>282794</v>
      </c>
      <c r="B1275" s="1" t="s">
        <v>3812</v>
      </c>
      <c r="C1275" s="1" t="s">
        <v>3813</v>
      </c>
      <c r="D1275" s="1" t="s">
        <v>3814</v>
      </c>
    </row>
    <row r="1276" spans="1:4" x14ac:dyDescent="0.25">
      <c r="A1276" s="4">
        <v>282798</v>
      </c>
      <c r="B1276" s="1" t="s">
        <v>3815</v>
      </c>
      <c r="C1276" s="1" t="s">
        <v>3816</v>
      </c>
      <c r="D1276" s="1" t="s">
        <v>3817</v>
      </c>
    </row>
    <row r="1277" spans="1:4" x14ac:dyDescent="0.25">
      <c r="A1277" s="4">
        <v>282805</v>
      </c>
      <c r="B1277" s="1" t="s">
        <v>3818</v>
      </c>
      <c r="C1277" s="1" t="s">
        <v>3819</v>
      </c>
      <c r="D1277" s="1" t="s">
        <v>3820</v>
      </c>
    </row>
    <row r="1278" spans="1:4" x14ac:dyDescent="0.25">
      <c r="A1278" s="4">
        <v>282806</v>
      </c>
      <c r="B1278" s="1" t="s">
        <v>3821</v>
      </c>
      <c r="C1278" s="1" t="s">
        <v>3822</v>
      </c>
      <c r="D1278" s="1" t="s">
        <v>3823</v>
      </c>
    </row>
    <row r="1279" spans="1:4" x14ac:dyDescent="0.25">
      <c r="A1279" s="4">
        <v>282819</v>
      </c>
      <c r="B1279" s="1" t="s">
        <v>3824</v>
      </c>
      <c r="C1279" s="1" t="s">
        <v>3825</v>
      </c>
      <c r="D1279" s="1" t="s">
        <v>3826</v>
      </c>
    </row>
    <row r="1280" spans="1:4" x14ac:dyDescent="0.25">
      <c r="A1280" s="4">
        <v>282821</v>
      </c>
      <c r="B1280" s="1" t="s">
        <v>1932</v>
      </c>
      <c r="C1280" s="1" t="s">
        <v>3827</v>
      </c>
      <c r="D1280" s="1" t="s">
        <v>3828</v>
      </c>
    </row>
    <row r="1281" spans="1:4" x14ac:dyDescent="0.25">
      <c r="A1281" s="4">
        <v>282824</v>
      </c>
      <c r="B1281" s="1" t="s">
        <v>3829</v>
      </c>
      <c r="C1281" s="1" t="s">
        <v>3830</v>
      </c>
      <c r="D1281" s="1" t="s">
        <v>3831</v>
      </c>
    </row>
    <row r="1282" spans="1:4" x14ac:dyDescent="0.25">
      <c r="A1282" s="4">
        <v>282826</v>
      </c>
      <c r="B1282" s="1" t="s">
        <v>3832</v>
      </c>
      <c r="C1282" s="1" t="s">
        <v>3833</v>
      </c>
      <c r="D1282" s="1" t="s">
        <v>3834</v>
      </c>
    </row>
    <row r="1283" spans="1:4" x14ac:dyDescent="0.25">
      <c r="A1283" s="4">
        <v>282828</v>
      </c>
      <c r="B1283" s="1" t="s">
        <v>3835</v>
      </c>
      <c r="C1283" s="1" t="s">
        <v>3836</v>
      </c>
      <c r="D1283" s="1" t="s">
        <v>3837</v>
      </c>
    </row>
    <row r="1284" spans="1:4" x14ac:dyDescent="0.25">
      <c r="A1284" s="4">
        <v>282829</v>
      </c>
      <c r="B1284" s="1" t="s">
        <v>3838</v>
      </c>
      <c r="C1284" s="1" t="s">
        <v>3839</v>
      </c>
      <c r="D1284" s="1" t="s">
        <v>3840</v>
      </c>
    </row>
    <row r="1285" spans="1:4" x14ac:dyDescent="0.25">
      <c r="A1285" s="4">
        <v>282832</v>
      </c>
      <c r="B1285" s="1" t="s">
        <v>3841</v>
      </c>
      <c r="C1285" s="1" t="s">
        <v>3842</v>
      </c>
      <c r="D1285" s="1" t="s">
        <v>3843</v>
      </c>
    </row>
    <row r="1286" spans="1:4" x14ac:dyDescent="0.25">
      <c r="A1286" s="4">
        <v>282842</v>
      </c>
      <c r="B1286" s="1" t="s">
        <v>3844</v>
      </c>
      <c r="C1286" s="1" t="s">
        <v>3845</v>
      </c>
      <c r="D1286" s="1" t="s">
        <v>3846</v>
      </c>
    </row>
    <row r="1287" spans="1:4" x14ac:dyDescent="0.25">
      <c r="A1287" s="4">
        <v>283131</v>
      </c>
      <c r="B1287" s="1" t="s">
        <v>3847</v>
      </c>
      <c r="C1287" s="1" t="s">
        <v>3848</v>
      </c>
      <c r="D1287" s="1" t="s">
        <v>3849</v>
      </c>
    </row>
    <row r="1288" spans="1:4" x14ac:dyDescent="0.25">
      <c r="A1288" s="4">
        <v>283216</v>
      </c>
      <c r="B1288" s="1" t="s">
        <v>3850</v>
      </c>
      <c r="C1288" s="1" t="s">
        <v>3851</v>
      </c>
      <c r="D1288" s="1" t="s">
        <v>3852</v>
      </c>
    </row>
    <row r="1289" spans="1:4" x14ac:dyDescent="0.25">
      <c r="A1289" s="4">
        <v>283966</v>
      </c>
      <c r="B1289" s="1" t="s">
        <v>3853</v>
      </c>
      <c r="C1289" s="1" t="s">
        <v>3854</v>
      </c>
      <c r="D1289" s="1" t="s">
        <v>3855</v>
      </c>
    </row>
    <row r="1290" spans="1:4" x14ac:dyDescent="0.25">
      <c r="A1290" s="4">
        <v>283217</v>
      </c>
      <c r="B1290" s="1" t="s">
        <v>3856</v>
      </c>
      <c r="C1290" s="1" t="s">
        <v>3857</v>
      </c>
      <c r="D1290" s="1" t="s">
        <v>3858</v>
      </c>
    </row>
    <row r="1291" spans="1:4" x14ac:dyDescent="0.25">
      <c r="A1291" s="4">
        <v>283967</v>
      </c>
      <c r="B1291" s="1" t="s">
        <v>3859</v>
      </c>
      <c r="C1291" s="1" t="s">
        <v>3860</v>
      </c>
      <c r="D1291" s="1" t="s">
        <v>3861</v>
      </c>
    </row>
    <row r="1292" spans="1:4" x14ac:dyDescent="0.25">
      <c r="A1292" s="4">
        <v>284261</v>
      </c>
      <c r="B1292" s="1" t="s">
        <v>3862</v>
      </c>
      <c r="C1292" s="1" t="s">
        <v>3863</v>
      </c>
      <c r="D1292" s="1" t="s">
        <v>3864</v>
      </c>
    </row>
    <row r="1293" spans="1:4" x14ac:dyDescent="0.25">
      <c r="A1293" s="4">
        <v>285379</v>
      </c>
      <c r="B1293" s="1" t="s">
        <v>3865</v>
      </c>
      <c r="C1293" s="1" t="s">
        <v>3866</v>
      </c>
      <c r="D1293" s="1" t="s">
        <v>3867</v>
      </c>
    </row>
    <row r="1294" spans="1:4" x14ac:dyDescent="0.25">
      <c r="A1294" s="4">
        <v>285443</v>
      </c>
      <c r="B1294" s="1" t="s">
        <v>3868</v>
      </c>
      <c r="C1294" s="1" t="s">
        <v>3869</v>
      </c>
      <c r="D1294" s="1" t="s">
        <v>3870</v>
      </c>
    </row>
    <row r="1295" spans="1:4" x14ac:dyDescent="0.25">
      <c r="A1295" s="4">
        <v>285450</v>
      </c>
      <c r="B1295" s="1" t="s">
        <v>3871</v>
      </c>
      <c r="C1295" s="1" t="s">
        <v>3872</v>
      </c>
      <c r="D1295" s="1" t="s">
        <v>3873</v>
      </c>
    </row>
    <row r="1296" spans="1:4" x14ac:dyDescent="0.25">
      <c r="A1296" s="4">
        <v>285453</v>
      </c>
      <c r="B1296" s="1" t="s">
        <v>3874</v>
      </c>
      <c r="C1296" s="1" t="s">
        <v>3875</v>
      </c>
      <c r="D1296" s="1" t="s">
        <v>3876</v>
      </c>
    </row>
    <row r="1297" spans="1:4" x14ac:dyDescent="0.25">
      <c r="A1297" s="4">
        <v>285456</v>
      </c>
      <c r="B1297" s="1" t="s">
        <v>3877</v>
      </c>
      <c r="C1297" s="1" t="s">
        <v>3878</v>
      </c>
      <c r="D1297" s="1" t="s">
        <v>3879</v>
      </c>
    </row>
    <row r="1298" spans="1:4" x14ac:dyDescent="0.25">
      <c r="A1298" s="4">
        <v>285459</v>
      </c>
      <c r="B1298" s="1" t="s">
        <v>3880</v>
      </c>
      <c r="C1298" s="1" t="s">
        <v>3881</v>
      </c>
      <c r="D1298" s="1" t="s">
        <v>3882</v>
      </c>
    </row>
    <row r="1299" spans="1:4" x14ac:dyDescent="0.25">
      <c r="A1299" s="4">
        <v>285466</v>
      </c>
      <c r="B1299" s="1" t="s">
        <v>3883</v>
      </c>
      <c r="C1299" s="1" t="s">
        <v>3884</v>
      </c>
      <c r="D1299" s="1" t="s">
        <v>3885</v>
      </c>
    </row>
    <row r="1300" spans="1:4" x14ac:dyDescent="0.25">
      <c r="A1300" s="4">
        <v>285467</v>
      </c>
      <c r="B1300" s="1" t="s">
        <v>3886</v>
      </c>
      <c r="C1300" s="1" t="s">
        <v>3887</v>
      </c>
      <c r="D1300" s="1" t="s">
        <v>3888</v>
      </c>
    </row>
    <row r="1301" spans="1:4" x14ac:dyDescent="0.25">
      <c r="A1301" s="4">
        <v>286678</v>
      </c>
      <c r="B1301" s="1" t="s">
        <v>3889</v>
      </c>
      <c r="C1301" s="1" t="s">
        <v>3890</v>
      </c>
      <c r="D1301" s="1" t="s">
        <v>3891</v>
      </c>
    </row>
    <row r="1302" spans="1:4" x14ac:dyDescent="0.25">
      <c r="A1302" s="4">
        <v>285468</v>
      </c>
      <c r="B1302" s="1" t="s">
        <v>3892</v>
      </c>
      <c r="C1302" s="1" t="s">
        <v>3893</v>
      </c>
      <c r="D1302" s="1" t="s">
        <v>3894</v>
      </c>
    </row>
    <row r="1303" spans="1:4" x14ac:dyDescent="0.25">
      <c r="A1303" s="4">
        <v>286220</v>
      </c>
      <c r="B1303" s="1" t="s">
        <v>3895</v>
      </c>
      <c r="C1303" s="1" t="s">
        <v>3896</v>
      </c>
      <c r="D1303" s="1" t="s">
        <v>3897</v>
      </c>
    </row>
    <row r="1304" spans="1:4" x14ac:dyDescent="0.25">
      <c r="A1304" s="4">
        <v>286679</v>
      </c>
      <c r="B1304" s="1" t="s">
        <v>3898</v>
      </c>
      <c r="C1304" s="1" t="s">
        <v>3899</v>
      </c>
      <c r="D1304" s="1" t="s">
        <v>3900</v>
      </c>
    </row>
    <row r="1305" spans="1:4" x14ac:dyDescent="0.25">
      <c r="A1305" s="4">
        <v>287605</v>
      </c>
      <c r="B1305" s="1" t="s">
        <v>3901</v>
      </c>
      <c r="C1305" s="1" t="s">
        <v>3902</v>
      </c>
      <c r="D1305" s="1" t="s">
        <v>3903</v>
      </c>
    </row>
    <row r="1306" spans="1:4" x14ac:dyDescent="0.25">
      <c r="A1306" s="4">
        <v>287606</v>
      </c>
      <c r="B1306" s="1" t="s">
        <v>3904</v>
      </c>
      <c r="C1306" s="1" t="s">
        <v>3905</v>
      </c>
      <c r="D1306" s="1" t="s">
        <v>3906</v>
      </c>
    </row>
    <row r="1307" spans="1:4" x14ac:dyDescent="0.25">
      <c r="A1307" s="4">
        <v>287607</v>
      </c>
      <c r="B1307" s="1" t="s">
        <v>3907</v>
      </c>
      <c r="C1307" s="1" t="s">
        <v>3908</v>
      </c>
      <c r="D1307" s="1" t="s">
        <v>3909</v>
      </c>
    </row>
    <row r="1308" spans="1:4" x14ac:dyDescent="0.25">
      <c r="A1308" s="4">
        <v>287608</v>
      </c>
      <c r="B1308" s="1" t="s">
        <v>3910</v>
      </c>
      <c r="C1308" s="1" t="s">
        <v>3911</v>
      </c>
      <c r="D1308" s="1" t="s">
        <v>3912</v>
      </c>
    </row>
    <row r="1309" spans="1:4" x14ac:dyDescent="0.25">
      <c r="A1309" s="4">
        <v>287760</v>
      </c>
      <c r="B1309" s="1" t="s">
        <v>3913</v>
      </c>
      <c r="C1309" s="1" t="s">
        <v>3914</v>
      </c>
      <c r="D1309" s="1" t="s">
        <v>3915</v>
      </c>
    </row>
    <row r="1310" spans="1:4" x14ac:dyDescent="0.25">
      <c r="A1310" s="4">
        <v>287765</v>
      </c>
      <c r="B1310" s="1" t="s">
        <v>3916</v>
      </c>
      <c r="C1310" s="1" t="s">
        <v>3917</v>
      </c>
      <c r="D1310" s="1" t="s">
        <v>3918</v>
      </c>
    </row>
    <row r="1311" spans="1:4" x14ac:dyDescent="0.25">
      <c r="A1311" s="4">
        <v>287766</v>
      </c>
      <c r="B1311" s="1" t="s">
        <v>3919</v>
      </c>
      <c r="C1311" s="1" t="s">
        <v>3920</v>
      </c>
      <c r="D1311" s="1" t="s">
        <v>3921</v>
      </c>
    </row>
    <row r="1312" spans="1:4" x14ac:dyDescent="0.25">
      <c r="A1312" s="4">
        <v>288156</v>
      </c>
      <c r="B1312" s="1" t="s">
        <v>3922</v>
      </c>
      <c r="C1312" s="1" t="s">
        <v>3923</v>
      </c>
      <c r="D1312" s="1" t="s">
        <v>3924</v>
      </c>
    </row>
    <row r="1313" spans="1:4" x14ac:dyDescent="0.25">
      <c r="A1313" s="4">
        <v>288157</v>
      </c>
      <c r="B1313" s="1" t="s">
        <v>3925</v>
      </c>
      <c r="C1313" s="1" t="s">
        <v>3926</v>
      </c>
      <c r="D1313" s="1" t="s">
        <v>3927</v>
      </c>
    </row>
    <row r="1314" spans="1:4" x14ac:dyDescent="0.25">
      <c r="A1314" s="4">
        <v>288158</v>
      </c>
      <c r="B1314" s="1" t="s">
        <v>3928</v>
      </c>
      <c r="C1314" s="1" t="s">
        <v>3929</v>
      </c>
      <c r="D1314" s="1" t="s">
        <v>3930</v>
      </c>
    </row>
    <row r="1315" spans="1:4" x14ac:dyDescent="0.25">
      <c r="A1315" s="4">
        <v>288159</v>
      </c>
      <c r="B1315" s="1" t="s">
        <v>3931</v>
      </c>
      <c r="C1315" s="1" t="s">
        <v>3932</v>
      </c>
      <c r="D1315" s="1" t="s">
        <v>3933</v>
      </c>
    </row>
    <row r="1316" spans="1:4" x14ac:dyDescent="0.25">
      <c r="A1316" s="4">
        <v>288753</v>
      </c>
      <c r="B1316" s="1" t="s">
        <v>3934</v>
      </c>
      <c r="C1316" s="1" t="s">
        <v>3935</v>
      </c>
      <c r="D1316" s="1" t="s">
        <v>3936</v>
      </c>
    </row>
    <row r="1317" spans="1:4" x14ac:dyDescent="0.25">
      <c r="A1317" s="4">
        <v>289429</v>
      </c>
      <c r="B1317" s="1" t="s">
        <v>3937</v>
      </c>
      <c r="C1317" s="1" t="s">
        <v>3938</v>
      </c>
      <c r="D1317" s="1" t="s">
        <v>3939</v>
      </c>
    </row>
    <row r="1318" spans="1:4" x14ac:dyDescent="0.25">
      <c r="A1318" s="4">
        <v>290381</v>
      </c>
      <c r="B1318" s="1" t="s">
        <v>3940</v>
      </c>
      <c r="C1318" s="1" t="s">
        <v>3941</v>
      </c>
      <c r="D1318" s="1" t="s">
        <v>3942</v>
      </c>
    </row>
    <row r="1319" spans="1:4" x14ac:dyDescent="0.25">
      <c r="A1319" s="4">
        <v>290498</v>
      </c>
      <c r="B1319" s="1" t="s">
        <v>3943</v>
      </c>
      <c r="C1319" s="1" t="s">
        <v>3944</v>
      </c>
      <c r="D1319" s="1" t="s">
        <v>3945</v>
      </c>
    </row>
    <row r="1320" spans="1:4" x14ac:dyDescent="0.25">
      <c r="A1320" s="4">
        <v>290499</v>
      </c>
      <c r="B1320" s="1" t="s">
        <v>3946</v>
      </c>
      <c r="C1320" s="1" t="s">
        <v>3947</v>
      </c>
      <c r="D1320" s="1" t="s">
        <v>3948</v>
      </c>
    </row>
    <row r="1321" spans="1:4" x14ac:dyDescent="0.25">
      <c r="A1321" s="4">
        <v>290500</v>
      </c>
      <c r="B1321" s="1" t="s">
        <v>3949</v>
      </c>
      <c r="C1321" s="1" t="s">
        <v>3950</v>
      </c>
      <c r="D1321" s="1" t="s">
        <v>3951</v>
      </c>
    </row>
    <row r="1322" spans="1:4" x14ac:dyDescent="0.25">
      <c r="A1322" s="4">
        <v>290501</v>
      </c>
      <c r="B1322" s="1" t="s">
        <v>3952</v>
      </c>
      <c r="C1322" s="1" t="s">
        <v>3953</v>
      </c>
      <c r="D1322" s="1" t="s">
        <v>3954</v>
      </c>
    </row>
    <row r="1323" spans="1:4" x14ac:dyDescent="0.25">
      <c r="A1323" s="4">
        <v>290640</v>
      </c>
      <c r="B1323" s="1" t="s">
        <v>3955</v>
      </c>
      <c r="C1323" s="1" t="s">
        <v>3956</v>
      </c>
      <c r="D1323" s="1" t="s">
        <v>3957</v>
      </c>
    </row>
    <row r="1324" spans="1:4" x14ac:dyDescent="0.25">
      <c r="A1324" s="4">
        <v>290642</v>
      </c>
      <c r="B1324" s="1" t="s">
        <v>3958</v>
      </c>
      <c r="C1324" s="1" t="s">
        <v>3959</v>
      </c>
      <c r="D1324" s="1" t="s">
        <v>3960</v>
      </c>
    </row>
    <row r="1325" spans="1:4" x14ac:dyDescent="0.25">
      <c r="A1325" s="4">
        <v>290643</v>
      </c>
      <c r="B1325" s="1" t="s">
        <v>3961</v>
      </c>
      <c r="C1325" s="1" t="s">
        <v>3962</v>
      </c>
      <c r="D1325" s="1" t="s">
        <v>3963</v>
      </c>
    </row>
    <row r="1326" spans="1:4" x14ac:dyDescent="0.25">
      <c r="A1326" s="4">
        <v>290645</v>
      </c>
      <c r="B1326" s="1" t="s">
        <v>3964</v>
      </c>
      <c r="C1326" s="1" t="s">
        <v>3965</v>
      </c>
      <c r="D1326" s="1" t="s">
        <v>3966</v>
      </c>
    </row>
    <row r="1327" spans="1:4" x14ac:dyDescent="0.25">
      <c r="A1327" s="4">
        <v>290646</v>
      </c>
      <c r="B1327" s="1" t="s">
        <v>3967</v>
      </c>
      <c r="C1327" s="1" t="s">
        <v>3968</v>
      </c>
      <c r="D1327" s="1" t="s">
        <v>3969</v>
      </c>
    </row>
    <row r="1328" spans="1:4" x14ac:dyDescent="0.25">
      <c r="A1328" s="4">
        <v>290647</v>
      </c>
      <c r="B1328" s="1" t="s">
        <v>3970</v>
      </c>
      <c r="C1328" s="1" t="s">
        <v>3971</v>
      </c>
      <c r="D1328" s="1" t="s">
        <v>3972</v>
      </c>
    </row>
    <row r="1329" spans="1:4" x14ac:dyDescent="0.25">
      <c r="A1329" s="4">
        <v>290767</v>
      </c>
      <c r="B1329" s="1" t="s">
        <v>3973</v>
      </c>
      <c r="C1329" s="1" t="s">
        <v>3974</v>
      </c>
      <c r="D1329" s="1" t="s">
        <v>3975</v>
      </c>
    </row>
    <row r="1330" spans="1:4" x14ac:dyDescent="0.25">
      <c r="A1330" s="4">
        <v>290771</v>
      </c>
      <c r="B1330" s="1" t="s">
        <v>3976</v>
      </c>
      <c r="C1330" s="1" t="s">
        <v>3977</v>
      </c>
      <c r="D1330" s="1" t="s">
        <v>3978</v>
      </c>
    </row>
    <row r="1331" spans="1:4" x14ac:dyDescent="0.25">
      <c r="A1331" s="4">
        <v>290773</v>
      </c>
      <c r="B1331" s="1" t="s">
        <v>3979</v>
      </c>
      <c r="C1331" s="1" t="s">
        <v>3980</v>
      </c>
      <c r="D1331" s="1" t="s">
        <v>3981</v>
      </c>
    </row>
    <row r="1332" spans="1:4" x14ac:dyDescent="0.25">
      <c r="A1332" s="4">
        <v>290774</v>
      </c>
      <c r="B1332" s="1" t="s">
        <v>3982</v>
      </c>
      <c r="C1332" s="1" t="s">
        <v>3983</v>
      </c>
      <c r="D1332" s="1" t="s">
        <v>3984</v>
      </c>
    </row>
    <row r="1333" spans="1:4" x14ac:dyDescent="0.25">
      <c r="A1333" s="4">
        <v>290775</v>
      </c>
      <c r="B1333" s="1" t="s">
        <v>3985</v>
      </c>
      <c r="C1333" s="1" t="s">
        <v>3986</v>
      </c>
      <c r="D1333" s="1" t="s">
        <v>3987</v>
      </c>
    </row>
    <row r="1334" spans="1:4" x14ac:dyDescent="0.25">
      <c r="A1334" s="4">
        <v>290777</v>
      </c>
      <c r="B1334" s="1" t="s">
        <v>3988</v>
      </c>
      <c r="C1334" s="1" t="s">
        <v>3989</v>
      </c>
      <c r="D1334" s="1" t="s">
        <v>3990</v>
      </c>
    </row>
    <row r="1335" spans="1:4" x14ac:dyDescent="0.25">
      <c r="A1335" s="4">
        <v>290779</v>
      </c>
      <c r="B1335" s="1" t="s">
        <v>3991</v>
      </c>
      <c r="C1335" s="1" t="s">
        <v>3992</v>
      </c>
      <c r="D1335" s="1" t="s">
        <v>3993</v>
      </c>
    </row>
    <row r="1336" spans="1:4" x14ac:dyDescent="0.25">
      <c r="A1336" s="4">
        <v>290781</v>
      </c>
      <c r="B1336" s="1" t="s">
        <v>3994</v>
      </c>
      <c r="C1336" s="1" t="s">
        <v>3995</v>
      </c>
      <c r="D1336" s="1" t="s">
        <v>3996</v>
      </c>
    </row>
    <row r="1337" spans="1:4" x14ac:dyDescent="0.25">
      <c r="A1337" s="4">
        <v>290782</v>
      </c>
      <c r="B1337" s="1" t="s">
        <v>3997</v>
      </c>
      <c r="C1337" s="1" t="s">
        <v>3998</v>
      </c>
      <c r="D1337" s="1" t="s">
        <v>3999</v>
      </c>
    </row>
    <row r="1338" spans="1:4" x14ac:dyDescent="0.25">
      <c r="A1338" s="4">
        <v>290785</v>
      </c>
      <c r="B1338" s="1" t="s">
        <v>4000</v>
      </c>
      <c r="C1338" s="1" t="s">
        <v>4001</v>
      </c>
      <c r="D1338" s="1" t="s">
        <v>4002</v>
      </c>
    </row>
    <row r="1339" spans="1:4" x14ac:dyDescent="0.25">
      <c r="A1339" s="4">
        <v>290787</v>
      </c>
      <c r="B1339" s="1" t="s">
        <v>4003</v>
      </c>
      <c r="C1339" s="1" t="s">
        <v>4004</v>
      </c>
      <c r="D1339" s="1" t="s">
        <v>4005</v>
      </c>
    </row>
    <row r="1340" spans="1:4" x14ac:dyDescent="0.25">
      <c r="A1340" s="4">
        <v>290790</v>
      </c>
      <c r="B1340" s="1" t="s">
        <v>4006</v>
      </c>
      <c r="C1340" s="1" t="s">
        <v>4007</v>
      </c>
      <c r="D1340" s="1" t="s">
        <v>4008</v>
      </c>
    </row>
    <row r="1341" spans="1:4" x14ac:dyDescent="0.25">
      <c r="A1341" s="4">
        <v>290793</v>
      </c>
      <c r="B1341" s="1" t="s">
        <v>4009</v>
      </c>
      <c r="C1341" s="1" t="s">
        <v>4010</v>
      </c>
      <c r="D1341" s="1" t="s">
        <v>4011</v>
      </c>
    </row>
    <row r="1342" spans="1:4" x14ac:dyDescent="0.25">
      <c r="A1342" s="4">
        <v>290794</v>
      </c>
      <c r="B1342" s="1" t="s">
        <v>4012</v>
      </c>
      <c r="C1342" s="1" t="s">
        <v>4013</v>
      </c>
      <c r="D1342" s="1" t="s">
        <v>4014</v>
      </c>
    </row>
    <row r="1343" spans="1:4" x14ac:dyDescent="0.25">
      <c r="A1343" s="4">
        <v>290799</v>
      </c>
      <c r="B1343" s="1" t="s">
        <v>4015</v>
      </c>
      <c r="C1343" s="1" t="s">
        <v>4016</v>
      </c>
      <c r="D1343" s="1" t="s">
        <v>4017</v>
      </c>
    </row>
    <row r="1344" spans="1:4" x14ac:dyDescent="0.25">
      <c r="A1344" s="4">
        <v>290800</v>
      </c>
      <c r="B1344" s="1" t="s">
        <v>4018</v>
      </c>
      <c r="C1344" s="1" t="s">
        <v>4019</v>
      </c>
      <c r="D1344" s="1" t="s">
        <v>4020</v>
      </c>
    </row>
    <row r="1345" spans="1:4" x14ac:dyDescent="0.25">
      <c r="A1345" s="4">
        <v>290801</v>
      </c>
      <c r="B1345" s="1" t="s">
        <v>4021</v>
      </c>
      <c r="C1345" s="1" t="s">
        <v>4022</v>
      </c>
      <c r="D1345" s="1" t="s">
        <v>4023</v>
      </c>
    </row>
    <row r="1346" spans="1:4" x14ac:dyDescent="0.25">
      <c r="A1346" s="4">
        <v>290802</v>
      </c>
      <c r="B1346" s="1" t="s">
        <v>4024</v>
      </c>
      <c r="C1346" s="1" t="s">
        <v>4025</v>
      </c>
      <c r="D1346" s="1" t="s">
        <v>4026</v>
      </c>
    </row>
    <row r="1347" spans="1:4" x14ac:dyDescent="0.25">
      <c r="A1347" s="4">
        <v>290803</v>
      </c>
      <c r="B1347" s="1" t="s">
        <v>4027</v>
      </c>
      <c r="C1347" s="1" t="s">
        <v>4028</v>
      </c>
      <c r="D1347" s="1" t="s">
        <v>4029</v>
      </c>
    </row>
    <row r="1348" spans="1:4" x14ac:dyDescent="0.25">
      <c r="A1348" s="4">
        <v>290805</v>
      </c>
      <c r="B1348" s="1" t="s">
        <v>4030</v>
      </c>
      <c r="C1348" s="1" t="s">
        <v>4031</v>
      </c>
      <c r="D1348" s="1" t="s">
        <v>4032</v>
      </c>
    </row>
    <row r="1349" spans="1:4" x14ac:dyDescent="0.25">
      <c r="A1349" s="4">
        <v>290806</v>
      </c>
      <c r="B1349" s="1" t="s">
        <v>4033</v>
      </c>
      <c r="C1349" s="1" t="s">
        <v>4034</v>
      </c>
      <c r="D1349" s="1" t="s">
        <v>4035</v>
      </c>
    </row>
    <row r="1350" spans="1:4" x14ac:dyDescent="0.25">
      <c r="A1350" s="4">
        <v>290809</v>
      </c>
      <c r="B1350" s="1" t="s">
        <v>4036</v>
      </c>
      <c r="C1350" s="1" t="s">
        <v>4037</v>
      </c>
      <c r="D1350" s="1" t="s">
        <v>4038</v>
      </c>
    </row>
    <row r="1351" spans="1:4" x14ac:dyDescent="0.25">
      <c r="A1351" s="4">
        <v>290810</v>
      </c>
      <c r="B1351" s="1" t="s">
        <v>4039</v>
      </c>
      <c r="C1351" s="1" t="s">
        <v>4040</v>
      </c>
      <c r="D1351" s="1" t="s">
        <v>4041</v>
      </c>
    </row>
    <row r="1352" spans="1:4" x14ac:dyDescent="0.25">
      <c r="A1352" s="4">
        <v>290812</v>
      </c>
      <c r="B1352" s="1" t="s">
        <v>4042</v>
      </c>
      <c r="C1352" s="1" t="s">
        <v>4043</v>
      </c>
      <c r="D1352" s="1" t="s">
        <v>4044</v>
      </c>
    </row>
    <row r="1353" spans="1:4" x14ac:dyDescent="0.25">
      <c r="A1353" s="4">
        <v>290813</v>
      </c>
      <c r="B1353" s="1" t="s">
        <v>4045</v>
      </c>
      <c r="C1353" s="1" t="s">
        <v>4046</v>
      </c>
      <c r="D1353" s="1" t="s">
        <v>4047</v>
      </c>
    </row>
    <row r="1354" spans="1:4" x14ac:dyDescent="0.25">
      <c r="A1354" s="4">
        <v>290818</v>
      </c>
      <c r="B1354" s="1" t="s">
        <v>4048</v>
      </c>
      <c r="C1354" s="1" t="s">
        <v>4049</v>
      </c>
      <c r="D1354" s="1" t="s">
        <v>4050</v>
      </c>
    </row>
    <row r="1355" spans="1:4" x14ac:dyDescent="0.25">
      <c r="A1355" s="4">
        <v>290822</v>
      </c>
      <c r="B1355" s="1" t="s">
        <v>4051</v>
      </c>
      <c r="C1355" s="1" t="s">
        <v>4052</v>
      </c>
      <c r="D1355" s="1" t="s">
        <v>4053</v>
      </c>
    </row>
    <row r="1356" spans="1:4" x14ac:dyDescent="0.25">
      <c r="A1356" s="4">
        <v>290830</v>
      </c>
      <c r="B1356" s="1" t="s">
        <v>4054</v>
      </c>
      <c r="C1356" s="1" t="s">
        <v>4055</v>
      </c>
      <c r="D1356" s="1" t="s">
        <v>4056</v>
      </c>
    </row>
    <row r="1357" spans="1:4" x14ac:dyDescent="0.25">
      <c r="A1357" s="4">
        <v>290832</v>
      </c>
      <c r="B1357" s="1" t="s">
        <v>4057</v>
      </c>
      <c r="C1357" s="1" t="s">
        <v>4058</v>
      </c>
      <c r="D1357" s="1" t="s">
        <v>4059</v>
      </c>
    </row>
    <row r="1358" spans="1:4" x14ac:dyDescent="0.25">
      <c r="A1358" s="4">
        <v>290837</v>
      </c>
      <c r="B1358" s="1" t="s">
        <v>4060</v>
      </c>
      <c r="C1358" s="1" t="s">
        <v>4061</v>
      </c>
      <c r="D1358" s="1" t="s">
        <v>4062</v>
      </c>
    </row>
    <row r="1359" spans="1:4" x14ac:dyDescent="0.25">
      <c r="A1359" s="4">
        <v>290838</v>
      </c>
      <c r="B1359" s="1" t="s">
        <v>4063</v>
      </c>
      <c r="C1359" s="1" t="s">
        <v>4064</v>
      </c>
      <c r="D1359" s="1" t="s">
        <v>4065</v>
      </c>
    </row>
    <row r="1360" spans="1:4" x14ac:dyDescent="0.25">
      <c r="A1360" s="4">
        <v>290834</v>
      </c>
      <c r="B1360" s="1" t="s">
        <v>4066</v>
      </c>
      <c r="C1360" s="1" t="s">
        <v>4067</v>
      </c>
      <c r="D1360" s="1" t="s">
        <v>4068</v>
      </c>
    </row>
    <row r="1361" spans="1:4" x14ac:dyDescent="0.25">
      <c r="A1361" s="4">
        <v>290841</v>
      </c>
      <c r="B1361" s="1" t="s">
        <v>4069</v>
      </c>
      <c r="C1361" s="1" t="s">
        <v>4070</v>
      </c>
      <c r="D1361" s="1" t="s">
        <v>4071</v>
      </c>
    </row>
    <row r="1362" spans="1:4" x14ac:dyDescent="0.25">
      <c r="A1362" s="4">
        <v>290842</v>
      </c>
      <c r="B1362" s="1" t="s">
        <v>4072</v>
      </c>
      <c r="C1362" s="1" t="s">
        <v>4073</v>
      </c>
      <c r="D1362" s="1" t="s">
        <v>4074</v>
      </c>
    </row>
    <row r="1363" spans="1:4" x14ac:dyDescent="0.25">
      <c r="A1363" s="4">
        <v>290843</v>
      </c>
      <c r="B1363" s="1" t="s">
        <v>4075</v>
      </c>
      <c r="C1363" s="1" t="s">
        <v>4076</v>
      </c>
      <c r="D1363" s="1" t="s">
        <v>4077</v>
      </c>
    </row>
    <row r="1364" spans="1:4" x14ac:dyDescent="0.25">
      <c r="A1364" s="4">
        <v>290845</v>
      </c>
      <c r="B1364" s="1" t="s">
        <v>4078</v>
      </c>
      <c r="C1364" s="1" t="s">
        <v>4079</v>
      </c>
      <c r="D1364" s="1" t="s">
        <v>4080</v>
      </c>
    </row>
    <row r="1365" spans="1:4" x14ac:dyDescent="0.25">
      <c r="A1365" s="4">
        <v>290846</v>
      </c>
      <c r="B1365" s="1" t="s">
        <v>4081</v>
      </c>
      <c r="C1365" s="1" t="s">
        <v>4082</v>
      </c>
      <c r="D1365" s="1" t="s">
        <v>4083</v>
      </c>
    </row>
    <row r="1366" spans="1:4" x14ac:dyDescent="0.25">
      <c r="A1366" s="4">
        <v>290847</v>
      </c>
      <c r="B1366" s="1" t="s">
        <v>4084</v>
      </c>
      <c r="C1366" s="1" t="s">
        <v>4085</v>
      </c>
      <c r="D1366" s="1" t="s">
        <v>4086</v>
      </c>
    </row>
    <row r="1367" spans="1:4" x14ac:dyDescent="0.25">
      <c r="A1367" s="4">
        <v>290848</v>
      </c>
      <c r="B1367" s="1" t="s">
        <v>4087</v>
      </c>
      <c r="C1367" s="1" t="s">
        <v>4088</v>
      </c>
      <c r="D1367" s="1" t="s">
        <v>4089</v>
      </c>
    </row>
    <row r="1368" spans="1:4" x14ac:dyDescent="0.25">
      <c r="A1368" s="4">
        <v>290849</v>
      </c>
      <c r="B1368" s="1" t="s">
        <v>4090</v>
      </c>
      <c r="C1368" s="1" t="s">
        <v>4091</v>
      </c>
      <c r="D1368" s="1" t="s">
        <v>4092</v>
      </c>
    </row>
    <row r="1369" spans="1:4" x14ac:dyDescent="0.25">
      <c r="A1369" s="4">
        <v>290850</v>
      </c>
      <c r="B1369" s="1" t="s">
        <v>4093</v>
      </c>
      <c r="C1369" s="1" t="s">
        <v>4094</v>
      </c>
      <c r="D1369" s="1" t="s">
        <v>4095</v>
      </c>
    </row>
    <row r="1370" spans="1:4" x14ac:dyDescent="0.25">
      <c r="A1370" s="4">
        <v>290852</v>
      </c>
      <c r="B1370" s="1" t="s">
        <v>4096</v>
      </c>
      <c r="C1370" s="1" t="s">
        <v>4097</v>
      </c>
      <c r="D1370" s="1" t="s">
        <v>4098</v>
      </c>
    </row>
    <row r="1371" spans="1:4" x14ac:dyDescent="0.25">
      <c r="A1371" s="4">
        <v>290854</v>
      </c>
      <c r="B1371" s="1" t="s">
        <v>4099</v>
      </c>
      <c r="C1371" s="1" t="s">
        <v>4100</v>
      </c>
      <c r="D1371" s="1" t="s">
        <v>4101</v>
      </c>
    </row>
    <row r="1372" spans="1:4" x14ac:dyDescent="0.25">
      <c r="A1372" s="4">
        <v>290855</v>
      </c>
      <c r="B1372" s="1" t="s">
        <v>4102</v>
      </c>
      <c r="C1372" s="1" t="s">
        <v>4103</v>
      </c>
      <c r="D1372" s="1" t="s">
        <v>4104</v>
      </c>
    </row>
    <row r="1373" spans="1:4" x14ac:dyDescent="0.25">
      <c r="A1373" s="4">
        <v>290856</v>
      </c>
      <c r="B1373" s="1" t="s">
        <v>4105</v>
      </c>
      <c r="C1373" s="1" t="s">
        <v>4106</v>
      </c>
      <c r="D1373" s="1" t="s">
        <v>4107</v>
      </c>
    </row>
    <row r="1374" spans="1:4" x14ac:dyDescent="0.25">
      <c r="A1374" s="4">
        <v>290857</v>
      </c>
      <c r="B1374" s="1" t="s">
        <v>4108</v>
      </c>
      <c r="C1374" s="1" t="s">
        <v>4109</v>
      </c>
      <c r="D1374" s="1" t="s">
        <v>4110</v>
      </c>
    </row>
    <row r="1375" spans="1:4" x14ac:dyDescent="0.25">
      <c r="A1375" s="4">
        <v>290858</v>
      </c>
      <c r="B1375" s="1" t="s">
        <v>4111</v>
      </c>
      <c r="C1375" s="1" t="s">
        <v>4112</v>
      </c>
      <c r="D1375" s="1" t="s">
        <v>4113</v>
      </c>
    </row>
    <row r="1376" spans="1:4" x14ac:dyDescent="0.25">
      <c r="A1376" s="4">
        <v>290860</v>
      </c>
      <c r="B1376" s="1" t="s">
        <v>4114</v>
      </c>
      <c r="C1376" s="1" t="s">
        <v>4115</v>
      </c>
      <c r="D1376" s="1" t="s">
        <v>4116</v>
      </c>
    </row>
    <row r="1377" spans="1:4" x14ac:dyDescent="0.25">
      <c r="A1377" s="4">
        <v>290862</v>
      </c>
      <c r="B1377" s="1" t="s">
        <v>4117</v>
      </c>
      <c r="C1377" s="1" t="s">
        <v>4118</v>
      </c>
      <c r="D1377" s="1" t="s">
        <v>4119</v>
      </c>
    </row>
    <row r="1378" spans="1:4" x14ac:dyDescent="0.25">
      <c r="A1378" s="4">
        <v>290863</v>
      </c>
      <c r="B1378" s="1" t="s">
        <v>4120</v>
      </c>
      <c r="C1378" s="1" t="s">
        <v>4121</v>
      </c>
      <c r="D1378" s="1" t="s">
        <v>4122</v>
      </c>
    </row>
    <row r="1379" spans="1:4" x14ac:dyDescent="0.25">
      <c r="A1379" s="4">
        <v>290865</v>
      </c>
      <c r="B1379" s="1" t="s">
        <v>4123</v>
      </c>
      <c r="C1379" s="1" t="s">
        <v>4124</v>
      </c>
      <c r="D1379" s="1" t="s">
        <v>4125</v>
      </c>
    </row>
    <row r="1380" spans="1:4" x14ac:dyDescent="0.25">
      <c r="A1380" s="4">
        <v>290866</v>
      </c>
      <c r="B1380" s="1" t="s">
        <v>4126</v>
      </c>
      <c r="C1380" s="1" t="s">
        <v>4127</v>
      </c>
      <c r="D1380" s="1" t="s">
        <v>4128</v>
      </c>
    </row>
    <row r="1381" spans="1:4" x14ac:dyDescent="0.25">
      <c r="A1381" s="4">
        <v>290868</v>
      </c>
      <c r="B1381" s="1" t="s">
        <v>4129</v>
      </c>
      <c r="C1381" s="1" t="s">
        <v>4130</v>
      </c>
      <c r="D1381" s="1" t="s">
        <v>4131</v>
      </c>
    </row>
    <row r="1382" spans="1:4" x14ac:dyDescent="0.25">
      <c r="A1382" s="4">
        <v>290869</v>
      </c>
      <c r="B1382" s="1" t="s">
        <v>4132</v>
      </c>
      <c r="C1382" s="1" t="s">
        <v>4133</v>
      </c>
      <c r="D1382" s="1" t="s">
        <v>4134</v>
      </c>
    </row>
    <row r="1383" spans="1:4" x14ac:dyDescent="0.25">
      <c r="A1383" s="4">
        <v>290870</v>
      </c>
      <c r="B1383" s="1" t="s">
        <v>4135</v>
      </c>
      <c r="C1383" s="1" t="s">
        <v>4136</v>
      </c>
      <c r="D1383" s="1" t="s">
        <v>4137</v>
      </c>
    </row>
    <row r="1384" spans="1:4" x14ac:dyDescent="0.25">
      <c r="A1384" s="4">
        <v>290871</v>
      </c>
      <c r="B1384" s="1" t="s">
        <v>4138</v>
      </c>
      <c r="C1384" s="1" t="s">
        <v>4139</v>
      </c>
      <c r="D1384" s="1" t="s">
        <v>4140</v>
      </c>
    </row>
    <row r="1385" spans="1:4" x14ac:dyDescent="0.25">
      <c r="A1385" s="4">
        <v>291041</v>
      </c>
      <c r="B1385" s="1" t="s">
        <v>4141</v>
      </c>
      <c r="C1385" s="1" t="s">
        <v>4142</v>
      </c>
      <c r="D1385" s="1" t="s">
        <v>4143</v>
      </c>
    </row>
    <row r="1386" spans="1:4" x14ac:dyDescent="0.25">
      <c r="A1386" s="4">
        <v>291211</v>
      </c>
      <c r="B1386" s="1" t="s">
        <v>4144</v>
      </c>
      <c r="C1386" s="1" t="s">
        <v>4145</v>
      </c>
      <c r="D1386" s="1" t="s">
        <v>4146</v>
      </c>
    </row>
    <row r="1387" spans="1:4" x14ac:dyDescent="0.25">
      <c r="A1387" s="4">
        <v>291514</v>
      </c>
      <c r="B1387" s="1" t="s">
        <v>4147</v>
      </c>
      <c r="C1387" s="1" t="s">
        <v>4148</v>
      </c>
      <c r="D1387" s="1" t="s">
        <v>4149</v>
      </c>
    </row>
    <row r="1388" spans="1:4" x14ac:dyDescent="0.25">
      <c r="A1388" s="4">
        <v>291645</v>
      </c>
      <c r="B1388" s="1" t="s">
        <v>4150</v>
      </c>
      <c r="C1388" s="1" t="s">
        <v>4151</v>
      </c>
      <c r="D1388" s="1" t="s">
        <v>4152</v>
      </c>
    </row>
    <row r="1389" spans="1:4" x14ac:dyDescent="0.25">
      <c r="A1389" s="4">
        <v>292024</v>
      </c>
      <c r="B1389" s="1" t="s">
        <v>4153</v>
      </c>
      <c r="C1389" s="1" t="s">
        <v>4154</v>
      </c>
      <c r="D1389" s="1" t="s">
        <v>4155</v>
      </c>
    </row>
    <row r="1390" spans="1:4" x14ac:dyDescent="0.25">
      <c r="A1390" s="4">
        <v>293101</v>
      </c>
      <c r="B1390" s="1" t="s">
        <v>4156</v>
      </c>
      <c r="C1390" s="1" t="s">
        <v>4157</v>
      </c>
      <c r="D1390" s="1" t="s">
        <v>4158</v>
      </c>
    </row>
    <row r="1391" spans="1:4" x14ac:dyDescent="0.25">
      <c r="A1391" s="4">
        <v>293246</v>
      </c>
      <c r="B1391" s="1" t="s">
        <v>4159</v>
      </c>
      <c r="C1391" s="1" t="s">
        <v>4160</v>
      </c>
      <c r="D1391" s="1" t="s">
        <v>4161</v>
      </c>
    </row>
    <row r="1392" spans="1:4" x14ac:dyDescent="0.25">
      <c r="A1392" s="4">
        <v>295280</v>
      </c>
      <c r="B1392" s="1" t="s">
        <v>4162</v>
      </c>
      <c r="C1392" s="1" t="s">
        <v>4163</v>
      </c>
      <c r="D1392" s="1" t="s">
        <v>4164</v>
      </c>
    </row>
    <row r="1393" spans="1:4" x14ac:dyDescent="0.25">
      <c r="A1393" s="4">
        <v>295912</v>
      </c>
      <c r="B1393" s="1" t="s">
        <v>4165</v>
      </c>
      <c r="C1393" s="1" t="s">
        <v>4166</v>
      </c>
      <c r="D1393" s="1" t="s">
        <v>4167</v>
      </c>
    </row>
    <row r="1394" spans="1:4" x14ac:dyDescent="0.25">
      <c r="A1394" s="4">
        <v>296739</v>
      </c>
      <c r="B1394" s="1" t="s">
        <v>4168</v>
      </c>
      <c r="C1394" s="1" t="s">
        <v>4169</v>
      </c>
      <c r="D1394" s="1" t="s">
        <v>4170</v>
      </c>
    </row>
    <row r="1395" spans="1:4" x14ac:dyDescent="0.25">
      <c r="A1395" s="4">
        <v>297072</v>
      </c>
      <c r="B1395" s="1" t="s">
        <v>4171</v>
      </c>
      <c r="C1395" s="1" t="s">
        <v>4172</v>
      </c>
      <c r="D1395" s="1" t="s">
        <v>4173</v>
      </c>
    </row>
    <row r="1396" spans="1:4" x14ac:dyDescent="0.25">
      <c r="A1396" s="4">
        <v>297364</v>
      </c>
      <c r="B1396" s="1" t="s">
        <v>4174</v>
      </c>
      <c r="C1396" s="1" t="s">
        <v>4175</v>
      </c>
      <c r="D1396" s="1" t="s">
        <v>4176</v>
      </c>
    </row>
    <row r="1397" spans="1:4" x14ac:dyDescent="0.25">
      <c r="A1397" s="4">
        <v>297803</v>
      </c>
      <c r="B1397" s="1" t="s">
        <v>4177</v>
      </c>
      <c r="C1397" s="1" t="s">
        <v>4178</v>
      </c>
      <c r="D1397" s="1" t="s">
        <v>4179</v>
      </c>
    </row>
    <row r="1398" spans="1:4" x14ac:dyDescent="0.25">
      <c r="A1398" s="4">
        <v>297809</v>
      </c>
      <c r="B1398" s="1" t="s">
        <v>4180</v>
      </c>
      <c r="C1398" s="1" t="s">
        <v>4181</v>
      </c>
      <c r="D1398" s="1" t="s">
        <v>4182</v>
      </c>
    </row>
    <row r="1399" spans="1:4" x14ac:dyDescent="0.25">
      <c r="A1399" s="4">
        <v>297819</v>
      </c>
      <c r="B1399" s="1" t="s">
        <v>4183</v>
      </c>
      <c r="C1399" s="1" t="s">
        <v>4184</v>
      </c>
      <c r="D1399" s="1" t="s">
        <v>4185</v>
      </c>
    </row>
    <row r="1400" spans="1:4" x14ac:dyDescent="0.25">
      <c r="A1400" s="4">
        <v>298052</v>
      </c>
      <c r="B1400" s="1" t="s">
        <v>4186</v>
      </c>
      <c r="C1400" s="1" t="s">
        <v>4187</v>
      </c>
      <c r="D1400" s="1" t="s">
        <v>4188</v>
      </c>
    </row>
    <row r="1401" spans="1:4" x14ac:dyDescent="0.25">
      <c r="A1401" s="4">
        <v>298190</v>
      </c>
      <c r="B1401" s="1" t="s">
        <v>4189</v>
      </c>
      <c r="C1401" s="1" t="s">
        <v>4190</v>
      </c>
      <c r="D1401" s="1" t="s">
        <v>4191</v>
      </c>
    </row>
    <row r="1402" spans="1:4" x14ac:dyDescent="0.25">
      <c r="A1402" s="4">
        <v>298191</v>
      </c>
      <c r="B1402" s="1" t="s">
        <v>4192</v>
      </c>
      <c r="C1402" s="1" t="s">
        <v>4193</v>
      </c>
      <c r="D1402" s="1" t="s">
        <v>4194</v>
      </c>
    </row>
    <row r="1403" spans="1:4" x14ac:dyDescent="0.25">
      <c r="A1403" s="4">
        <v>299231</v>
      </c>
      <c r="B1403" s="1" t="s">
        <v>4195</v>
      </c>
      <c r="C1403" s="1" t="s">
        <v>4196</v>
      </c>
      <c r="D1403" s="1" t="s">
        <v>4197</v>
      </c>
    </row>
    <row r="1404" spans="1:4" x14ac:dyDescent="0.25">
      <c r="A1404" s="4">
        <v>299468</v>
      </c>
      <c r="B1404" s="1" t="s">
        <v>4198</v>
      </c>
      <c r="C1404" s="1" t="s">
        <v>4199</v>
      </c>
      <c r="D1404" s="1" t="s">
        <v>4200</v>
      </c>
    </row>
    <row r="1405" spans="1:4" x14ac:dyDescent="0.25">
      <c r="A1405" s="4">
        <v>299470</v>
      </c>
      <c r="B1405" s="1" t="s">
        <v>4201</v>
      </c>
      <c r="C1405" s="1" t="s">
        <v>4202</v>
      </c>
      <c r="D1405" s="1" t="s">
        <v>4203</v>
      </c>
    </row>
    <row r="1406" spans="1:4" x14ac:dyDescent="0.25">
      <c r="A1406" s="4">
        <v>299508</v>
      </c>
      <c r="B1406" s="1" t="s">
        <v>4204</v>
      </c>
      <c r="C1406" s="1" t="s">
        <v>4205</v>
      </c>
      <c r="D1406" s="1" t="s">
        <v>4206</v>
      </c>
    </row>
    <row r="1407" spans="1:4" x14ac:dyDescent="0.25">
      <c r="A1407" s="4">
        <v>299477</v>
      </c>
      <c r="B1407" s="1" t="s">
        <v>4207</v>
      </c>
      <c r="C1407" s="1" t="s">
        <v>4208</v>
      </c>
      <c r="D1407" s="1" t="s">
        <v>4209</v>
      </c>
    </row>
    <row r="1408" spans="1:4" x14ac:dyDescent="0.25">
      <c r="A1408" s="4">
        <v>299490</v>
      </c>
      <c r="B1408" s="1" t="s">
        <v>4210</v>
      </c>
      <c r="C1408" s="1" t="s">
        <v>4211</v>
      </c>
      <c r="D1408" s="1" t="s">
        <v>4212</v>
      </c>
    </row>
    <row r="1409" spans="1:4" x14ac:dyDescent="0.25">
      <c r="A1409" s="4">
        <v>299509</v>
      </c>
      <c r="B1409" s="1" t="s">
        <v>4213</v>
      </c>
      <c r="C1409" s="1" t="s">
        <v>4214</v>
      </c>
      <c r="D1409" s="1" t="s">
        <v>4215</v>
      </c>
    </row>
    <row r="1410" spans="1:4" x14ac:dyDescent="0.25">
      <c r="A1410" s="4">
        <v>299944</v>
      </c>
      <c r="B1410" s="1" t="s">
        <v>4216</v>
      </c>
      <c r="C1410" s="1" t="s">
        <v>4217</v>
      </c>
      <c r="D1410" s="1" t="s">
        <v>4218</v>
      </c>
    </row>
    <row r="1411" spans="1:4" x14ac:dyDescent="0.25">
      <c r="A1411" s="4">
        <v>300558</v>
      </c>
      <c r="B1411" s="1" t="s">
        <v>4219</v>
      </c>
      <c r="C1411" s="1" t="s">
        <v>4220</v>
      </c>
      <c r="D1411" s="1" t="s">
        <v>4221</v>
      </c>
    </row>
    <row r="1412" spans="1:4" x14ac:dyDescent="0.25">
      <c r="A1412" s="4">
        <v>300724</v>
      </c>
      <c r="B1412" s="1" t="s">
        <v>4222</v>
      </c>
      <c r="C1412" s="1" t="s">
        <v>4223</v>
      </c>
      <c r="D1412" s="1" t="s">
        <v>4224</v>
      </c>
    </row>
    <row r="1413" spans="1:4" x14ac:dyDescent="0.25">
      <c r="A1413" s="4">
        <v>301085</v>
      </c>
      <c r="B1413" s="1" t="s">
        <v>4225</v>
      </c>
      <c r="C1413" s="1" t="s">
        <v>4226</v>
      </c>
      <c r="D1413" s="1" t="s">
        <v>4227</v>
      </c>
    </row>
    <row r="1414" spans="1:4" x14ac:dyDescent="0.25">
      <c r="A1414" s="4">
        <v>301337</v>
      </c>
      <c r="B1414" s="1" t="s">
        <v>4228</v>
      </c>
      <c r="C1414" s="1" t="s">
        <v>4229</v>
      </c>
      <c r="D1414" s="1" t="s">
        <v>4230</v>
      </c>
    </row>
    <row r="1415" spans="1:4" x14ac:dyDescent="0.25">
      <c r="A1415" s="4">
        <v>301817</v>
      </c>
      <c r="B1415" s="1" t="s">
        <v>4231</v>
      </c>
      <c r="C1415" s="1" t="s">
        <v>4232</v>
      </c>
      <c r="D1415" s="1" t="s">
        <v>4233</v>
      </c>
    </row>
    <row r="1416" spans="1:4" x14ac:dyDescent="0.25">
      <c r="A1416" s="4">
        <v>301820</v>
      </c>
      <c r="B1416" s="1" t="s">
        <v>4234</v>
      </c>
      <c r="C1416" s="1" t="s">
        <v>4235</v>
      </c>
      <c r="D1416" s="1" t="s">
        <v>4236</v>
      </c>
    </row>
    <row r="1417" spans="1:4" x14ac:dyDescent="0.25">
      <c r="A1417" s="4">
        <v>302196</v>
      </c>
      <c r="B1417" s="1" t="s">
        <v>4237</v>
      </c>
      <c r="C1417" s="1" t="s">
        <v>4238</v>
      </c>
      <c r="D1417" s="1" t="s">
        <v>4239</v>
      </c>
    </row>
    <row r="1418" spans="1:4" x14ac:dyDescent="0.25">
      <c r="A1418" s="4">
        <v>302294</v>
      </c>
      <c r="B1418" s="1" t="s">
        <v>4240</v>
      </c>
      <c r="C1418" s="1" t="s">
        <v>4241</v>
      </c>
      <c r="D1418" s="1" t="s">
        <v>4242</v>
      </c>
    </row>
    <row r="1419" spans="1:4" x14ac:dyDescent="0.25">
      <c r="A1419" s="4">
        <v>302926</v>
      </c>
      <c r="B1419" s="1" t="s">
        <v>4243</v>
      </c>
      <c r="C1419" s="1" t="s">
        <v>4244</v>
      </c>
      <c r="D1419" s="1" t="s">
        <v>4245</v>
      </c>
    </row>
    <row r="1420" spans="1:4" x14ac:dyDescent="0.25">
      <c r="A1420" s="4">
        <v>303283</v>
      </c>
      <c r="B1420" s="1" t="s">
        <v>4246</v>
      </c>
      <c r="C1420" s="1" t="s">
        <v>4247</v>
      </c>
      <c r="D1420" s="1" t="s">
        <v>4248</v>
      </c>
    </row>
    <row r="1421" spans="1:4" x14ac:dyDescent="0.25">
      <c r="A1421" s="4">
        <v>303284</v>
      </c>
      <c r="B1421" s="1" t="s">
        <v>4249</v>
      </c>
      <c r="C1421" s="1" t="s">
        <v>4250</v>
      </c>
      <c r="D1421" s="1" t="s">
        <v>4251</v>
      </c>
    </row>
    <row r="1422" spans="1:4" x14ac:dyDescent="0.25">
      <c r="A1422" s="4">
        <v>303285</v>
      </c>
      <c r="B1422" s="1" t="s">
        <v>4252</v>
      </c>
      <c r="C1422" s="1" t="s">
        <v>4253</v>
      </c>
      <c r="D1422" s="1" t="s">
        <v>4254</v>
      </c>
    </row>
    <row r="1423" spans="1:4" x14ac:dyDescent="0.25">
      <c r="A1423" s="4">
        <v>303477</v>
      </c>
      <c r="B1423" s="1" t="s">
        <v>4255</v>
      </c>
      <c r="C1423" s="1" t="s">
        <v>4256</v>
      </c>
      <c r="D1423" s="1" t="s">
        <v>4257</v>
      </c>
    </row>
    <row r="1424" spans="1:4" x14ac:dyDescent="0.25">
      <c r="A1424" s="4">
        <v>303481</v>
      </c>
      <c r="B1424" s="1" t="s">
        <v>4258</v>
      </c>
      <c r="C1424" s="1" t="s">
        <v>4259</v>
      </c>
      <c r="D1424" s="1" t="s">
        <v>4260</v>
      </c>
    </row>
    <row r="1425" spans="1:4" x14ac:dyDescent="0.25">
      <c r="A1425" s="4">
        <v>304242</v>
      </c>
      <c r="B1425" s="1" t="s">
        <v>4261</v>
      </c>
      <c r="C1425" s="1" t="s">
        <v>4262</v>
      </c>
      <c r="D1425" s="1" t="s">
        <v>4263</v>
      </c>
    </row>
    <row r="1426" spans="1:4" x14ac:dyDescent="0.25">
      <c r="A1426" s="4">
        <v>304839</v>
      </c>
      <c r="B1426" s="1" t="s">
        <v>4264</v>
      </c>
      <c r="C1426" s="1" t="s">
        <v>4265</v>
      </c>
      <c r="D1426" s="1" t="s">
        <v>4266</v>
      </c>
    </row>
    <row r="1427" spans="1:4" x14ac:dyDescent="0.25">
      <c r="A1427" s="4">
        <v>305365</v>
      </c>
      <c r="B1427" s="1" t="s">
        <v>4267</v>
      </c>
      <c r="C1427" s="1" t="s">
        <v>4268</v>
      </c>
      <c r="D1427" s="1" t="s">
        <v>4269</v>
      </c>
    </row>
    <row r="1428" spans="1:4" x14ac:dyDescent="0.25">
      <c r="A1428" s="4">
        <v>305366</v>
      </c>
      <c r="B1428" s="1" t="s">
        <v>4270</v>
      </c>
      <c r="C1428" s="1" t="s">
        <v>4271</v>
      </c>
      <c r="D1428" s="1" t="s">
        <v>4272</v>
      </c>
    </row>
    <row r="1429" spans="1:4" x14ac:dyDescent="0.25">
      <c r="A1429" s="4">
        <v>305367</v>
      </c>
      <c r="B1429" s="1" t="s">
        <v>4273</v>
      </c>
      <c r="C1429" s="1" t="s">
        <v>4274</v>
      </c>
      <c r="D1429" s="1" t="s">
        <v>4275</v>
      </c>
    </row>
    <row r="1430" spans="1:4" x14ac:dyDescent="0.25">
      <c r="A1430" s="4">
        <v>305368</v>
      </c>
      <c r="B1430" s="1" t="s">
        <v>4276</v>
      </c>
      <c r="C1430" s="1" t="s">
        <v>4277</v>
      </c>
      <c r="D1430" s="1" t="s">
        <v>4278</v>
      </c>
    </row>
    <row r="1431" spans="1:4" x14ac:dyDescent="0.25">
      <c r="A1431" s="4">
        <v>305369</v>
      </c>
      <c r="B1431" s="1" t="s">
        <v>4279</v>
      </c>
      <c r="C1431" s="1" t="s">
        <v>4280</v>
      </c>
      <c r="D1431" s="1" t="s">
        <v>4281</v>
      </c>
    </row>
    <row r="1432" spans="1:4" x14ac:dyDescent="0.25">
      <c r="A1432" s="4">
        <v>305370</v>
      </c>
      <c r="B1432" s="1" t="s">
        <v>4282</v>
      </c>
      <c r="C1432" s="1" t="s">
        <v>4283</v>
      </c>
      <c r="D1432" s="1" t="s">
        <v>4284</v>
      </c>
    </row>
    <row r="1433" spans="1:4" x14ac:dyDescent="0.25">
      <c r="A1433" s="4">
        <v>305371</v>
      </c>
      <c r="B1433" s="1" t="s">
        <v>4285</v>
      </c>
      <c r="C1433" s="1" t="s">
        <v>4286</v>
      </c>
      <c r="D1433" s="1" t="s">
        <v>4287</v>
      </c>
    </row>
    <row r="1434" spans="1:4" x14ac:dyDescent="0.25">
      <c r="A1434" s="4">
        <v>305373</v>
      </c>
      <c r="B1434" s="1" t="s">
        <v>4288</v>
      </c>
      <c r="C1434" s="1" t="s">
        <v>4289</v>
      </c>
      <c r="D1434" s="1" t="s">
        <v>4290</v>
      </c>
    </row>
    <row r="1435" spans="1:4" x14ac:dyDescent="0.25">
      <c r="A1435" s="4">
        <v>305374</v>
      </c>
      <c r="B1435" s="1" t="s">
        <v>4291</v>
      </c>
      <c r="C1435" s="1" t="s">
        <v>4292</v>
      </c>
      <c r="D1435" s="1" t="s">
        <v>4293</v>
      </c>
    </row>
    <row r="1436" spans="1:4" x14ac:dyDescent="0.25">
      <c r="A1436" s="4">
        <v>305376</v>
      </c>
      <c r="B1436" s="1" t="s">
        <v>4294</v>
      </c>
      <c r="C1436" s="1" t="s">
        <v>4295</v>
      </c>
      <c r="D1436" s="1" t="s">
        <v>4296</v>
      </c>
    </row>
    <row r="1437" spans="1:4" x14ac:dyDescent="0.25">
      <c r="A1437" s="4">
        <v>305377</v>
      </c>
      <c r="B1437" s="1" t="s">
        <v>4297</v>
      </c>
      <c r="C1437" s="1" t="s">
        <v>4298</v>
      </c>
      <c r="D1437" s="1" t="s">
        <v>4299</v>
      </c>
    </row>
    <row r="1438" spans="1:4" x14ac:dyDescent="0.25">
      <c r="A1438" s="4">
        <v>305435</v>
      </c>
      <c r="B1438" s="1" t="s">
        <v>4300</v>
      </c>
      <c r="C1438" s="1" t="s">
        <v>4301</v>
      </c>
      <c r="D1438" s="1" t="s">
        <v>4302</v>
      </c>
    </row>
    <row r="1439" spans="1:4" x14ac:dyDescent="0.25">
      <c r="A1439" s="4">
        <v>305749</v>
      </c>
      <c r="B1439" s="1" t="s">
        <v>4303</v>
      </c>
      <c r="C1439" s="1" t="s">
        <v>4304</v>
      </c>
      <c r="D1439" s="1" t="s">
        <v>4305</v>
      </c>
    </row>
    <row r="1440" spans="1:4" x14ac:dyDescent="0.25">
      <c r="A1440" s="4">
        <v>305750</v>
      </c>
      <c r="B1440" s="1" t="s">
        <v>4306</v>
      </c>
      <c r="C1440" s="1" t="s">
        <v>4307</v>
      </c>
      <c r="D1440" s="1" t="s">
        <v>4308</v>
      </c>
    </row>
    <row r="1441" spans="1:4" x14ac:dyDescent="0.25">
      <c r="A1441" s="4">
        <v>305751</v>
      </c>
      <c r="B1441" s="1" t="s">
        <v>4309</v>
      </c>
      <c r="C1441" s="1" t="s">
        <v>4310</v>
      </c>
      <c r="D1441" s="1" t="s">
        <v>4311</v>
      </c>
    </row>
    <row r="1442" spans="1:4" x14ac:dyDescent="0.25">
      <c r="A1442" s="4">
        <v>305752</v>
      </c>
      <c r="B1442" s="1" t="s">
        <v>4312</v>
      </c>
      <c r="C1442" s="1" t="s">
        <v>4313</v>
      </c>
      <c r="D1442" s="1" t="s">
        <v>4314</v>
      </c>
    </row>
    <row r="1443" spans="1:4" x14ac:dyDescent="0.25">
      <c r="A1443" s="4">
        <v>305753</v>
      </c>
      <c r="B1443" s="1" t="s">
        <v>4315</v>
      </c>
      <c r="C1443" s="1" t="s">
        <v>4316</v>
      </c>
      <c r="D1443" s="1" t="s">
        <v>4317</v>
      </c>
    </row>
    <row r="1444" spans="1:4" x14ac:dyDescent="0.25">
      <c r="A1444" s="4">
        <v>305754</v>
      </c>
      <c r="B1444" s="1" t="s">
        <v>4318</v>
      </c>
      <c r="C1444" s="1" t="s">
        <v>4319</v>
      </c>
      <c r="D1444" s="1" t="s">
        <v>4320</v>
      </c>
    </row>
    <row r="1445" spans="1:4" x14ac:dyDescent="0.25">
      <c r="A1445" s="4">
        <v>305755</v>
      </c>
      <c r="B1445" s="1" t="s">
        <v>4321</v>
      </c>
      <c r="C1445" s="1" t="s">
        <v>4322</v>
      </c>
      <c r="D1445" s="1" t="s">
        <v>4323</v>
      </c>
    </row>
    <row r="1446" spans="1:4" x14ac:dyDescent="0.25">
      <c r="A1446" s="4">
        <v>305756</v>
      </c>
      <c r="B1446" s="1" t="s">
        <v>4324</v>
      </c>
      <c r="C1446" s="1" t="s">
        <v>4325</v>
      </c>
      <c r="D1446" s="1" t="s">
        <v>4326</v>
      </c>
    </row>
    <row r="1447" spans="1:4" x14ac:dyDescent="0.25">
      <c r="A1447" s="4">
        <v>305758</v>
      </c>
      <c r="B1447" s="1" t="s">
        <v>4327</v>
      </c>
      <c r="C1447" s="1" t="s">
        <v>4328</v>
      </c>
      <c r="D1447" s="1" t="s">
        <v>4329</v>
      </c>
    </row>
    <row r="1448" spans="1:4" x14ac:dyDescent="0.25">
      <c r="A1448" s="4">
        <v>305760</v>
      </c>
      <c r="B1448" s="1" t="s">
        <v>4330</v>
      </c>
      <c r="C1448" s="1" t="s">
        <v>4331</v>
      </c>
      <c r="D1448" s="1" t="s">
        <v>4332</v>
      </c>
    </row>
    <row r="1449" spans="1:4" x14ac:dyDescent="0.25">
      <c r="A1449" s="4">
        <v>305761</v>
      </c>
      <c r="B1449" s="1" t="s">
        <v>4333</v>
      </c>
      <c r="C1449" s="1" t="s">
        <v>4334</v>
      </c>
      <c r="D1449" s="1" t="s">
        <v>4335</v>
      </c>
    </row>
    <row r="1450" spans="1:4" x14ac:dyDescent="0.25">
      <c r="A1450" s="4">
        <v>306668</v>
      </c>
      <c r="B1450" s="1" t="s">
        <v>4336</v>
      </c>
      <c r="C1450" s="1" t="s">
        <v>4337</v>
      </c>
      <c r="D1450" s="1" t="s">
        <v>4338</v>
      </c>
    </row>
    <row r="1451" spans="1:4" x14ac:dyDescent="0.25">
      <c r="A1451" s="4">
        <v>306669</v>
      </c>
      <c r="B1451" s="1" t="s">
        <v>4339</v>
      </c>
      <c r="C1451" s="1" t="s">
        <v>4340</v>
      </c>
      <c r="D1451" s="1" t="s">
        <v>4341</v>
      </c>
    </row>
    <row r="1452" spans="1:4" x14ac:dyDescent="0.25">
      <c r="A1452" s="4">
        <v>306995</v>
      </c>
      <c r="B1452" s="1" t="s">
        <v>4342</v>
      </c>
      <c r="C1452" s="1" t="s">
        <v>4343</v>
      </c>
      <c r="D1452" s="1" t="s">
        <v>4344</v>
      </c>
    </row>
    <row r="1453" spans="1:4" x14ac:dyDescent="0.25">
      <c r="A1453" s="4">
        <v>307292</v>
      </c>
      <c r="B1453" s="1" t="s">
        <v>4345</v>
      </c>
      <c r="C1453" s="1" t="s">
        <v>4346</v>
      </c>
      <c r="D1453" s="1" t="s">
        <v>4347</v>
      </c>
    </row>
    <row r="1454" spans="1:4" x14ac:dyDescent="0.25">
      <c r="A1454" s="4">
        <v>307297</v>
      </c>
      <c r="B1454" s="1" t="s">
        <v>4348</v>
      </c>
      <c r="C1454" s="1" t="s">
        <v>4349</v>
      </c>
      <c r="D1454" s="1" t="s">
        <v>4350</v>
      </c>
    </row>
    <row r="1455" spans="1:4" x14ac:dyDescent="0.25">
      <c r="A1455" s="4">
        <v>307301</v>
      </c>
      <c r="B1455" s="1" t="s">
        <v>4351</v>
      </c>
      <c r="C1455" s="1" t="s">
        <v>4352</v>
      </c>
      <c r="D1455" s="1" t="s">
        <v>4353</v>
      </c>
    </row>
    <row r="1456" spans="1:4" x14ac:dyDescent="0.25">
      <c r="A1456" s="4">
        <v>307304</v>
      </c>
      <c r="B1456" s="1" t="s">
        <v>4354</v>
      </c>
      <c r="C1456" s="1" t="s">
        <v>4355</v>
      </c>
      <c r="D1456" s="1" t="s">
        <v>4356</v>
      </c>
    </row>
    <row r="1457" spans="1:4" x14ac:dyDescent="0.25">
      <c r="A1457" s="4">
        <v>307305</v>
      </c>
      <c r="B1457" s="1" t="s">
        <v>4357</v>
      </c>
      <c r="C1457" s="1" t="s">
        <v>4358</v>
      </c>
      <c r="D1457" s="1" t="s">
        <v>4359</v>
      </c>
    </row>
    <row r="1458" spans="1:4" x14ac:dyDescent="0.25">
      <c r="A1458" s="4">
        <v>307308</v>
      </c>
      <c r="B1458" s="1" t="s">
        <v>4360</v>
      </c>
      <c r="C1458" s="1" t="s">
        <v>4361</v>
      </c>
      <c r="D1458" s="1" t="s">
        <v>4362</v>
      </c>
    </row>
    <row r="1459" spans="1:4" x14ac:dyDescent="0.25">
      <c r="A1459" s="4">
        <v>307310</v>
      </c>
      <c r="B1459" s="1" t="s">
        <v>1572</v>
      </c>
      <c r="C1459" s="1" t="s">
        <v>4363</v>
      </c>
      <c r="D1459" s="1" t="s">
        <v>4364</v>
      </c>
    </row>
    <row r="1460" spans="1:4" x14ac:dyDescent="0.25">
      <c r="A1460" s="4">
        <v>307311</v>
      </c>
      <c r="B1460" s="1" t="s">
        <v>4365</v>
      </c>
      <c r="C1460" s="1" t="s">
        <v>4366</v>
      </c>
      <c r="D1460" s="1" t="s">
        <v>4367</v>
      </c>
    </row>
    <row r="1461" spans="1:4" x14ac:dyDescent="0.25">
      <c r="A1461" s="4">
        <v>307313</v>
      </c>
      <c r="B1461" s="1" t="s">
        <v>4368</v>
      </c>
      <c r="C1461" s="1" t="s">
        <v>4369</v>
      </c>
      <c r="D1461" s="1" t="s">
        <v>4370</v>
      </c>
    </row>
    <row r="1462" spans="1:4" x14ac:dyDescent="0.25">
      <c r="A1462" s="4">
        <v>307315</v>
      </c>
      <c r="B1462" s="1" t="s">
        <v>4371</v>
      </c>
      <c r="C1462" s="1" t="s">
        <v>4372</v>
      </c>
      <c r="D1462" s="1" t="s">
        <v>4373</v>
      </c>
    </row>
    <row r="1463" spans="1:4" x14ac:dyDescent="0.25">
      <c r="A1463" s="4">
        <v>307317</v>
      </c>
      <c r="B1463" s="1" t="s">
        <v>4374</v>
      </c>
      <c r="C1463" s="1" t="s">
        <v>4375</v>
      </c>
      <c r="D1463" s="1" t="s">
        <v>4376</v>
      </c>
    </row>
    <row r="1464" spans="1:4" x14ac:dyDescent="0.25">
      <c r="A1464" s="4">
        <v>307318</v>
      </c>
      <c r="B1464" s="1" t="s">
        <v>4377</v>
      </c>
      <c r="C1464" s="1" t="s">
        <v>4378</v>
      </c>
      <c r="D1464" s="1" t="s">
        <v>4379</v>
      </c>
    </row>
    <row r="1465" spans="1:4" x14ac:dyDescent="0.25">
      <c r="A1465" s="4">
        <v>307320</v>
      </c>
      <c r="B1465" s="1" t="s">
        <v>4380</v>
      </c>
      <c r="C1465" s="1" t="s">
        <v>4381</v>
      </c>
      <c r="D1465" s="1" t="s">
        <v>4382</v>
      </c>
    </row>
    <row r="1466" spans="1:4" x14ac:dyDescent="0.25">
      <c r="A1466" s="4">
        <v>307321</v>
      </c>
      <c r="B1466" s="1" t="s">
        <v>4383</v>
      </c>
      <c r="C1466" s="1" t="s">
        <v>4384</v>
      </c>
      <c r="D1466" s="1" t="s">
        <v>4385</v>
      </c>
    </row>
    <row r="1467" spans="1:4" x14ac:dyDescent="0.25">
      <c r="A1467" s="4">
        <v>307323</v>
      </c>
      <c r="B1467" s="1" t="s">
        <v>4386</v>
      </c>
      <c r="C1467" s="1" t="s">
        <v>4387</v>
      </c>
      <c r="D1467" s="1" t="s">
        <v>4388</v>
      </c>
    </row>
    <row r="1468" spans="1:4" x14ac:dyDescent="0.25">
      <c r="A1468" s="4">
        <v>307325</v>
      </c>
      <c r="B1468" s="1" t="s">
        <v>4389</v>
      </c>
      <c r="C1468" s="1" t="s">
        <v>4390</v>
      </c>
      <c r="D1468" s="1" t="s">
        <v>4391</v>
      </c>
    </row>
    <row r="1469" spans="1:4" x14ac:dyDescent="0.25">
      <c r="A1469" s="4">
        <v>307326</v>
      </c>
      <c r="B1469" s="1" t="s">
        <v>4392</v>
      </c>
      <c r="C1469" s="1" t="s">
        <v>4393</v>
      </c>
      <c r="D1469" s="1" t="s">
        <v>4394</v>
      </c>
    </row>
    <row r="1470" spans="1:4" x14ac:dyDescent="0.25">
      <c r="A1470" s="4">
        <v>307327</v>
      </c>
      <c r="B1470" s="1" t="s">
        <v>4395</v>
      </c>
      <c r="C1470" s="1" t="s">
        <v>4396</v>
      </c>
      <c r="D1470" s="1" t="s">
        <v>4397</v>
      </c>
    </row>
    <row r="1471" spans="1:4" x14ac:dyDescent="0.25">
      <c r="A1471" s="4">
        <v>308489</v>
      </c>
      <c r="B1471" s="1" t="s">
        <v>4398</v>
      </c>
      <c r="C1471" s="1" t="s">
        <v>4399</v>
      </c>
      <c r="D1471" s="1" t="s">
        <v>4400</v>
      </c>
    </row>
    <row r="1472" spans="1:4" x14ac:dyDescent="0.25">
      <c r="A1472" s="4">
        <v>308628</v>
      </c>
      <c r="B1472" s="1" t="s">
        <v>4401</v>
      </c>
      <c r="C1472" s="1" t="s">
        <v>4402</v>
      </c>
      <c r="D1472" s="1" t="s">
        <v>4403</v>
      </c>
    </row>
    <row r="1473" spans="1:4" x14ac:dyDescent="0.25">
      <c r="A1473" s="4">
        <v>308629</v>
      </c>
      <c r="B1473" s="1" t="s">
        <v>4404</v>
      </c>
      <c r="C1473" s="1" t="s">
        <v>4405</v>
      </c>
      <c r="D1473" s="1" t="s">
        <v>4406</v>
      </c>
    </row>
    <row r="1474" spans="1:4" x14ac:dyDescent="0.25">
      <c r="A1474" s="4">
        <v>310089</v>
      </c>
      <c r="B1474" s="1" t="s">
        <v>4407</v>
      </c>
      <c r="C1474" s="1" t="s">
        <v>4408</v>
      </c>
      <c r="D1474" s="1" t="s">
        <v>4409</v>
      </c>
    </row>
    <row r="1475" spans="1:4" x14ac:dyDescent="0.25">
      <c r="A1475" s="4">
        <v>310117</v>
      </c>
      <c r="B1475" s="1" t="s">
        <v>4410</v>
      </c>
      <c r="C1475" s="1" t="s">
        <v>4411</v>
      </c>
      <c r="D1475" s="1" t="s">
        <v>4412</v>
      </c>
    </row>
    <row r="1476" spans="1:4" x14ac:dyDescent="0.25">
      <c r="A1476" s="4">
        <v>310118</v>
      </c>
      <c r="B1476" s="1" t="s">
        <v>4413</v>
      </c>
      <c r="C1476" s="1" t="s">
        <v>4414</v>
      </c>
      <c r="D1476" s="1" t="s">
        <v>4415</v>
      </c>
    </row>
    <row r="1477" spans="1:4" x14ac:dyDescent="0.25">
      <c r="A1477" s="4">
        <v>310119</v>
      </c>
      <c r="B1477" s="1" t="s">
        <v>4416</v>
      </c>
      <c r="C1477" s="1" t="s">
        <v>4417</v>
      </c>
      <c r="D1477" s="1" t="s">
        <v>4418</v>
      </c>
    </row>
    <row r="1478" spans="1:4" x14ac:dyDescent="0.25">
      <c r="A1478" s="4">
        <v>310285</v>
      </c>
      <c r="B1478" s="1" t="s">
        <v>4419</v>
      </c>
      <c r="C1478" s="1" t="s">
        <v>4420</v>
      </c>
      <c r="D1478" s="1" t="s">
        <v>4421</v>
      </c>
    </row>
    <row r="1479" spans="1:4" x14ac:dyDescent="0.25">
      <c r="A1479" s="4">
        <v>310587</v>
      </c>
      <c r="B1479" s="1" t="s">
        <v>4422</v>
      </c>
      <c r="C1479" s="1" t="s">
        <v>4423</v>
      </c>
      <c r="D1479" s="1" t="s">
        <v>4424</v>
      </c>
    </row>
    <row r="1480" spans="1:4" x14ac:dyDescent="0.25">
      <c r="A1480" s="4">
        <v>311061</v>
      </c>
      <c r="B1480" s="1" t="s">
        <v>4425</v>
      </c>
      <c r="C1480" s="1" t="s">
        <v>4426</v>
      </c>
      <c r="D1480" s="1" t="s">
        <v>4427</v>
      </c>
    </row>
    <row r="1481" spans="1:4" x14ac:dyDescent="0.25">
      <c r="A1481" s="4">
        <v>311595</v>
      </c>
      <c r="B1481" s="1" t="s">
        <v>4428</v>
      </c>
      <c r="C1481" s="1" t="s">
        <v>4429</v>
      </c>
      <c r="D1481" s="1" t="s">
        <v>4430</v>
      </c>
    </row>
    <row r="1482" spans="1:4" x14ac:dyDescent="0.25">
      <c r="A1482" s="4">
        <v>311713</v>
      </c>
      <c r="B1482" s="1" t="s">
        <v>4431</v>
      </c>
      <c r="C1482" s="1" t="s">
        <v>4432</v>
      </c>
      <c r="D1482" s="1" t="s">
        <v>4433</v>
      </c>
    </row>
    <row r="1483" spans="1:4" x14ac:dyDescent="0.25">
      <c r="A1483" s="4">
        <v>311971</v>
      </c>
      <c r="B1483" s="1" t="s">
        <v>4434</v>
      </c>
      <c r="C1483" s="1" t="s">
        <v>4435</v>
      </c>
      <c r="D1483" s="1" t="s">
        <v>4436</v>
      </c>
    </row>
    <row r="1484" spans="1:4" x14ac:dyDescent="0.25">
      <c r="A1484" s="4">
        <v>311972</v>
      </c>
      <c r="B1484" s="1" t="s">
        <v>4437</v>
      </c>
      <c r="C1484" s="1" t="s">
        <v>4438</v>
      </c>
      <c r="D1484" s="1" t="s">
        <v>4439</v>
      </c>
    </row>
    <row r="1485" spans="1:4" x14ac:dyDescent="0.25">
      <c r="A1485" s="4">
        <v>311973</v>
      </c>
      <c r="B1485" s="1" t="s">
        <v>4440</v>
      </c>
      <c r="C1485" s="1" t="s">
        <v>4441</v>
      </c>
      <c r="D1485" s="1" t="s">
        <v>4442</v>
      </c>
    </row>
    <row r="1486" spans="1:4" x14ac:dyDescent="0.25">
      <c r="A1486" s="4">
        <v>311979</v>
      </c>
      <c r="B1486" s="1" t="s">
        <v>4443</v>
      </c>
      <c r="C1486" s="1" t="s">
        <v>4444</v>
      </c>
      <c r="D1486" s="1" t="s">
        <v>4445</v>
      </c>
    </row>
    <row r="1487" spans="1:4" x14ac:dyDescent="0.25">
      <c r="A1487" s="4">
        <v>311982</v>
      </c>
      <c r="B1487" s="1" t="s">
        <v>4446</v>
      </c>
      <c r="C1487" s="1" t="s">
        <v>4447</v>
      </c>
      <c r="D1487" s="1" t="s">
        <v>4448</v>
      </c>
    </row>
    <row r="1488" spans="1:4" x14ac:dyDescent="0.25">
      <c r="A1488" s="4">
        <v>313888</v>
      </c>
      <c r="B1488" s="1" t="s">
        <v>4449</v>
      </c>
      <c r="C1488" s="1" t="s">
        <v>4450</v>
      </c>
      <c r="D1488" s="1" t="s">
        <v>4451</v>
      </c>
    </row>
    <row r="1489" spans="1:4" x14ac:dyDescent="0.25">
      <c r="A1489" s="4">
        <v>313969</v>
      </c>
      <c r="B1489" s="1" t="s">
        <v>4452</v>
      </c>
      <c r="C1489" s="1" t="s">
        <v>4453</v>
      </c>
      <c r="D1489" s="1" t="s">
        <v>4454</v>
      </c>
    </row>
    <row r="1490" spans="1:4" x14ac:dyDescent="0.25">
      <c r="A1490" s="4">
        <v>314914</v>
      </c>
      <c r="B1490" s="1" t="s">
        <v>4455</v>
      </c>
      <c r="C1490" s="1" t="s">
        <v>4456</v>
      </c>
      <c r="D1490" s="1" t="s">
        <v>4457</v>
      </c>
    </row>
    <row r="1491" spans="1:4" x14ac:dyDescent="0.25">
      <c r="A1491" s="4">
        <v>315170</v>
      </c>
      <c r="B1491" s="1" t="s">
        <v>4458</v>
      </c>
      <c r="C1491" s="1" t="s">
        <v>4459</v>
      </c>
      <c r="D1491" s="1" t="s">
        <v>4460</v>
      </c>
    </row>
    <row r="1492" spans="1:4" x14ac:dyDescent="0.25">
      <c r="A1492" s="4">
        <v>315237</v>
      </c>
      <c r="B1492" s="1" t="s">
        <v>4461</v>
      </c>
      <c r="C1492" s="1" t="s">
        <v>4462</v>
      </c>
      <c r="D1492" s="1" t="s">
        <v>4463</v>
      </c>
    </row>
    <row r="1493" spans="1:4" x14ac:dyDescent="0.25">
      <c r="A1493" s="4">
        <v>315239</v>
      </c>
      <c r="B1493" s="1" t="s">
        <v>4464</v>
      </c>
      <c r="C1493" s="1" t="s">
        <v>4465</v>
      </c>
      <c r="D1493" s="1" t="s">
        <v>4466</v>
      </c>
    </row>
    <row r="1494" spans="1:4" x14ac:dyDescent="0.25">
      <c r="A1494" s="4">
        <v>315242</v>
      </c>
      <c r="B1494" s="1" t="s">
        <v>4467</v>
      </c>
      <c r="C1494" s="1" t="s">
        <v>4468</v>
      </c>
      <c r="D1494" s="1" t="s">
        <v>4469</v>
      </c>
    </row>
    <row r="1495" spans="1:4" x14ac:dyDescent="0.25">
      <c r="A1495" s="4">
        <v>315660</v>
      </c>
      <c r="B1495" s="1" t="s">
        <v>4470</v>
      </c>
      <c r="C1495" s="1" t="s">
        <v>4471</v>
      </c>
      <c r="D1495" s="1" t="s">
        <v>4472</v>
      </c>
    </row>
    <row r="1496" spans="1:4" x14ac:dyDescent="0.25">
      <c r="A1496" s="4">
        <v>316892</v>
      </c>
      <c r="B1496" s="1" t="s">
        <v>4473</v>
      </c>
      <c r="C1496" s="1" t="s">
        <v>4474</v>
      </c>
      <c r="D1496" s="1" t="s">
        <v>4475</v>
      </c>
    </row>
    <row r="1497" spans="1:4" x14ac:dyDescent="0.25">
      <c r="A1497" s="4">
        <v>317317</v>
      </c>
      <c r="B1497" s="1" t="s">
        <v>4476</v>
      </c>
      <c r="C1497" s="1" t="s">
        <v>4477</v>
      </c>
      <c r="D1497" s="1" t="s">
        <v>4478</v>
      </c>
    </row>
    <row r="1498" spans="1:4" x14ac:dyDescent="0.25">
      <c r="A1498" s="4">
        <v>317562</v>
      </c>
      <c r="B1498" s="1" t="s">
        <v>4479</v>
      </c>
      <c r="C1498" s="1" t="s">
        <v>4480</v>
      </c>
      <c r="D1498" s="1" t="s">
        <v>4481</v>
      </c>
    </row>
    <row r="1499" spans="1:4" x14ac:dyDescent="0.25">
      <c r="A1499" s="4">
        <v>318129</v>
      </c>
      <c r="B1499" s="1" t="s">
        <v>4482</v>
      </c>
      <c r="C1499" s="1" t="s">
        <v>4483</v>
      </c>
      <c r="D1499" s="1" t="s">
        <v>4484</v>
      </c>
    </row>
    <row r="1500" spans="1:4" x14ac:dyDescent="0.25">
      <c r="A1500" s="4">
        <v>319380</v>
      </c>
      <c r="B1500" s="1" t="s">
        <v>4485</v>
      </c>
      <c r="C1500" s="1" t="s">
        <v>4486</v>
      </c>
      <c r="D1500" s="1" t="s">
        <v>4487</v>
      </c>
    </row>
    <row r="1501" spans="1:4" x14ac:dyDescent="0.25">
      <c r="A1501" s="4">
        <v>319800</v>
      </c>
      <c r="B1501" s="1" t="s">
        <v>4488</v>
      </c>
      <c r="C1501" s="1" t="s">
        <v>4489</v>
      </c>
      <c r="D1501" s="1" t="s">
        <v>4490</v>
      </c>
    </row>
    <row r="1502" spans="1:4" x14ac:dyDescent="0.25">
      <c r="A1502" s="4">
        <v>320182</v>
      </c>
      <c r="B1502" s="1" t="s">
        <v>4491</v>
      </c>
      <c r="C1502" s="1" t="s">
        <v>4492</v>
      </c>
      <c r="D1502" s="1" t="s">
        <v>4493</v>
      </c>
    </row>
    <row r="1503" spans="1:4" x14ac:dyDescent="0.25">
      <c r="A1503" s="4">
        <v>321026</v>
      </c>
      <c r="B1503" s="1" t="s">
        <v>4494</v>
      </c>
      <c r="C1503" s="1" t="s">
        <v>4495</v>
      </c>
      <c r="D1503" s="1" t="s">
        <v>4496</v>
      </c>
    </row>
    <row r="1504" spans="1:4" x14ac:dyDescent="0.25">
      <c r="A1504" s="4">
        <v>322086</v>
      </c>
      <c r="B1504" s="1" t="s">
        <v>4497</v>
      </c>
      <c r="C1504" s="1" t="s">
        <v>4498</v>
      </c>
      <c r="D1504" s="1" t="s">
        <v>4499</v>
      </c>
    </row>
    <row r="1505" spans="1:4" x14ac:dyDescent="0.25">
      <c r="A1505" s="4">
        <v>322490</v>
      </c>
      <c r="B1505" s="1" t="s">
        <v>4500</v>
      </c>
      <c r="C1505" s="1" t="s">
        <v>4501</v>
      </c>
      <c r="D1505" s="1" t="s">
        <v>4502</v>
      </c>
    </row>
    <row r="1506" spans="1:4" x14ac:dyDescent="0.25">
      <c r="A1506" s="4">
        <v>322491</v>
      </c>
      <c r="B1506" s="1" t="s">
        <v>4503</v>
      </c>
      <c r="C1506" s="1" t="s">
        <v>4504</v>
      </c>
      <c r="D1506" s="1" t="s">
        <v>4505</v>
      </c>
    </row>
    <row r="1507" spans="1:4" x14ac:dyDescent="0.25">
      <c r="A1507" s="4">
        <v>323332</v>
      </c>
      <c r="B1507" s="1" t="s">
        <v>4506</v>
      </c>
      <c r="C1507" s="1" t="s">
        <v>4507</v>
      </c>
      <c r="D1507" s="1" t="s">
        <v>4508</v>
      </c>
    </row>
    <row r="1508" spans="1:4" x14ac:dyDescent="0.25">
      <c r="A1508" s="4">
        <v>323333</v>
      </c>
      <c r="B1508" s="1" t="s">
        <v>4509</v>
      </c>
      <c r="C1508" s="1" t="s">
        <v>4510</v>
      </c>
      <c r="D1508" s="1" t="s">
        <v>4511</v>
      </c>
    </row>
    <row r="1509" spans="1:4" x14ac:dyDescent="0.25">
      <c r="A1509" s="4">
        <v>323614</v>
      </c>
      <c r="B1509" s="1" t="s">
        <v>4512</v>
      </c>
      <c r="C1509" s="1" t="s">
        <v>4513</v>
      </c>
      <c r="D1509" s="1" t="s">
        <v>4514</v>
      </c>
    </row>
    <row r="1510" spans="1:4" x14ac:dyDescent="0.25">
      <c r="A1510" s="4">
        <v>324060</v>
      </c>
      <c r="B1510" s="1" t="s">
        <v>4515</v>
      </c>
      <c r="C1510" s="1" t="s">
        <v>4516</v>
      </c>
      <c r="D1510" s="1" t="s">
        <v>4517</v>
      </c>
    </row>
    <row r="1511" spans="1:4" x14ac:dyDescent="0.25">
      <c r="A1511" s="4">
        <v>324061</v>
      </c>
      <c r="B1511" s="1" t="s">
        <v>4518</v>
      </c>
      <c r="C1511" s="1" t="s">
        <v>4519</v>
      </c>
      <c r="D1511" s="1" t="s">
        <v>4520</v>
      </c>
    </row>
    <row r="1512" spans="1:4" x14ac:dyDescent="0.25">
      <c r="A1512" s="4">
        <v>324062</v>
      </c>
      <c r="B1512" s="1" t="s">
        <v>4521</v>
      </c>
      <c r="C1512" s="1" t="s">
        <v>4522</v>
      </c>
      <c r="D1512" s="1" t="s">
        <v>4523</v>
      </c>
    </row>
    <row r="1513" spans="1:4" x14ac:dyDescent="0.25">
      <c r="A1513" s="4">
        <v>324063</v>
      </c>
      <c r="B1513" s="1" t="s">
        <v>4524</v>
      </c>
      <c r="C1513" s="1" t="s">
        <v>4525</v>
      </c>
      <c r="D1513" s="1" t="s">
        <v>4526</v>
      </c>
    </row>
    <row r="1514" spans="1:4" x14ac:dyDescent="0.25">
      <c r="A1514" s="4">
        <v>325182</v>
      </c>
      <c r="B1514" s="1" t="s">
        <v>4527</v>
      </c>
      <c r="C1514" s="1" t="s">
        <v>4528</v>
      </c>
      <c r="D1514" s="1" t="s">
        <v>4529</v>
      </c>
    </row>
    <row r="1515" spans="1:4" x14ac:dyDescent="0.25">
      <c r="A1515" s="4">
        <v>326033</v>
      </c>
      <c r="B1515" s="1" t="s">
        <v>4530</v>
      </c>
      <c r="C1515" s="1" t="s">
        <v>4531</v>
      </c>
      <c r="D1515" s="1" t="s">
        <v>4532</v>
      </c>
    </row>
    <row r="1516" spans="1:4" x14ac:dyDescent="0.25">
      <c r="A1516" s="4">
        <v>326185</v>
      </c>
      <c r="B1516" s="1" t="s">
        <v>4533</v>
      </c>
      <c r="C1516" s="1" t="s">
        <v>4534</v>
      </c>
      <c r="D1516" s="1" t="s">
        <v>4535</v>
      </c>
    </row>
    <row r="1517" spans="1:4" x14ac:dyDescent="0.25">
      <c r="A1517" s="4">
        <v>326443</v>
      </c>
      <c r="B1517" s="1" t="s">
        <v>4536</v>
      </c>
      <c r="C1517" s="1" t="s">
        <v>4537</v>
      </c>
      <c r="D1517" s="1" t="s">
        <v>4538</v>
      </c>
    </row>
    <row r="1518" spans="1:4" x14ac:dyDescent="0.25">
      <c r="A1518" s="4">
        <v>327967</v>
      </c>
      <c r="B1518" s="1" t="s">
        <v>4539</v>
      </c>
      <c r="C1518" s="1" t="s">
        <v>4540</v>
      </c>
      <c r="D1518" s="1" t="s">
        <v>4541</v>
      </c>
    </row>
    <row r="1519" spans="1:4" x14ac:dyDescent="0.25">
      <c r="A1519" s="4">
        <v>328081</v>
      </c>
      <c r="B1519" s="1" t="s">
        <v>4542</v>
      </c>
      <c r="C1519" s="1" t="s">
        <v>4543</v>
      </c>
      <c r="D1519" s="1" t="s">
        <v>4544</v>
      </c>
    </row>
    <row r="1520" spans="1:4" x14ac:dyDescent="0.25">
      <c r="A1520" s="4">
        <v>328754</v>
      </c>
      <c r="B1520" s="1" t="s">
        <v>4545</v>
      </c>
      <c r="C1520" s="1" t="s">
        <v>4546</v>
      </c>
      <c r="D1520" s="1" t="s">
        <v>4547</v>
      </c>
    </row>
    <row r="1521" spans="1:4" x14ac:dyDescent="0.25">
      <c r="A1521" s="4">
        <v>330900</v>
      </c>
      <c r="B1521" s="1" t="s">
        <v>4548</v>
      </c>
      <c r="C1521" s="1" t="s">
        <v>4549</v>
      </c>
      <c r="D1521" s="1" t="s">
        <v>4550</v>
      </c>
    </row>
    <row r="1522" spans="1:4" x14ac:dyDescent="0.25">
      <c r="A1522" s="4">
        <v>332432</v>
      </c>
      <c r="B1522" s="1" t="s">
        <v>4551</v>
      </c>
      <c r="C1522" s="1" t="s">
        <v>4552</v>
      </c>
      <c r="D1522" s="1" t="s">
        <v>4553</v>
      </c>
    </row>
    <row r="1523" spans="1:4" x14ac:dyDescent="0.25">
      <c r="A1523" s="4">
        <v>333045</v>
      </c>
      <c r="B1523" s="1" t="s">
        <v>4554</v>
      </c>
      <c r="C1523" s="1" t="s">
        <v>4555</v>
      </c>
      <c r="D1523" s="1" t="s">
        <v>4556</v>
      </c>
    </row>
    <row r="1524" spans="1:4" x14ac:dyDescent="0.25">
      <c r="A1524" s="4">
        <v>334502</v>
      </c>
      <c r="B1524" s="1" t="s">
        <v>4557</v>
      </c>
      <c r="C1524" s="1" t="s">
        <v>4558</v>
      </c>
      <c r="D1524" s="1" t="s">
        <v>4559</v>
      </c>
    </row>
    <row r="1525" spans="1:4" x14ac:dyDescent="0.25">
      <c r="A1525" s="4">
        <v>334875</v>
      </c>
      <c r="B1525" s="1" t="s">
        <v>4560</v>
      </c>
      <c r="C1525" s="1" t="s">
        <v>4561</v>
      </c>
      <c r="D1525" s="1" t="s">
        <v>4562</v>
      </c>
    </row>
    <row r="1526" spans="1:4" x14ac:dyDescent="0.25">
      <c r="A1526" s="4">
        <v>335282</v>
      </c>
      <c r="B1526" s="1" t="s">
        <v>4563</v>
      </c>
      <c r="C1526" s="1" t="s">
        <v>4564</v>
      </c>
      <c r="D1526" s="1" t="s">
        <v>4565</v>
      </c>
    </row>
    <row r="1527" spans="1:4" x14ac:dyDescent="0.25">
      <c r="A1527" s="4">
        <v>335283</v>
      </c>
      <c r="B1527" s="1" t="s">
        <v>4566</v>
      </c>
      <c r="C1527" s="1" t="s">
        <v>4567</v>
      </c>
      <c r="D1527" s="1" t="s">
        <v>4568</v>
      </c>
    </row>
    <row r="1528" spans="1:4" x14ac:dyDescent="0.25">
      <c r="A1528" s="4">
        <v>335284</v>
      </c>
      <c r="B1528" s="1" t="s">
        <v>4569</v>
      </c>
      <c r="C1528" s="1" t="s">
        <v>4570</v>
      </c>
      <c r="D1528" s="1" t="s">
        <v>4571</v>
      </c>
    </row>
    <row r="1529" spans="1:4" x14ac:dyDescent="0.25">
      <c r="A1529" s="4">
        <v>335285</v>
      </c>
      <c r="B1529" s="1" t="s">
        <v>4572</v>
      </c>
      <c r="C1529" s="1" t="s">
        <v>4573</v>
      </c>
      <c r="D1529" s="1" t="s">
        <v>4574</v>
      </c>
    </row>
    <row r="1530" spans="1:4" x14ac:dyDescent="0.25">
      <c r="A1530" s="4">
        <v>335286</v>
      </c>
      <c r="B1530" s="1" t="s">
        <v>4575</v>
      </c>
      <c r="C1530" s="1" t="s">
        <v>4576</v>
      </c>
      <c r="D1530" s="1" t="s">
        <v>4577</v>
      </c>
    </row>
    <row r="1531" spans="1:4" x14ac:dyDescent="0.25">
      <c r="A1531" s="4">
        <v>335287</v>
      </c>
      <c r="B1531" s="1" t="s">
        <v>4578</v>
      </c>
      <c r="C1531" s="1" t="s">
        <v>4579</v>
      </c>
      <c r="D1531" s="1" t="s">
        <v>4580</v>
      </c>
    </row>
    <row r="1532" spans="1:4" x14ac:dyDescent="0.25">
      <c r="A1532" s="4">
        <v>335288</v>
      </c>
      <c r="B1532" s="1" t="s">
        <v>4581</v>
      </c>
      <c r="C1532" s="1" t="s">
        <v>4582</v>
      </c>
      <c r="D1532" s="1" t="s">
        <v>4583</v>
      </c>
    </row>
    <row r="1533" spans="1:4" x14ac:dyDescent="0.25">
      <c r="A1533" s="4">
        <v>335289</v>
      </c>
      <c r="B1533" s="1" t="s">
        <v>4584</v>
      </c>
      <c r="C1533" s="1" t="s">
        <v>4585</v>
      </c>
      <c r="D1533" s="1" t="s">
        <v>4586</v>
      </c>
    </row>
    <row r="1534" spans="1:4" x14ac:dyDescent="0.25">
      <c r="A1534" s="4">
        <v>335290</v>
      </c>
      <c r="B1534" s="1" t="s">
        <v>4587</v>
      </c>
      <c r="C1534" s="1" t="s">
        <v>4588</v>
      </c>
      <c r="D1534" s="1" t="s">
        <v>4589</v>
      </c>
    </row>
    <row r="1535" spans="1:4" x14ac:dyDescent="0.25">
      <c r="A1535" s="4">
        <v>335291</v>
      </c>
      <c r="B1535" s="1" t="s">
        <v>1264</v>
      </c>
      <c r="C1535" s="1" t="s">
        <v>4590</v>
      </c>
      <c r="D1535" s="1" t="s">
        <v>4591</v>
      </c>
    </row>
    <row r="1536" spans="1:4" x14ac:dyDescent="0.25">
      <c r="A1536" s="4">
        <v>335292</v>
      </c>
      <c r="B1536" s="1" t="s">
        <v>4592</v>
      </c>
      <c r="C1536" s="1" t="s">
        <v>4593</v>
      </c>
      <c r="D1536" s="1" t="s">
        <v>4594</v>
      </c>
    </row>
    <row r="1537" spans="1:4" x14ac:dyDescent="0.25">
      <c r="A1537" s="4">
        <v>335293</v>
      </c>
      <c r="B1537" s="1" t="s">
        <v>4595</v>
      </c>
      <c r="C1537" s="1" t="s">
        <v>4596</v>
      </c>
      <c r="D1537" s="1" t="s">
        <v>4597</v>
      </c>
    </row>
    <row r="1538" spans="1:4" x14ac:dyDescent="0.25">
      <c r="A1538" s="4">
        <v>335294</v>
      </c>
      <c r="B1538" s="1" t="s">
        <v>4598</v>
      </c>
      <c r="C1538" s="1" t="s">
        <v>4599</v>
      </c>
      <c r="D1538" s="1" t="s">
        <v>4600</v>
      </c>
    </row>
    <row r="1539" spans="1:4" x14ac:dyDescent="0.25">
      <c r="A1539" s="4">
        <v>335296</v>
      </c>
      <c r="B1539" s="1" t="s">
        <v>4601</v>
      </c>
      <c r="C1539" s="1" t="s">
        <v>4602</v>
      </c>
      <c r="D1539" s="1" t="s">
        <v>4603</v>
      </c>
    </row>
    <row r="1540" spans="1:4" x14ac:dyDescent="0.25">
      <c r="A1540" s="4">
        <v>335297</v>
      </c>
      <c r="B1540" s="1" t="s">
        <v>4604</v>
      </c>
      <c r="C1540" s="1" t="s">
        <v>4605</v>
      </c>
      <c r="D1540" s="1" t="s">
        <v>4606</v>
      </c>
    </row>
    <row r="1541" spans="1:4" x14ac:dyDescent="0.25">
      <c r="A1541" s="4">
        <v>335320</v>
      </c>
      <c r="B1541" s="1" t="s">
        <v>4607</v>
      </c>
      <c r="C1541" s="1" t="s">
        <v>4608</v>
      </c>
      <c r="D1541" s="1" t="s">
        <v>4609</v>
      </c>
    </row>
    <row r="1542" spans="1:4" x14ac:dyDescent="0.25">
      <c r="A1542" s="4">
        <v>336542</v>
      </c>
      <c r="B1542" s="1" t="s">
        <v>4610</v>
      </c>
      <c r="C1542" s="1" t="s">
        <v>4611</v>
      </c>
      <c r="D1542" s="1" t="s">
        <v>4612</v>
      </c>
    </row>
    <row r="1543" spans="1:4" x14ac:dyDescent="0.25">
      <c r="A1543" s="4">
        <v>336543</v>
      </c>
      <c r="B1543" s="1" t="s">
        <v>4613</v>
      </c>
      <c r="C1543" s="1" t="s">
        <v>4614</v>
      </c>
      <c r="D1543" s="1" t="s">
        <v>4615</v>
      </c>
    </row>
    <row r="1544" spans="1:4" x14ac:dyDescent="0.25">
      <c r="A1544" s="4">
        <v>336656</v>
      </c>
      <c r="B1544" s="1" t="s">
        <v>4616</v>
      </c>
      <c r="C1544" s="1" t="s">
        <v>4617</v>
      </c>
      <c r="D1544" s="1" t="s">
        <v>4618</v>
      </c>
    </row>
    <row r="1545" spans="1:4" x14ac:dyDescent="0.25">
      <c r="A1545" s="4">
        <v>336659</v>
      </c>
      <c r="B1545" s="1" t="s">
        <v>4619</v>
      </c>
      <c r="C1545" s="1" t="s">
        <v>4620</v>
      </c>
      <c r="D1545" s="1" t="s">
        <v>4621</v>
      </c>
    </row>
    <row r="1546" spans="1:4" x14ac:dyDescent="0.25">
      <c r="A1546" s="4">
        <v>336660</v>
      </c>
      <c r="B1546" s="1" t="s">
        <v>4622</v>
      </c>
      <c r="C1546" s="1" t="s">
        <v>4623</v>
      </c>
      <c r="D1546" s="1" t="s">
        <v>4624</v>
      </c>
    </row>
    <row r="1547" spans="1:4" x14ac:dyDescent="0.25">
      <c r="A1547" s="4">
        <v>336897</v>
      </c>
      <c r="B1547" s="1" t="s">
        <v>4625</v>
      </c>
      <c r="C1547" s="1" t="s">
        <v>4626</v>
      </c>
      <c r="D1547" s="1" t="s">
        <v>4627</v>
      </c>
    </row>
    <row r="1548" spans="1:4" x14ac:dyDescent="0.25">
      <c r="A1548" s="4">
        <v>337138</v>
      </c>
      <c r="B1548" s="1" t="s">
        <v>4628</v>
      </c>
      <c r="C1548" s="1" t="s">
        <v>4629</v>
      </c>
      <c r="D1548" s="1" t="s">
        <v>4630</v>
      </c>
    </row>
    <row r="1549" spans="1:4" x14ac:dyDescent="0.25">
      <c r="A1549" s="4">
        <v>338810</v>
      </c>
      <c r="B1549" s="1" t="s">
        <v>4631</v>
      </c>
      <c r="C1549" s="1" t="s">
        <v>4632</v>
      </c>
      <c r="D1549" s="1" t="s">
        <v>4633</v>
      </c>
    </row>
    <row r="1550" spans="1:4" x14ac:dyDescent="0.25">
      <c r="A1550" s="4">
        <v>339652</v>
      </c>
      <c r="B1550" s="1" t="s">
        <v>4634</v>
      </c>
      <c r="C1550" s="1" t="s">
        <v>4635</v>
      </c>
      <c r="D1550" s="1" t="s">
        <v>4636</v>
      </c>
    </row>
    <row r="1551" spans="1:4" x14ac:dyDescent="0.25">
      <c r="A1551" s="4">
        <v>340716</v>
      </c>
      <c r="B1551" s="1" t="s">
        <v>4637</v>
      </c>
      <c r="C1551" s="1" t="s">
        <v>4638</v>
      </c>
      <c r="D1551" s="1" t="s">
        <v>4639</v>
      </c>
    </row>
    <row r="1552" spans="1:4" x14ac:dyDescent="0.25">
      <c r="A1552" s="4">
        <v>340718</v>
      </c>
      <c r="B1552" s="1" t="s">
        <v>4640</v>
      </c>
      <c r="C1552" s="1" t="s">
        <v>4641</v>
      </c>
      <c r="D1552" s="1" t="s">
        <v>4642</v>
      </c>
    </row>
    <row r="1553" spans="1:4" x14ac:dyDescent="0.25">
      <c r="A1553" s="4">
        <v>340796</v>
      </c>
      <c r="B1553" s="1" t="s">
        <v>4643</v>
      </c>
      <c r="C1553" s="1" t="s">
        <v>4644</v>
      </c>
      <c r="D1553" s="1" t="s">
        <v>4645</v>
      </c>
    </row>
    <row r="1554" spans="1:4" x14ac:dyDescent="0.25">
      <c r="A1554" s="4">
        <v>340797</v>
      </c>
      <c r="B1554" s="1" t="s">
        <v>4646</v>
      </c>
      <c r="C1554" s="1" t="s">
        <v>4647</v>
      </c>
      <c r="D1554" s="1" t="s">
        <v>4648</v>
      </c>
    </row>
    <row r="1555" spans="1:4" x14ac:dyDescent="0.25">
      <c r="A1555" s="4">
        <v>341908</v>
      </c>
      <c r="B1555" s="1" t="s">
        <v>4649</v>
      </c>
      <c r="C1555" s="1" t="s">
        <v>4650</v>
      </c>
      <c r="D1555" s="1" t="s">
        <v>4651</v>
      </c>
    </row>
    <row r="1556" spans="1:4" x14ac:dyDescent="0.25">
      <c r="A1556" s="4">
        <v>341909</v>
      </c>
      <c r="B1556" s="1" t="s">
        <v>4652</v>
      </c>
      <c r="C1556" s="1" t="s">
        <v>4653</v>
      </c>
      <c r="D1556" s="1" t="s">
        <v>4654</v>
      </c>
    </row>
    <row r="1557" spans="1:4" x14ac:dyDescent="0.25">
      <c r="A1557" s="4">
        <v>342313</v>
      </c>
      <c r="B1557" s="1" t="s">
        <v>4655</v>
      </c>
      <c r="C1557" s="1" t="s">
        <v>4656</v>
      </c>
      <c r="D1557" s="1" t="s">
        <v>4657</v>
      </c>
    </row>
    <row r="1558" spans="1:4" x14ac:dyDescent="0.25">
      <c r="A1558" s="4">
        <v>342315</v>
      </c>
      <c r="B1558" s="1" t="s">
        <v>4658</v>
      </c>
      <c r="C1558" s="1" t="s">
        <v>4659</v>
      </c>
      <c r="D1558" s="1" t="s">
        <v>4660</v>
      </c>
    </row>
    <row r="1559" spans="1:4" x14ac:dyDescent="0.25">
      <c r="A1559" s="4">
        <v>342746</v>
      </c>
      <c r="B1559" s="1" t="s">
        <v>4661</v>
      </c>
      <c r="C1559" s="1" t="s">
        <v>4662</v>
      </c>
      <c r="D1559" s="1" t="s">
        <v>4663</v>
      </c>
    </row>
    <row r="1560" spans="1:4" x14ac:dyDescent="0.25">
      <c r="A1560" s="4">
        <v>343123</v>
      </c>
      <c r="B1560" s="1" t="s">
        <v>4664</v>
      </c>
      <c r="C1560" s="1" t="s">
        <v>4665</v>
      </c>
      <c r="D1560" s="1" t="s">
        <v>4666</v>
      </c>
    </row>
    <row r="1561" spans="1:4" x14ac:dyDescent="0.25">
      <c r="A1561" s="4">
        <v>343388</v>
      </c>
      <c r="B1561" s="1" t="s">
        <v>4667</v>
      </c>
      <c r="C1561" s="1" t="s">
        <v>4668</v>
      </c>
      <c r="D1561" s="1" t="s">
        <v>4669</v>
      </c>
    </row>
    <row r="1562" spans="1:4" x14ac:dyDescent="0.25">
      <c r="A1562" s="4">
        <v>343390</v>
      </c>
      <c r="B1562" s="1" t="s">
        <v>4670</v>
      </c>
      <c r="C1562" s="1" t="s">
        <v>4671</v>
      </c>
      <c r="D1562" s="1" t="s">
        <v>4672</v>
      </c>
    </row>
    <row r="1563" spans="1:4" x14ac:dyDescent="0.25">
      <c r="A1563" s="4">
        <v>343397</v>
      </c>
      <c r="B1563" s="1" t="s">
        <v>4673</v>
      </c>
      <c r="C1563" s="1" t="s">
        <v>4674</v>
      </c>
      <c r="D1563" s="1" t="s">
        <v>4675</v>
      </c>
    </row>
    <row r="1564" spans="1:4" x14ac:dyDescent="0.25">
      <c r="A1564" s="4">
        <v>344586</v>
      </c>
      <c r="B1564" s="1" t="s">
        <v>4676</v>
      </c>
      <c r="C1564" s="1" t="s">
        <v>4677</v>
      </c>
      <c r="D1564" s="1" t="s">
        <v>4678</v>
      </c>
    </row>
    <row r="1565" spans="1:4" x14ac:dyDescent="0.25">
      <c r="A1565" s="4">
        <v>344793</v>
      </c>
      <c r="B1565" s="1" t="s">
        <v>4679</v>
      </c>
      <c r="C1565" s="1" t="s">
        <v>4680</v>
      </c>
      <c r="D1565" s="1" t="s">
        <v>4681</v>
      </c>
    </row>
    <row r="1566" spans="1:4" x14ac:dyDescent="0.25">
      <c r="A1566" s="4">
        <v>345023</v>
      </c>
      <c r="B1566" s="1" t="s">
        <v>4682</v>
      </c>
      <c r="C1566" s="1" t="s">
        <v>4683</v>
      </c>
      <c r="D1566" s="1" t="s">
        <v>4684</v>
      </c>
    </row>
    <row r="1567" spans="1:4" x14ac:dyDescent="0.25">
      <c r="A1567" s="4">
        <v>345611</v>
      </c>
      <c r="B1567" s="1" t="s">
        <v>4685</v>
      </c>
      <c r="C1567" s="1" t="s">
        <v>4686</v>
      </c>
      <c r="D1567" s="1" t="s">
        <v>4687</v>
      </c>
    </row>
    <row r="1568" spans="1:4" x14ac:dyDescent="0.25">
      <c r="A1568" s="4">
        <v>345671</v>
      </c>
      <c r="B1568" s="1" t="s">
        <v>4688</v>
      </c>
      <c r="C1568" s="1" t="s">
        <v>4689</v>
      </c>
      <c r="D1568" s="1" t="s">
        <v>4690</v>
      </c>
    </row>
    <row r="1569" spans="1:4" x14ac:dyDescent="0.25">
      <c r="A1569" s="4">
        <v>346340</v>
      </c>
      <c r="B1569" s="1" t="s">
        <v>4691</v>
      </c>
      <c r="C1569" s="1" t="s">
        <v>4692</v>
      </c>
      <c r="D1569" s="1" t="s">
        <v>4693</v>
      </c>
    </row>
    <row r="1570" spans="1:4" x14ac:dyDescent="0.25">
      <c r="A1570" s="4">
        <v>346594</v>
      </c>
      <c r="B1570" s="1" t="s">
        <v>4694</v>
      </c>
      <c r="C1570" s="1" t="s">
        <v>4695</v>
      </c>
      <c r="D1570" s="1" t="s">
        <v>4696</v>
      </c>
    </row>
    <row r="1571" spans="1:4" x14ac:dyDescent="0.25">
      <c r="A1571" s="4">
        <v>349197</v>
      </c>
      <c r="B1571" s="1" t="s">
        <v>4697</v>
      </c>
      <c r="C1571" s="1" t="s">
        <v>4698</v>
      </c>
      <c r="D1571" s="1" t="s">
        <v>4699</v>
      </c>
    </row>
    <row r="1572" spans="1:4" x14ac:dyDescent="0.25">
      <c r="A1572" s="4">
        <v>349307</v>
      </c>
      <c r="B1572" s="1" t="s">
        <v>4700</v>
      </c>
      <c r="C1572" s="1" t="s">
        <v>4701</v>
      </c>
      <c r="D1572" s="1" t="s">
        <v>4702</v>
      </c>
    </row>
    <row r="1573" spans="1:4" x14ac:dyDescent="0.25">
      <c r="A1573" s="4">
        <v>349359</v>
      </c>
      <c r="B1573" s="1" t="s">
        <v>4703</v>
      </c>
      <c r="C1573" s="1" t="s">
        <v>4704</v>
      </c>
      <c r="D1573" s="1" t="s">
        <v>4705</v>
      </c>
    </row>
    <row r="1574" spans="1:4" x14ac:dyDescent="0.25">
      <c r="A1574" s="4">
        <v>349768</v>
      </c>
      <c r="B1574" s="1" t="s">
        <v>4706</v>
      </c>
      <c r="C1574" s="1" t="s">
        <v>4707</v>
      </c>
      <c r="D1574" s="1" t="s">
        <v>4708</v>
      </c>
    </row>
    <row r="1575" spans="1:4" x14ac:dyDescent="0.25">
      <c r="A1575" s="4">
        <v>350246</v>
      </c>
      <c r="B1575" s="1" t="s">
        <v>4709</v>
      </c>
      <c r="C1575" s="1" t="s">
        <v>4710</v>
      </c>
      <c r="D1575" s="1" t="s">
        <v>4711</v>
      </c>
    </row>
    <row r="1576" spans="1:4" x14ac:dyDescent="0.25">
      <c r="A1576" s="4">
        <v>350568</v>
      </c>
      <c r="B1576" s="1" t="s">
        <v>4712</v>
      </c>
      <c r="C1576" s="1" t="s">
        <v>4713</v>
      </c>
      <c r="D1576" s="1" t="s">
        <v>4714</v>
      </c>
    </row>
    <row r="1577" spans="1:4" x14ac:dyDescent="0.25">
      <c r="A1577" s="4">
        <v>351547</v>
      </c>
      <c r="B1577" s="1" t="s">
        <v>4715</v>
      </c>
      <c r="C1577" s="1" t="s">
        <v>4716</v>
      </c>
      <c r="D1577" s="1" t="s">
        <v>4717</v>
      </c>
    </row>
    <row r="1578" spans="1:4" x14ac:dyDescent="0.25">
      <c r="A1578" s="4">
        <v>351700</v>
      </c>
      <c r="B1578" s="1" t="s">
        <v>4718</v>
      </c>
      <c r="C1578" s="1" t="s">
        <v>4719</v>
      </c>
      <c r="D1578" s="1" t="s">
        <v>4720</v>
      </c>
    </row>
    <row r="1579" spans="1:4" x14ac:dyDescent="0.25">
      <c r="A1579" s="4">
        <v>351701</v>
      </c>
      <c r="B1579" s="1" t="s">
        <v>4721</v>
      </c>
      <c r="C1579" s="1" t="s">
        <v>4722</v>
      </c>
      <c r="D1579" s="1" t="s">
        <v>4723</v>
      </c>
    </row>
    <row r="1580" spans="1:4" x14ac:dyDescent="0.25">
      <c r="A1580" s="4">
        <v>351702</v>
      </c>
      <c r="B1580" s="1" t="s">
        <v>4724</v>
      </c>
      <c r="C1580" s="1" t="s">
        <v>4725</v>
      </c>
      <c r="D1580" s="1" t="s">
        <v>4726</v>
      </c>
    </row>
    <row r="1581" spans="1:4" x14ac:dyDescent="0.25">
      <c r="A1581" s="4">
        <v>351703</v>
      </c>
      <c r="B1581" s="1" t="s">
        <v>4727</v>
      </c>
      <c r="C1581" s="1" t="s">
        <v>4728</v>
      </c>
      <c r="D1581" s="1" t="s">
        <v>4729</v>
      </c>
    </row>
    <row r="1582" spans="1:4" x14ac:dyDescent="0.25">
      <c r="A1582" s="4">
        <v>351704</v>
      </c>
      <c r="B1582" s="1" t="s">
        <v>4730</v>
      </c>
      <c r="C1582" s="1" t="s">
        <v>4731</v>
      </c>
      <c r="D1582" s="1" t="s">
        <v>4732</v>
      </c>
    </row>
    <row r="1583" spans="1:4" x14ac:dyDescent="0.25">
      <c r="A1583" s="4">
        <v>351705</v>
      </c>
      <c r="B1583" s="1" t="s">
        <v>4733</v>
      </c>
      <c r="C1583" s="1" t="s">
        <v>4734</v>
      </c>
      <c r="D1583" s="1" t="s">
        <v>4735</v>
      </c>
    </row>
    <row r="1584" spans="1:4" x14ac:dyDescent="0.25">
      <c r="A1584" s="4">
        <v>351706</v>
      </c>
      <c r="B1584" s="1" t="s">
        <v>4736</v>
      </c>
      <c r="C1584" s="1" t="s">
        <v>4737</v>
      </c>
      <c r="D1584" s="1" t="s">
        <v>4738</v>
      </c>
    </row>
    <row r="1585" spans="1:4" x14ac:dyDescent="0.25">
      <c r="A1585" s="4">
        <v>351707</v>
      </c>
      <c r="B1585" s="1" t="s">
        <v>4739</v>
      </c>
      <c r="C1585" s="1" t="s">
        <v>4740</v>
      </c>
      <c r="D1585" s="1" t="s">
        <v>4741</v>
      </c>
    </row>
    <row r="1586" spans="1:4" x14ac:dyDescent="0.25">
      <c r="A1586" s="4">
        <v>351708</v>
      </c>
      <c r="B1586" s="1" t="s">
        <v>4742</v>
      </c>
      <c r="C1586" s="1" t="s">
        <v>4743</v>
      </c>
      <c r="D1586" s="1" t="s">
        <v>4744</v>
      </c>
    </row>
    <row r="1587" spans="1:4" x14ac:dyDescent="0.25">
      <c r="A1587" s="4">
        <v>351709</v>
      </c>
      <c r="B1587" s="1" t="s">
        <v>4745</v>
      </c>
      <c r="C1587" s="1" t="s">
        <v>4746</v>
      </c>
      <c r="D1587" s="1" t="s">
        <v>4747</v>
      </c>
    </row>
    <row r="1588" spans="1:4" x14ac:dyDescent="0.25">
      <c r="A1588" s="4">
        <v>351710</v>
      </c>
      <c r="B1588" s="1" t="s">
        <v>4748</v>
      </c>
      <c r="C1588" s="1" t="s">
        <v>4749</v>
      </c>
      <c r="D1588" s="1" t="s">
        <v>4750</v>
      </c>
    </row>
    <row r="1589" spans="1:4" x14ac:dyDescent="0.25">
      <c r="A1589" s="4">
        <v>351711</v>
      </c>
      <c r="B1589" s="1" t="s">
        <v>4751</v>
      </c>
      <c r="C1589" s="1" t="s">
        <v>4752</v>
      </c>
      <c r="D1589" s="1" t="s">
        <v>4753</v>
      </c>
    </row>
    <row r="1590" spans="1:4" x14ac:dyDescent="0.25">
      <c r="A1590" s="4">
        <v>351713</v>
      </c>
      <c r="B1590" s="1" t="s">
        <v>4754</v>
      </c>
      <c r="C1590" s="1" t="s">
        <v>4755</v>
      </c>
      <c r="D1590" s="1" t="s">
        <v>4756</v>
      </c>
    </row>
    <row r="1591" spans="1:4" x14ac:dyDescent="0.25">
      <c r="A1591" s="4">
        <v>351988</v>
      </c>
      <c r="B1591" s="1" t="s">
        <v>4757</v>
      </c>
      <c r="C1591" s="1" t="s">
        <v>4758</v>
      </c>
      <c r="D1591" s="1" t="s">
        <v>4759</v>
      </c>
    </row>
    <row r="1592" spans="1:4" x14ac:dyDescent="0.25">
      <c r="A1592" s="4">
        <v>351992</v>
      </c>
      <c r="B1592" s="1" t="s">
        <v>4760</v>
      </c>
      <c r="C1592" s="1" t="s">
        <v>4761</v>
      </c>
      <c r="D1592" s="1" t="s">
        <v>4762</v>
      </c>
    </row>
    <row r="1593" spans="1:4" x14ac:dyDescent="0.25">
      <c r="A1593" s="4">
        <v>352680</v>
      </c>
      <c r="B1593" s="1" t="s">
        <v>4763</v>
      </c>
      <c r="C1593" s="1" t="s">
        <v>4764</v>
      </c>
      <c r="D1593" s="1" t="s">
        <v>4765</v>
      </c>
    </row>
    <row r="1594" spans="1:4" x14ac:dyDescent="0.25">
      <c r="A1594" s="4">
        <v>355385</v>
      </c>
      <c r="B1594" s="1" t="s">
        <v>4766</v>
      </c>
      <c r="C1594" s="1" t="s">
        <v>4767</v>
      </c>
      <c r="D1594" s="1" t="s">
        <v>4768</v>
      </c>
    </row>
    <row r="1595" spans="1:4" x14ac:dyDescent="0.25">
      <c r="A1595" s="4">
        <v>355651</v>
      </c>
      <c r="B1595" s="1" t="s">
        <v>4769</v>
      </c>
      <c r="C1595" s="1" t="s">
        <v>4770</v>
      </c>
      <c r="D1595" s="1" t="s">
        <v>4771</v>
      </c>
    </row>
    <row r="1596" spans="1:4" x14ac:dyDescent="0.25">
      <c r="A1596" s="4">
        <v>356807</v>
      </c>
      <c r="B1596" s="1" t="s">
        <v>4772</v>
      </c>
      <c r="C1596" s="1" t="s">
        <v>4773</v>
      </c>
      <c r="D1596" s="1" t="s">
        <v>4774</v>
      </c>
    </row>
    <row r="1597" spans="1:4" x14ac:dyDescent="0.25">
      <c r="A1597" s="4">
        <v>358986</v>
      </c>
      <c r="B1597" s="1" t="s">
        <v>4775</v>
      </c>
      <c r="C1597" s="1" t="s">
        <v>4776</v>
      </c>
      <c r="D1597" s="1" t="s">
        <v>4777</v>
      </c>
    </row>
    <row r="1598" spans="1:4" x14ac:dyDescent="0.25">
      <c r="A1598" s="4">
        <v>359544</v>
      </c>
      <c r="B1598" s="1" t="s">
        <v>4778</v>
      </c>
      <c r="C1598" s="1" t="s">
        <v>4779</v>
      </c>
      <c r="D1598" s="1" t="s">
        <v>4780</v>
      </c>
    </row>
    <row r="1599" spans="1:4" x14ac:dyDescent="0.25">
      <c r="A1599" s="4">
        <v>360215</v>
      </c>
      <c r="B1599" s="1" t="s">
        <v>4781</v>
      </c>
      <c r="C1599" s="1" t="s">
        <v>4782</v>
      </c>
      <c r="D1599" s="1" t="s">
        <v>4783</v>
      </c>
    </row>
    <row r="1600" spans="1:4" x14ac:dyDescent="0.25">
      <c r="A1600" s="4">
        <v>360350</v>
      </c>
      <c r="B1600" s="1" t="s">
        <v>4784</v>
      </c>
      <c r="C1600" s="1" t="s">
        <v>4785</v>
      </c>
      <c r="D1600" s="1" t="s">
        <v>4786</v>
      </c>
    </row>
    <row r="1601" spans="1:4" x14ac:dyDescent="0.25">
      <c r="A1601" s="4">
        <v>360984</v>
      </c>
      <c r="B1601" s="1" t="s">
        <v>4787</v>
      </c>
      <c r="C1601" s="1" t="s">
        <v>4788</v>
      </c>
      <c r="D1601" s="1" t="s">
        <v>4789</v>
      </c>
    </row>
    <row r="1602" spans="1:4" x14ac:dyDescent="0.25">
      <c r="A1602" s="4">
        <v>361246</v>
      </c>
      <c r="B1602" s="1" t="s">
        <v>4790</v>
      </c>
      <c r="C1602" s="1" t="s">
        <v>4791</v>
      </c>
      <c r="D1602" s="1" t="s">
        <v>4792</v>
      </c>
    </row>
    <row r="1603" spans="1:4" x14ac:dyDescent="0.25">
      <c r="A1603" s="4">
        <v>361249</v>
      </c>
      <c r="B1603" s="1" t="s">
        <v>4793</v>
      </c>
      <c r="C1603" s="1" t="s">
        <v>4794</v>
      </c>
      <c r="D1603" s="1" t="s">
        <v>4795</v>
      </c>
    </row>
    <row r="1604" spans="1:4" x14ac:dyDescent="0.25">
      <c r="A1604" s="4">
        <v>361250</v>
      </c>
      <c r="B1604" s="1" t="s">
        <v>4796</v>
      </c>
      <c r="C1604" s="1" t="s">
        <v>4797</v>
      </c>
      <c r="D1604" s="1" t="s">
        <v>4798</v>
      </c>
    </row>
    <row r="1605" spans="1:4" x14ac:dyDescent="0.25">
      <c r="A1605" s="4">
        <v>361252</v>
      </c>
      <c r="B1605" s="1" t="s">
        <v>4799</v>
      </c>
      <c r="C1605" s="1" t="s">
        <v>4800</v>
      </c>
      <c r="D1605" s="1" t="s">
        <v>4801</v>
      </c>
    </row>
    <row r="1606" spans="1:4" x14ac:dyDescent="0.25">
      <c r="A1606" s="4">
        <v>361254</v>
      </c>
      <c r="B1606" s="1" t="s">
        <v>4802</v>
      </c>
      <c r="C1606" s="1" t="s">
        <v>4803</v>
      </c>
      <c r="D1606" s="1" t="s">
        <v>4804</v>
      </c>
    </row>
    <row r="1607" spans="1:4" x14ac:dyDescent="0.25">
      <c r="A1607" s="4">
        <v>361255</v>
      </c>
      <c r="B1607" s="1" t="s">
        <v>4805</v>
      </c>
      <c r="C1607" s="1" t="s">
        <v>4806</v>
      </c>
      <c r="D1607" s="1" t="s">
        <v>4807</v>
      </c>
    </row>
    <row r="1608" spans="1:4" x14ac:dyDescent="0.25">
      <c r="A1608" s="4">
        <v>361403</v>
      </c>
      <c r="B1608" s="1" t="s">
        <v>4808</v>
      </c>
      <c r="C1608" s="1" t="s">
        <v>4809</v>
      </c>
      <c r="D1608" s="1" t="s">
        <v>4810</v>
      </c>
    </row>
    <row r="1609" spans="1:4" x14ac:dyDescent="0.25">
      <c r="A1609" s="4">
        <v>361418</v>
      </c>
      <c r="B1609" s="1" t="s">
        <v>4811</v>
      </c>
      <c r="C1609" s="1" t="s">
        <v>4812</v>
      </c>
      <c r="D1609" s="1" t="s">
        <v>4813</v>
      </c>
    </row>
    <row r="1610" spans="1:4" x14ac:dyDescent="0.25">
      <c r="A1610" s="4">
        <v>361963</v>
      </c>
      <c r="B1610" s="1" t="s">
        <v>4814</v>
      </c>
      <c r="C1610" s="1" t="s">
        <v>4815</v>
      </c>
      <c r="D1610" s="1" t="s">
        <v>4816</v>
      </c>
    </row>
    <row r="1611" spans="1:4" x14ac:dyDescent="0.25">
      <c r="A1611" s="4">
        <v>361972</v>
      </c>
      <c r="B1611" s="1" t="s">
        <v>4817</v>
      </c>
      <c r="C1611" s="1" t="s">
        <v>4818</v>
      </c>
      <c r="D1611" s="1" t="s">
        <v>4819</v>
      </c>
    </row>
    <row r="1612" spans="1:4" x14ac:dyDescent="0.25">
      <c r="A1612" s="4">
        <v>364160</v>
      </c>
      <c r="B1612" s="1" t="s">
        <v>4820</v>
      </c>
      <c r="C1612" s="1" t="s">
        <v>4821</v>
      </c>
      <c r="D1612" s="1" t="s">
        <v>4822</v>
      </c>
    </row>
    <row r="1613" spans="1:4" x14ac:dyDescent="0.25">
      <c r="A1613" s="4">
        <v>365214</v>
      </c>
      <c r="B1613" s="1" t="s">
        <v>4823</v>
      </c>
      <c r="C1613" s="1" t="s">
        <v>4824</v>
      </c>
      <c r="D1613" s="1" t="s">
        <v>4825</v>
      </c>
    </row>
    <row r="1614" spans="1:4" x14ac:dyDescent="0.25">
      <c r="A1614" s="4">
        <v>365242</v>
      </c>
      <c r="B1614" s="1" t="s">
        <v>4826</v>
      </c>
      <c r="C1614" s="1" t="s">
        <v>4827</v>
      </c>
      <c r="D1614" s="1" t="s">
        <v>4828</v>
      </c>
    </row>
    <row r="1615" spans="1:4" x14ac:dyDescent="0.25">
      <c r="A1615" s="4">
        <v>365449</v>
      </c>
      <c r="B1615" s="1" t="s">
        <v>4829</v>
      </c>
      <c r="C1615" s="1" t="s">
        <v>4830</v>
      </c>
      <c r="D1615" s="1" t="s">
        <v>4831</v>
      </c>
    </row>
    <row r="1616" spans="1:4" x14ac:dyDescent="0.25">
      <c r="A1616" s="4">
        <v>366060</v>
      </c>
      <c r="B1616" s="1" t="s">
        <v>4832</v>
      </c>
      <c r="C1616" s="1" t="s">
        <v>4833</v>
      </c>
      <c r="D1616" s="1" t="s">
        <v>4834</v>
      </c>
    </row>
    <row r="1617" spans="1:4" x14ac:dyDescent="0.25">
      <c r="A1617" s="4">
        <v>366295</v>
      </c>
      <c r="B1617" s="1" t="s">
        <v>4835</v>
      </c>
      <c r="C1617" s="1" t="s">
        <v>4836</v>
      </c>
      <c r="D1617" s="1" t="s">
        <v>4837</v>
      </c>
    </row>
    <row r="1618" spans="1:4" x14ac:dyDescent="0.25">
      <c r="A1618" s="4">
        <v>366468</v>
      </c>
      <c r="B1618" s="1" t="s">
        <v>4838</v>
      </c>
      <c r="C1618" s="1" t="s">
        <v>4839</v>
      </c>
      <c r="D1618" s="1" t="s">
        <v>4840</v>
      </c>
    </row>
    <row r="1619" spans="1:4" x14ac:dyDescent="0.25">
      <c r="A1619" s="4">
        <v>366469</v>
      </c>
      <c r="B1619" s="1" t="s">
        <v>4841</v>
      </c>
      <c r="C1619" s="1" t="s">
        <v>4842</v>
      </c>
      <c r="D1619" s="1" t="s">
        <v>4843</v>
      </c>
    </row>
    <row r="1620" spans="1:4" x14ac:dyDescent="0.25">
      <c r="A1620" s="4">
        <v>366470</v>
      </c>
      <c r="B1620" s="1" t="s">
        <v>4844</v>
      </c>
      <c r="C1620" s="1" t="s">
        <v>4845</v>
      </c>
      <c r="D1620" s="1" t="s">
        <v>4846</v>
      </c>
    </row>
    <row r="1621" spans="1:4" x14ac:dyDescent="0.25">
      <c r="A1621" s="4">
        <v>366653</v>
      </c>
      <c r="B1621" s="1" t="s">
        <v>4847</v>
      </c>
      <c r="C1621" s="1" t="s">
        <v>4848</v>
      </c>
      <c r="D1621" s="1" t="s">
        <v>4849</v>
      </c>
    </row>
    <row r="1622" spans="1:4" x14ac:dyDescent="0.25">
      <c r="A1622" s="4">
        <v>366810</v>
      </c>
      <c r="B1622" s="1" t="s">
        <v>4850</v>
      </c>
      <c r="C1622" s="1" t="s">
        <v>4851</v>
      </c>
      <c r="D1622" s="1" t="s">
        <v>4852</v>
      </c>
    </row>
    <row r="1623" spans="1:4" x14ac:dyDescent="0.25">
      <c r="A1623" s="4">
        <v>366812</v>
      </c>
      <c r="B1623" s="1" t="s">
        <v>4853</v>
      </c>
      <c r="C1623" s="1" t="s">
        <v>4854</v>
      </c>
      <c r="D1623" s="1" t="s">
        <v>4855</v>
      </c>
    </row>
    <row r="1624" spans="1:4" x14ac:dyDescent="0.25">
      <c r="A1624" s="4">
        <v>366955</v>
      </c>
      <c r="B1624" s="1" t="s">
        <v>4856</v>
      </c>
      <c r="C1624" s="1" t="s">
        <v>4857</v>
      </c>
      <c r="D1624" s="1" t="s">
        <v>4858</v>
      </c>
    </row>
    <row r="1625" spans="1:4" x14ac:dyDescent="0.25">
      <c r="A1625" s="4">
        <v>367197</v>
      </c>
      <c r="B1625" s="1" t="s">
        <v>4859</v>
      </c>
      <c r="C1625" s="1" t="s">
        <v>4860</v>
      </c>
      <c r="D1625" s="1" t="s">
        <v>4861</v>
      </c>
    </row>
    <row r="1626" spans="1:4" x14ac:dyDescent="0.25">
      <c r="A1626" s="4">
        <v>367205</v>
      </c>
      <c r="B1626" s="1" t="s">
        <v>4862</v>
      </c>
      <c r="C1626" s="1" t="s">
        <v>4863</v>
      </c>
      <c r="D1626" s="1" t="s">
        <v>4864</v>
      </c>
    </row>
    <row r="1627" spans="1:4" x14ac:dyDescent="0.25">
      <c r="A1627" s="4">
        <v>367206</v>
      </c>
      <c r="B1627" s="1" t="s">
        <v>4865</v>
      </c>
      <c r="C1627" s="1" t="s">
        <v>4866</v>
      </c>
      <c r="D1627" s="1" t="s">
        <v>4867</v>
      </c>
    </row>
    <row r="1628" spans="1:4" x14ac:dyDescent="0.25">
      <c r="A1628" s="4">
        <v>367208</v>
      </c>
      <c r="B1628" s="1" t="s">
        <v>4868</v>
      </c>
      <c r="C1628" s="1" t="s">
        <v>4869</v>
      </c>
      <c r="D1628" s="1" t="s">
        <v>4870</v>
      </c>
    </row>
    <row r="1629" spans="1:4" x14ac:dyDescent="0.25">
      <c r="A1629" s="4">
        <v>367234</v>
      </c>
      <c r="B1629" s="1" t="s">
        <v>4871</v>
      </c>
      <c r="C1629" s="1" t="s">
        <v>4872</v>
      </c>
      <c r="D1629" s="1" t="s">
        <v>4873</v>
      </c>
    </row>
    <row r="1630" spans="1:4" x14ac:dyDescent="0.25">
      <c r="A1630" s="4">
        <v>367338</v>
      </c>
      <c r="B1630" s="1" t="s">
        <v>4874</v>
      </c>
      <c r="C1630" s="1" t="s">
        <v>4875</v>
      </c>
      <c r="D1630" s="1" t="s">
        <v>4876</v>
      </c>
    </row>
    <row r="1631" spans="1:4" x14ac:dyDescent="0.25">
      <c r="A1631" s="4">
        <v>367450</v>
      </c>
      <c r="B1631" s="1" t="s">
        <v>4877</v>
      </c>
      <c r="C1631" s="1" t="s">
        <v>4878</v>
      </c>
      <c r="D1631" s="1" t="s">
        <v>4879</v>
      </c>
    </row>
    <row r="1632" spans="1:4" x14ac:dyDescent="0.25">
      <c r="A1632" s="4">
        <v>367451</v>
      </c>
      <c r="B1632" s="1" t="s">
        <v>4880</v>
      </c>
      <c r="C1632" s="1" t="s">
        <v>4881</v>
      </c>
      <c r="D1632" s="1" t="s">
        <v>4882</v>
      </c>
    </row>
    <row r="1633" spans="1:4" x14ac:dyDescent="0.25">
      <c r="A1633" s="4">
        <v>369189</v>
      </c>
      <c r="B1633" s="1" t="s">
        <v>4883</v>
      </c>
      <c r="C1633" s="1" t="s">
        <v>4884</v>
      </c>
      <c r="D1633" s="1" t="s">
        <v>4885</v>
      </c>
    </row>
    <row r="1634" spans="1:4" x14ac:dyDescent="0.25">
      <c r="A1634" s="4">
        <v>369260</v>
      </c>
      <c r="B1634" s="1" t="s">
        <v>4886</v>
      </c>
      <c r="C1634" s="1" t="s">
        <v>4887</v>
      </c>
      <c r="D1634" s="1" t="s">
        <v>4888</v>
      </c>
    </row>
    <row r="1635" spans="1:4" x14ac:dyDescent="0.25">
      <c r="A1635" s="4">
        <v>369446</v>
      </c>
      <c r="B1635" s="1" t="s">
        <v>4889</v>
      </c>
      <c r="C1635" s="1" t="s">
        <v>4890</v>
      </c>
      <c r="D1635" s="1" t="s">
        <v>4891</v>
      </c>
    </row>
    <row r="1636" spans="1:4" x14ac:dyDescent="0.25">
      <c r="A1636" s="4">
        <v>369836</v>
      </c>
      <c r="B1636" s="1" t="s">
        <v>4892</v>
      </c>
      <c r="C1636" s="1" t="s">
        <v>4893</v>
      </c>
      <c r="D1636" s="1" t="s">
        <v>4894</v>
      </c>
    </row>
    <row r="1637" spans="1:4" x14ac:dyDescent="0.25">
      <c r="A1637" s="4">
        <v>370068</v>
      </c>
      <c r="B1637" s="1" t="s">
        <v>4895</v>
      </c>
      <c r="C1637" s="1" t="s">
        <v>4896</v>
      </c>
      <c r="D1637" s="1" t="s">
        <v>4897</v>
      </c>
    </row>
    <row r="1638" spans="1:4" x14ac:dyDescent="0.25">
      <c r="A1638" s="4">
        <v>370071</v>
      </c>
      <c r="B1638" s="1" t="s">
        <v>4898</v>
      </c>
      <c r="C1638" s="1" t="s">
        <v>4899</v>
      </c>
      <c r="D1638" s="1" t="s">
        <v>4900</v>
      </c>
    </row>
    <row r="1639" spans="1:4" x14ac:dyDescent="0.25">
      <c r="A1639" s="4">
        <v>370136</v>
      </c>
      <c r="B1639" s="1" t="s">
        <v>4901</v>
      </c>
      <c r="C1639" s="1" t="s">
        <v>4902</v>
      </c>
      <c r="D1639" s="1" t="s">
        <v>4903</v>
      </c>
    </row>
    <row r="1640" spans="1:4" x14ac:dyDescent="0.25">
      <c r="A1640" s="4">
        <v>370213</v>
      </c>
      <c r="B1640" s="1" t="s">
        <v>4904</v>
      </c>
      <c r="C1640" s="1" t="s">
        <v>4905</v>
      </c>
      <c r="D1640" s="1" t="s">
        <v>4906</v>
      </c>
    </row>
    <row r="1641" spans="1:4" x14ac:dyDescent="0.25">
      <c r="A1641" s="4">
        <v>370214</v>
      </c>
      <c r="B1641" s="1" t="s">
        <v>4907</v>
      </c>
      <c r="C1641" s="1" t="s">
        <v>4908</v>
      </c>
      <c r="D1641" s="1" t="s">
        <v>4909</v>
      </c>
    </row>
    <row r="1642" spans="1:4" x14ac:dyDescent="0.25">
      <c r="A1642" s="4">
        <v>370215</v>
      </c>
      <c r="B1642" s="1" t="s">
        <v>4910</v>
      </c>
      <c r="C1642" s="1" t="s">
        <v>4911</v>
      </c>
      <c r="D1642" s="1" t="s">
        <v>4912</v>
      </c>
    </row>
    <row r="1643" spans="1:4" x14ac:dyDescent="0.25">
      <c r="A1643" s="4">
        <v>370219</v>
      </c>
      <c r="B1643" s="1" t="s">
        <v>4913</v>
      </c>
      <c r="C1643" s="1" t="s">
        <v>4914</v>
      </c>
      <c r="D1643" s="1" t="s">
        <v>4915</v>
      </c>
    </row>
    <row r="1644" spans="1:4" x14ac:dyDescent="0.25">
      <c r="A1644" s="4">
        <v>370222</v>
      </c>
      <c r="B1644" s="1" t="s">
        <v>4916</v>
      </c>
      <c r="C1644" s="1" t="s">
        <v>4917</v>
      </c>
      <c r="D1644" s="1" t="s">
        <v>4918</v>
      </c>
    </row>
    <row r="1645" spans="1:4" x14ac:dyDescent="0.25">
      <c r="A1645" s="4">
        <v>370253</v>
      </c>
      <c r="B1645" s="1" t="s">
        <v>4919</v>
      </c>
      <c r="C1645" s="1" t="s">
        <v>4920</v>
      </c>
      <c r="D1645" s="1" t="s">
        <v>4921</v>
      </c>
    </row>
    <row r="1646" spans="1:4" x14ac:dyDescent="0.25">
      <c r="A1646" s="4">
        <v>370449</v>
      </c>
      <c r="B1646" s="1" t="s">
        <v>4922</v>
      </c>
      <c r="C1646" s="1" t="s">
        <v>4923</v>
      </c>
      <c r="D1646" s="1" t="s">
        <v>4924</v>
      </c>
    </row>
    <row r="1647" spans="1:4" x14ac:dyDescent="0.25">
      <c r="A1647" s="4">
        <v>372077</v>
      </c>
      <c r="B1647" s="1" t="s">
        <v>4925</v>
      </c>
      <c r="C1647" s="1" t="s">
        <v>4926</v>
      </c>
      <c r="D1647" s="1" t="s">
        <v>4927</v>
      </c>
    </row>
    <row r="1648" spans="1:4" x14ac:dyDescent="0.25">
      <c r="A1648" s="4">
        <v>372078</v>
      </c>
      <c r="B1648" s="1" t="s">
        <v>4928</v>
      </c>
      <c r="C1648" s="1" t="s">
        <v>4929</v>
      </c>
      <c r="D1648" s="1" t="s">
        <v>4930</v>
      </c>
    </row>
    <row r="1649" spans="1:4" x14ac:dyDescent="0.25">
      <c r="A1649" s="4">
        <v>372109</v>
      </c>
      <c r="B1649" s="1" t="s">
        <v>4931</v>
      </c>
      <c r="C1649" s="1" t="s">
        <v>4932</v>
      </c>
      <c r="D1649" s="1" t="s">
        <v>4933</v>
      </c>
    </row>
    <row r="1650" spans="1:4" x14ac:dyDescent="0.25">
      <c r="A1650" s="4">
        <v>373496</v>
      </c>
      <c r="B1650" s="1" t="s">
        <v>4934</v>
      </c>
      <c r="C1650" s="1" t="s">
        <v>4935</v>
      </c>
      <c r="D1650" s="1" t="s">
        <v>4936</v>
      </c>
    </row>
    <row r="1651" spans="1:4" x14ac:dyDescent="0.25">
      <c r="A1651" s="4">
        <v>373559</v>
      </c>
      <c r="B1651" s="1" t="s">
        <v>4937</v>
      </c>
      <c r="C1651" s="1" t="s">
        <v>4938</v>
      </c>
      <c r="D1651" s="1" t="s">
        <v>4939</v>
      </c>
    </row>
    <row r="1652" spans="1:4" x14ac:dyDescent="0.25">
      <c r="A1652" s="4">
        <v>374067</v>
      </c>
      <c r="B1652" s="1" t="s">
        <v>4940</v>
      </c>
      <c r="C1652" s="1" t="s">
        <v>4941</v>
      </c>
      <c r="D1652" s="1" t="s">
        <v>4942</v>
      </c>
    </row>
    <row r="1653" spans="1:4" x14ac:dyDescent="0.25">
      <c r="A1653" s="4">
        <v>374409</v>
      </c>
      <c r="B1653" s="1" t="s">
        <v>4943</v>
      </c>
      <c r="C1653" s="1" t="s">
        <v>4944</v>
      </c>
      <c r="D1653" s="1" t="s">
        <v>4945</v>
      </c>
    </row>
    <row r="1654" spans="1:4" x14ac:dyDescent="0.25">
      <c r="A1654" s="4">
        <v>374616</v>
      </c>
      <c r="B1654" s="1" t="s">
        <v>4946</v>
      </c>
      <c r="C1654" s="1" t="s">
        <v>4947</v>
      </c>
      <c r="D1654" s="1" t="s">
        <v>4948</v>
      </c>
    </row>
    <row r="1655" spans="1:4" x14ac:dyDescent="0.25">
      <c r="A1655" s="4">
        <v>374617</v>
      </c>
      <c r="B1655" s="1" t="s">
        <v>4949</v>
      </c>
      <c r="C1655" s="1" t="s">
        <v>4950</v>
      </c>
      <c r="D1655" s="1" t="s">
        <v>4951</v>
      </c>
    </row>
    <row r="1656" spans="1:4" x14ac:dyDescent="0.25">
      <c r="A1656" s="4">
        <v>374788</v>
      </c>
      <c r="B1656" s="1" t="s">
        <v>4952</v>
      </c>
      <c r="C1656" s="1" t="s">
        <v>4953</v>
      </c>
      <c r="D1656" s="1" t="s">
        <v>4954</v>
      </c>
    </row>
    <row r="1657" spans="1:4" x14ac:dyDescent="0.25">
      <c r="A1657" s="4">
        <v>375021</v>
      </c>
      <c r="B1657" s="1" t="s">
        <v>4955</v>
      </c>
      <c r="C1657" s="1" t="s">
        <v>4956</v>
      </c>
      <c r="D1657" s="1" t="s">
        <v>4957</v>
      </c>
    </row>
    <row r="1658" spans="1:4" x14ac:dyDescent="0.25">
      <c r="A1658" s="4">
        <v>375796</v>
      </c>
      <c r="B1658" s="1" t="s">
        <v>4958</v>
      </c>
      <c r="C1658" s="1" t="s">
        <v>4959</v>
      </c>
      <c r="D1658" s="1" t="s">
        <v>4960</v>
      </c>
    </row>
    <row r="1659" spans="1:4" x14ac:dyDescent="0.25">
      <c r="A1659" s="4">
        <v>376321</v>
      </c>
      <c r="B1659" s="1" t="s">
        <v>4961</v>
      </c>
      <c r="C1659" s="1" t="s">
        <v>4962</v>
      </c>
      <c r="D1659" s="1" t="s">
        <v>4963</v>
      </c>
    </row>
    <row r="1660" spans="1:4" x14ac:dyDescent="0.25">
      <c r="A1660" s="4">
        <v>377058</v>
      </c>
      <c r="B1660" s="1" t="s">
        <v>4964</v>
      </c>
      <c r="C1660" s="1" t="s">
        <v>4965</v>
      </c>
      <c r="D1660" s="1" t="s">
        <v>4966</v>
      </c>
    </row>
    <row r="1661" spans="1:4" x14ac:dyDescent="0.25">
      <c r="A1661" s="4">
        <v>377137</v>
      </c>
      <c r="B1661" s="1" t="s">
        <v>4967</v>
      </c>
      <c r="C1661" s="1" t="s">
        <v>4968</v>
      </c>
      <c r="D1661" s="1" t="s">
        <v>4969</v>
      </c>
    </row>
    <row r="1662" spans="1:4" x14ac:dyDescent="0.25">
      <c r="A1662" s="4">
        <v>377932</v>
      </c>
      <c r="B1662" s="1" t="s">
        <v>4970</v>
      </c>
      <c r="C1662" s="1" t="s">
        <v>4971</v>
      </c>
      <c r="D1662" s="1" t="s">
        <v>4972</v>
      </c>
    </row>
    <row r="1663" spans="1:4" x14ac:dyDescent="0.25">
      <c r="A1663" s="4">
        <v>377995</v>
      </c>
      <c r="B1663" s="1" t="s">
        <v>4973</v>
      </c>
      <c r="C1663" s="1" t="s">
        <v>4974</v>
      </c>
      <c r="D1663" s="1" t="s">
        <v>4975</v>
      </c>
    </row>
    <row r="1664" spans="1:4" x14ac:dyDescent="0.25">
      <c r="A1664" s="4">
        <v>378089</v>
      </c>
      <c r="B1664" s="1" t="s">
        <v>4976</v>
      </c>
      <c r="C1664" s="1" t="s">
        <v>4977</v>
      </c>
      <c r="D1664" s="1" t="s">
        <v>4978</v>
      </c>
    </row>
    <row r="1665" spans="1:4" x14ac:dyDescent="0.25">
      <c r="A1665" s="4">
        <v>379090</v>
      </c>
      <c r="B1665" s="1" t="s">
        <v>4979</v>
      </c>
      <c r="C1665" s="1" t="s">
        <v>4980</v>
      </c>
      <c r="D1665" s="1" t="s">
        <v>4981</v>
      </c>
    </row>
    <row r="1666" spans="1:4" x14ac:dyDescent="0.25">
      <c r="A1666" s="4">
        <v>379797</v>
      </c>
      <c r="B1666" s="1" t="s">
        <v>4982</v>
      </c>
      <c r="C1666" s="1" t="s">
        <v>4983</v>
      </c>
      <c r="D1666" s="1" t="s">
        <v>4984</v>
      </c>
    </row>
    <row r="1667" spans="1:4" x14ac:dyDescent="0.25">
      <c r="A1667" s="4">
        <v>380336</v>
      </c>
      <c r="B1667" s="1" t="s">
        <v>4985</v>
      </c>
      <c r="C1667" s="1" t="s">
        <v>4986</v>
      </c>
      <c r="D1667" s="1" t="s">
        <v>4987</v>
      </c>
    </row>
    <row r="1668" spans="1:4" x14ac:dyDescent="0.25">
      <c r="A1668" s="4">
        <v>380259</v>
      </c>
      <c r="B1668" s="1" t="s">
        <v>4988</v>
      </c>
      <c r="C1668" s="1" t="s">
        <v>4989</v>
      </c>
      <c r="D1668" s="1" t="s">
        <v>4990</v>
      </c>
    </row>
    <row r="1669" spans="1:4" x14ac:dyDescent="0.25">
      <c r="A1669" s="4">
        <v>380649</v>
      </c>
      <c r="B1669" s="1" t="s">
        <v>4991</v>
      </c>
      <c r="C1669" s="1" t="s">
        <v>4992</v>
      </c>
      <c r="D1669" s="1" t="s">
        <v>4993</v>
      </c>
    </row>
    <row r="1670" spans="1:4" x14ac:dyDescent="0.25">
      <c r="A1670" s="4">
        <v>381359</v>
      </c>
      <c r="B1670" s="1" t="s">
        <v>4994</v>
      </c>
      <c r="C1670" s="1" t="s">
        <v>4995</v>
      </c>
      <c r="D1670" s="1" t="s">
        <v>4996</v>
      </c>
    </row>
    <row r="1671" spans="1:4" x14ac:dyDescent="0.25">
      <c r="A1671" s="4">
        <v>381360</v>
      </c>
      <c r="B1671" s="1" t="s">
        <v>4997</v>
      </c>
      <c r="C1671" s="1" t="s">
        <v>4998</v>
      </c>
      <c r="D1671" s="1" t="s">
        <v>4999</v>
      </c>
    </row>
    <row r="1672" spans="1:4" x14ac:dyDescent="0.25">
      <c r="A1672" s="4">
        <v>381361</v>
      </c>
      <c r="B1672" s="1" t="s">
        <v>5000</v>
      </c>
      <c r="C1672" s="1" t="s">
        <v>5001</v>
      </c>
      <c r="D1672" s="1" t="s">
        <v>5002</v>
      </c>
    </row>
    <row r="1673" spans="1:4" x14ac:dyDescent="0.25">
      <c r="A1673" s="4">
        <v>381464</v>
      </c>
      <c r="B1673" s="1" t="s">
        <v>5003</v>
      </c>
      <c r="C1673" s="1" t="s">
        <v>5004</v>
      </c>
      <c r="D1673" s="1" t="s">
        <v>5005</v>
      </c>
    </row>
    <row r="1674" spans="1:4" x14ac:dyDescent="0.25">
      <c r="A1674" s="4">
        <v>381586</v>
      </c>
      <c r="B1674" s="1" t="s">
        <v>5006</v>
      </c>
      <c r="C1674" s="1" t="s">
        <v>5007</v>
      </c>
      <c r="D1674" s="1" t="s">
        <v>5008</v>
      </c>
    </row>
    <row r="1675" spans="1:4" x14ac:dyDescent="0.25">
      <c r="A1675" s="4">
        <v>381650</v>
      </c>
      <c r="B1675" s="1" t="s">
        <v>5009</v>
      </c>
      <c r="C1675" s="1" t="s">
        <v>5010</v>
      </c>
      <c r="D1675" s="1" t="s">
        <v>5011</v>
      </c>
    </row>
    <row r="1676" spans="1:4" x14ac:dyDescent="0.25">
      <c r="A1676" s="4">
        <v>381656</v>
      </c>
      <c r="B1676" s="1" t="s">
        <v>5012</v>
      </c>
      <c r="C1676" s="1" t="s">
        <v>5013</v>
      </c>
      <c r="D1676" s="1" t="s">
        <v>5014</v>
      </c>
    </row>
    <row r="1677" spans="1:4" x14ac:dyDescent="0.25">
      <c r="A1677" s="4">
        <v>383019</v>
      </c>
      <c r="B1677" s="1" t="s">
        <v>5015</v>
      </c>
      <c r="C1677" s="1" t="s">
        <v>5016</v>
      </c>
      <c r="D1677" s="1" t="s">
        <v>5017</v>
      </c>
    </row>
    <row r="1678" spans="1:4" x14ac:dyDescent="0.25">
      <c r="A1678" s="4">
        <v>383020</v>
      </c>
      <c r="B1678" s="1" t="s">
        <v>5018</v>
      </c>
      <c r="C1678" s="1" t="s">
        <v>5019</v>
      </c>
      <c r="D1678" s="1" t="s">
        <v>5020</v>
      </c>
    </row>
    <row r="1679" spans="1:4" x14ac:dyDescent="0.25">
      <c r="A1679" s="4">
        <v>383021</v>
      </c>
      <c r="B1679" s="1" t="s">
        <v>5021</v>
      </c>
      <c r="C1679" s="1" t="s">
        <v>5022</v>
      </c>
      <c r="D1679" s="1" t="s">
        <v>5023</v>
      </c>
    </row>
    <row r="1680" spans="1:4" x14ac:dyDescent="0.25">
      <c r="A1680" s="4">
        <v>384440</v>
      </c>
      <c r="B1680" s="1" t="s">
        <v>5024</v>
      </c>
      <c r="C1680" s="1" t="s">
        <v>5025</v>
      </c>
      <c r="D1680" s="1" t="s">
        <v>5026</v>
      </c>
    </row>
    <row r="1681" spans="1:4" x14ac:dyDescent="0.25">
      <c r="A1681" s="4">
        <v>384946</v>
      </c>
      <c r="B1681" s="1" t="s">
        <v>5027</v>
      </c>
      <c r="C1681" s="1" t="s">
        <v>5028</v>
      </c>
      <c r="D1681" s="1" t="s">
        <v>5029</v>
      </c>
    </row>
    <row r="1682" spans="1:4" x14ac:dyDescent="0.25">
      <c r="A1682" s="4">
        <v>384954</v>
      </c>
      <c r="B1682" s="1" t="s">
        <v>5030</v>
      </c>
      <c r="C1682" s="1" t="s">
        <v>5031</v>
      </c>
      <c r="D1682" s="1" t="s">
        <v>5032</v>
      </c>
    </row>
    <row r="1683" spans="1:4" x14ac:dyDescent="0.25">
      <c r="A1683" s="4">
        <v>384965</v>
      </c>
      <c r="B1683" s="1" t="s">
        <v>5033</v>
      </c>
      <c r="C1683" s="1" t="s">
        <v>5034</v>
      </c>
      <c r="D1683" s="1" t="s">
        <v>5035</v>
      </c>
    </row>
    <row r="1684" spans="1:4" x14ac:dyDescent="0.25">
      <c r="A1684" s="4">
        <v>385277</v>
      </c>
      <c r="B1684" s="1" t="s">
        <v>5036</v>
      </c>
      <c r="C1684" s="1" t="s">
        <v>5037</v>
      </c>
      <c r="D1684" s="1" t="s">
        <v>5038</v>
      </c>
    </row>
    <row r="1685" spans="1:4" x14ac:dyDescent="0.25">
      <c r="A1685" s="4">
        <v>385484</v>
      </c>
      <c r="B1685" s="1" t="s">
        <v>5039</v>
      </c>
      <c r="C1685" s="1" t="s">
        <v>5040</v>
      </c>
      <c r="D1685" s="1" t="s">
        <v>5041</v>
      </c>
    </row>
    <row r="1686" spans="1:4" x14ac:dyDescent="0.25">
      <c r="A1686" s="4">
        <v>385485</v>
      </c>
      <c r="B1686" s="1" t="s">
        <v>5042</v>
      </c>
      <c r="C1686" s="1" t="s">
        <v>5043</v>
      </c>
      <c r="D1686" s="1" t="s">
        <v>5044</v>
      </c>
    </row>
    <row r="1687" spans="1:4" x14ac:dyDescent="0.25">
      <c r="A1687" s="4">
        <v>385486</v>
      </c>
      <c r="B1687" s="1" t="s">
        <v>5045</v>
      </c>
      <c r="C1687" s="1" t="s">
        <v>5046</v>
      </c>
      <c r="D1687" s="1" t="s">
        <v>5047</v>
      </c>
    </row>
    <row r="1688" spans="1:4" x14ac:dyDescent="0.25">
      <c r="A1688" s="4">
        <v>385487</v>
      </c>
      <c r="B1688" s="1" t="s">
        <v>5048</v>
      </c>
      <c r="C1688" s="1" t="s">
        <v>5049</v>
      </c>
      <c r="D1688" s="1" t="s">
        <v>5050</v>
      </c>
    </row>
    <row r="1689" spans="1:4" x14ac:dyDescent="0.25">
      <c r="A1689" s="4">
        <v>385488</v>
      </c>
      <c r="B1689" s="1" t="s">
        <v>5051</v>
      </c>
      <c r="C1689" s="1" t="s">
        <v>5052</v>
      </c>
      <c r="D1689" s="1" t="s">
        <v>5053</v>
      </c>
    </row>
    <row r="1690" spans="1:4" x14ac:dyDescent="0.25">
      <c r="A1690" s="4">
        <v>385489</v>
      </c>
      <c r="B1690" s="1" t="s">
        <v>5054</v>
      </c>
      <c r="C1690" s="1" t="s">
        <v>5055</v>
      </c>
      <c r="D1690" s="1" t="s">
        <v>5056</v>
      </c>
    </row>
    <row r="1691" spans="1:4" x14ac:dyDescent="0.25">
      <c r="A1691" s="4">
        <v>385490</v>
      </c>
      <c r="B1691" s="1" t="s">
        <v>5057</v>
      </c>
      <c r="C1691" s="1" t="s">
        <v>5058</v>
      </c>
      <c r="D1691" s="1" t="s">
        <v>5059</v>
      </c>
    </row>
    <row r="1692" spans="1:4" x14ac:dyDescent="0.25">
      <c r="A1692" s="4">
        <v>385491</v>
      </c>
      <c r="B1692" s="1" t="s">
        <v>5060</v>
      </c>
      <c r="C1692" s="1" t="s">
        <v>5061</v>
      </c>
      <c r="D1692" s="1" t="s">
        <v>5062</v>
      </c>
    </row>
    <row r="1693" spans="1:4" x14ac:dyDescent="0.25">
      <c r="A1693" s="4">
        <v>385492</v>
      </c>
      <c r="B1693" s="1" t="s">
        <v>5063</v>
      </c>
      <c r="C1693" s="1" t="s">
        <v>5064</v>
      </c>
      <c r="D1693" s="1" t="s">
        <v>5065</v>
      </c>
    </row>
    <row r="1694" spans="1:4" x14ac:dyDescent="0.25">
      <c r="A1694" s="4">
        <v>385493</v>
      </c>
      <c r="B1694" s="1" t="s">
        <v>5066</v>
      </c>
      <c r="C1694" s="1" t="s">
        <v>5067</v>
      </c>
      <c r="D1694" s="1" t="s">
        <v>5068</v>
      </c>
    </row>
    <row r="1695" spans="1:4" x14ac:dyDescent="0.25">
      <c r="A1695" s="4">
        <v>385494</v>
      </c>
      <c r="B1695" s="1" t="s">
        <v>5069</v>
      </c>
      <c r="C1695" s="1" t="s">
        <v>5070</v>
      </c>
      <c r="D1695" s="1" t="s">
        <v>5071</v>
      </c>
    </row>
    <row r="1696" spans="1:4" x14ac:dyDescent="0.25">
      <c r="A1696" s="4">
        <v>385495</v>
      </c>
      <c r="B1696" s="1" t="s">
        <v>5072</v>
      </c>
      <c r="C1696" s="1" t="s">
        <v>5073</v>
      </c>
      <c r="D1696" s="1" t="s">
        <v>5074</v>
      </c>
    </row>
    <row r="1697" spans="1:4" x14ac:dyDescent="0.25">
      <c r="A1697" s="4">
        <v>386033</v>
      </c>
      <c r="B1697" s="1" t="s">
        <v>5075</v>
      </c>
      <c r="C1697" s="1" t="s">
        <v>5076</v>
      </c>
      <c r="D1697" s="1" t="s">
        <v>5077</v>
      </c>
    </row>
    <row r="1698" spans="1:4" x14ac:dyDescent="0.25">
      <c r="A1698" s="4">
        <v>386369</v>
      </c>
      <c r="B1698" s="1" t="s">
        <v>5078</v>
      </c>
      <c r="C1698" s="1" t="s">
        <v>5079</v>
      </c>
      <c r="D1698" s="1" t="s">
        <v>5080</v>
      </c>
    </row>
    <row r="1699" spans="1:4" x14ac:dyDescent="0.25">
      <c r="A1699" s="4">
        <v>386370</v>
      </c>
      <c r="B1699" s="1" t="s">
        <v>5081</v>
      </c>
      <c r="C1699" s="1" t="s">
        <v>5082</v>
      </c>
      <c r="D1699" s="1" t="s">
        <v>5083</v>
      </c>
    </row>
    <row r="1700" spans="1:4" x14ac:dyDescent="0.25">
      <c r="A1700" s="4">
        <v>386371</v>
      </c>
      <c r="B1700" s="1" t="s">
        <v>5084</v>
      </c>
      <c r="C1700" s="1" t="s">
        <v>5085</v>
      </c>
      <c r="D1700" s="1" t="s">
        <v>5086</v>
      </c>
    </row>
    <row r="1701" spans="1:4" x14ac:dyDescent="0.25">
      <c r="A1701" s="4">
        <v>386979</v>
      </c>
      <c r="B1701" s="1" t="s">
        <v>3758</v>
      </c>
      <c r="C1701" s="1" t="s">
        <v>5087</v>
      </c>
      <c r="D1701" s="1" t="s">
        <v>5088</v>
      </c>
    </row>
    <row r="1702" spans="1:4" x14ac:dyDescent="0.25">
      <c r="A1702" s="4">
        <v>387302</v>
      </c>
      <c r="B1702" s="1" t="s">
        <v>5089</v>
      </c>
      <c r="C1702" s="1" t="s">
        <v>5090</v>
      </c>
      <c r="D1702" s="1" t="s">
        <v>5091</v>
      </c>
    </row>
    <row r="1703" spans="1:4" x14ac:dyDescent="0.25">
      <c r="A1703" s="4">
        <v>388269</v>
      </c>
      <c r="B1703" s="1" t="s">
        <v>5092</v>
      </c>
      <c r="C1703" s="1" t="s">
        <v>5093</v>
      </c>
      <c r="D1703" s="1" t="s">
        <v>5094</v>
      </c>
    </row>
    <row r="1704" spans="1:4" x14ac:dyDescent="0.25">
      <c r="A1704" s="4">
        <v>388373</v>
      </c>
      <c r="B1704" s="1" t="s">
        <v>5095</v>
      </c>
      <c r="C1704" s="1" t="s">
        <v>5096</v>
      </c>
      <c r="D1704" s="1" t="s">
        <v>5097</v>
      </c>
    </row>
    <row r="1705" spans="1:4" x14ac:dyDescent="0.25">
      <c r="A1705" s="4">
        <v>388476</v>
      </c>
      <c r="B1705" s="1" t="s">
        <v>5098</v>
      </c>
      <c r="C1705" s="1" t="s">
        <v>5099</v>
      </c>
      <c r="D1705" s="1" t="s">
        <v>5100</v>
      </c>
    </row>
    <row r="1706" spans="1:4" x14ac:dyDescent="0.25">
      <c r="A1706" s="4">
        <v>388987</v>
      </c>
      <c r="B1706" s="1" t="s">
        <v>5101</v>
      </c>
      <c r="C1706" s="1" t="s">
        <v>5102</v>
      </c>
      <c r="D1706" s="1" t="s">
        <v>5103</v>
      </c>
    </row>
    <row r="1707" spans="1:4" x14ac:dyDescent="0.25">
      <c r="A1707" s="4">
        <v>388988</v>
      </c>
      <c r="B1707" s="1" t="s">
        <v>5104</v>
      </c>
      <c r="C1707" s="1" t="s">
        <v>5105</v>
      </c>
      <c r="D1707" s="1" t="s">
        <v>5106</v>
      </c>
    </row>
    <row r="1708" spans="1:4" x14ac:dyDescent="0.25">
      <c r="A1708" s="4">
        <v>389573</v>
      </c>
      <c r="B1708" s="1" t="s">
        <v>5107</v>
      </c>
      <c r="C1708" s="1" t="s">
        <v>5108</v>
      </c>
      <c r="D1708" s="1" t="s">
        <v>5109</v>
      </c>
    </row>
    <row r="1709" spans="1:4" x14ac:dyDescent="0.25">
      <c r="A1709" s="4">
        <v>389586</v>
      </c>
      <c r="B1709" s="1" t="s">
        <v>5110</v>
      </c>
      <c r="C1709" s="1" t="s">
        <v>5111</v>
      </c>
      <c r="D1709" s="1" t="s">
        <v>5112</v>
      </c>
    </row>
    <row r="1710" spans="1:4" x14ac:dyDescent="0.25">
      <c r="A1710" s="4">
        <v>389621</v>
      </c>
      <c r="B1710" s="1" t="s">
        <v>5113</v>
      </c>
      <c r="C1710" s="1" t="s">
        <v>5114</v>
      </c>
      <c r="D1710" s="1" t="s">
        <v>5115</v>
      </c>
    </row>
    <row r="1711" spans="1:4" x14ac:dyDescent="0.25">
      <c r="A1711" s="4">
        <v>390130</v>
      </c>
      <c r="B1711" s="1" t="s">
        <v>5116</v>
      </c>
      <c r="C1711" s="1" t="s">
        <v>5117</v>
      </c>
      <c r="D1711" s="1" t="s">
        <v>5118</v>
      </c>
    </row>
    <row r="1712" spans="1:4" x14ac:dyDescent="0.25">
      <c r="A1712" s="4">
        <v>391177</v>
      </c>
      <c r="B1712" s="1" t="s">
        <v>5119</v>
      </c>
      <c r="C1712" s="1" t="s">
        <v>5120</v>
      </c>
      <c r="D1712" s="1" t="s">
        <v>5121</v>
      </c>
    </row>
    <row r="1713" spans="1:4" x14ac:dyDescent="0.25">
      <c r="A1713" s="4">
        <v>391299</v>
      </c>
      <c r="B1713" s="1" t="s">
        <v>5122</v>
      </c>
      <c r="C1713" s="1" t="s">
        <v>5123</v>
      </c>
      <c r="D1713" s="1" t="s">
        <v>5124</v>
      </c>
    </row>
    <row r="1714" spans="1:4" x14ac:dyDescent="0.25">
      <c r="A1714" s="4">
        <v>391318</v>
      </c>
      <c r="B1714" s="1" t="s">
        <v>5125</v>
      </c>
      <c r="C1714" s="1" t="s">
        <v>5126</v>
      </c>
      <c r="D1714" s="1" t="s">
        <v>5127</v>
      </c>
    </row>
    <row r="1715" spans="1:4" x14ac:dyDescent="0.25">
      <c r="A1715" s="4">
        <v>391320</v>
      </c>
      <c r="B1715" s="1" t="s">
        <v>5128</v>
      </c>
      <c r="C1715" s="1" t="s">
        <v>5129</v>
      </c>
      <c r="D1715" s="1" t="s">
        <v>5130</v>
      </c>
    </row>
    <row r="1716" spans="1:4" x14ac:dyDescent="0.25">
      <c r="A1716" s="4">
        <v>391324</v>
      </c>
      <c r="B1716" s="1" t="s">
        <v>5131</v>
      </c>
      <c r="C1716" s="1" t="s">
        <v>5132</v>
      </c>
      <c r="D1716" s="1" t="s">
        <v>5133</v>
      </c>
    </row>
    <row r="1717" spans="1:4" x14ac:dyDescent="0.25">
      <c r="A1717" s="4">
        <v>391326</v>
      </c>
      <c r="B1717" s="1" t="s">
        <v>5134</v>
      </c>
      <c r="C1717" s="1" t="s">
        <v>5135</v>
      </c>
      <c r="D1717" s="1" t="s">
        <v>5136</v>
      </c>
    </row>
    <row r="1718" spans="1:4" x14ac:dyDescent="0.25">
      <c r="A1718" s="4">
        <v>391328</v>
      </c>
      <c r="B1718" s="1" t="s">
        <v>5137</v>
      </c>
      <c r="C1718" s="1" t="s">
        <v>5138</v>
      </c>
      <c r="D1718" s="1" t="s">
        <v>5139</v>
      </c>
    </row>
    <row r="1719" spans="1:4" x14ac:dyDescent="0.25">
      <c r="A1719" s="4">
        <v>391329</v>
      </c>
      <c r="B1719" s="1" t="s">
        <v>5140</v>
      </c>
      <c r="C1719" s="1" t="s">
        <v>5141</v>
      </c>
      <c r="D1719" s="1" t="s">
        <v>5142</v>
      </c>
    </row>
    <row r="1720" spans="1:4" x14ac:dyDescent="0.25">
      <c r="A1720" s="4">
        <v>391330</v>
      </c>
      <c r="B1720" s="1" t="s">
        <v>5143</v>
      </c>
      <c r="C1720" s="1" t="s">
        <v>5144</v>
      </c>
      <c r="D1720" s="1" t="s">
        <v>5145</v>
      </c>
    </row>
    <row r="1721" spans="1:4" x14ac:dyDescent="0.25">
      <c r="A1721" s="4">
        <v>391331</v>
      </c>
      <c r="B1721" s="1" t="s">
        <v>5146</v>
      </c>
      <c r="C1721" s="1" t="s">
        <v>5147</v>
      </c>
      <c r="D1721" s="1" t="s">
        <v>5148</v>
      </c>
    </row>
    <row r="1722" spans="1:4" x14ac:dyDescent="0.25">
      <c r="A1722" s="4">
        <v>391332</v>
      </c>
      <c r="B1722" s="1" t="s">
        <v>5149</v>
      </c>
      <c r="C1722" s="1" t="s">
        <v>5150</v>
      </c>
      <c r="D1722" s="1" t="s">
        <v>5151</v>
      </c>
    </row>
    <row r="1723" spans="1:4" x14ac:dyDescent="0.25">
      <c r="A1723" s="4">
        <v>391333</v>
      </c>
      <c r="B1723" s="1" t="s">
        <v>5152</v>
      </c>
      <c r="C1723" s="1" t="s">
        <v>5153</v>
      </c>
      <c r="D1723" s="1" t="s">
        <v>5154</v>
      </c>
    </row>
    <row r="1724" spans="1:4" x14ac:dyDescent="0.25">
      <c r="A1724" s="4">
        <v>391334</v>
      </c>
      <c r="B1724" s="1" t="s">
        <v>5155</v>
      </c>
      <c r="C1724" s="1" t="s">
        <v>5156</v>
      </c>
      <c r="D1724" s="1" t="s">
        <v>5157</v>
      </c>
    </row>
    <row r="1725" spans="1:4" x14ac:dyDescent="0.25">
      <c r="A1725" s="4">
        <v>391336</v>
      </c>
      <c r="B1725" s="1" t="s">
        <v>5158</v>
      </c>
      <c r="C1725" s="1" t="s">
        <v>5159</v>
      </c>
      <c r="D1725" s="1" t="s">
        <v>5160</v>
      </c>
    </row>
    <row r="1726" spans="1:4" x14ac:dyDescent="0.25">
      <c r="A1726" s="4">
        <v>391338</v>
      </c>
      <c r="B1726" s="1" t="s">
        <v>5161</v>
      </c>
      <c r="C1726" s="1" t="s">
        <v>5162</v>
      </c>
      <c r="D1726" s="1" t="s">
        <v>5163</v>
      </c>
    </row>
    <row r="1727" spans="1:4" x14ac:dyDescent="0.25">
      <c r="A1727" s="4">
        <v>391339</v>
      </c>
      <c r="B1727" s="1" t="s">
        <v>5164</v>
      </c>
      <c r="C1727" s="1" t="s">
        <v>5165</v>
      </c>
      <c r="D1727" s="1" t="s">
        <v>5166</v>
      </c>
    </row>
    <row r="1728" spans="1:4" x14ac:dyDescent="0.25">
      <c r="A1728" s="4">
        <v>391341</v>
      </c>
      <c r="B1728" s="1" t="s">
        <v>5167</v>
      </c>
      <c r="C1728" s="1" t="s">
        <v>5168</v>
      </c>
      <c r="D1728" s="1" t="s">
        <v>5169</v>
      </c>
    </row>
    <row r="1729" spans="1:4" x14ac:dyDescent="0.25">
      <c r="A1729" s="4">
        <v>391472</v>
      </c>
      <c r="B1729" s="1" t="s">
        <v>5170</v>
      </c>
      <c r="C1729" s="1" t="s">
        <v>5171</v>
      </c>
      <c r="D1729" s="1" t="s">
        <v>5172</v>
      </c>
    </row>
    <row r="1730" spans="1:4" x14ac:dyDescent="0.25">
      <c r="A1730" s="4">
        <v>391473</v>
      </c>
      <c r="B1730" s="1" t="s">
        <v>5173</v>
      </c>
      <c r="C1730" s="1" t="s">
        <v>5174</v>
      </c>
      <c r="D1730" s="1" t="s">
        <v>5175</v>
      </c>
    </row>
    <row r="1731" spans="1:4" x14ac:dyDescent="0.25">
      <c r="A1731" s="4">
        <v>392396</v>
      </c>
      <c r="B1731" s="1" t="s">
        <v>5176</v>
      </c>
      <c r="C1731" s="1" t="s">
        <v>5177</v>
      </c>
      <c r="D1731" s="1" t="s">
        <v>5178</v>
      </c>
    </row>
    <row r="1732" spans="1:4" x14ac:dyDescent="0.25">
      <c r="A1732" s="4">
        <v>392466</v>
      </c>
      <c r="B1732" s="1" t="s">
        <v>5179</v>
      </c>
      <c r="C1732" s="1" t="s">
        <v>5180</v>
      </c>
      <c r="D1732" s="1" t="s">
        <v>5181</v>
      </c>
    </row>
    <row r="1733" spans="1:4" x14ac:dyDescent="0.25">
      <c r="A1733" s="4">
        <v>392527</v>
      </c>
      <c r="B1733" s="1" t="s">
        <v>5182</v>
      </c>
      <c r="C1733" s="1" t="s">
        <v>5183</v>
      </c>
      <c r="D1733" s="1" t="s">
        <v>5184</v>
      </c>
    </row>
    <row r="1734" spans="1:4" x14ac:dyDescent="0.25">
      <c r="A1734" s="4">
        <v>392962</v>
      </c>
      <c r="B1734" s="1" t="s">
        <v>5185</v>
      </c>
      <c r="C1734" s="1" t="s">
        <v>5186</v>
      </c>
      <c r="D1734" s="1" t="s">
        <v>5187</v>
      </c>
    </row>
    <row r="1735" spans="1:4" x14ac:dyDescent="0.25">
      <c r="A1735" s="4">
        <v>392964</v>
      </c>
      <c r="B1735" s="1" t="s">
        <v>5188</v>
      </c>
      <c r="C1735" s="1" t="s">
        <v>5189</v>
      </c>
      <c r="D1735" s="1" t="s">
        <v>5190</v>
      </c>
    </row>
    <row r="1736" spans="1:4" x14ac:dyDescent="0.25">
      <c r="A1736" s="4">
        <v>393340</v>
      </c>
      <c r="B1736" s="1" t="s">
        <v>5191</v>
      </c>
      <c r="C1736" s="1" t="s">
        <v>5192</v>
      </c>
      <c r="D1736" s="1" t="s">
        <v>5193</v>
      </c>
    </row>
    <row r="1737" spans="1:4" x14ac:dyDescent="0.25">
      <c r="A1737" s="4">
        <v>393730</v>
      </c>
      <c r="B1737" s="1" t="s">
        <v>5194</v>
      </c>
      <c r="C1737" s="1" t="s">
        <v>5195</v>
      </c>
      <c r="D1737" s="1" t="s">
        <v>5196</v>
      </c>
    </row>
    <row r="1738" spans="1:4" x14ac:dyDescent="0.25">
      <c r="A1738" s="4">
        <v>393731</v>
      </c>
      <c r="B1738" s="1" t="s">
        <v>5197</v>
      </c>
      <c r="C1738" s="1" t="s">
        <v>5198</v>
      </c>
      <c r="D1738" s="1" t="s">
        <v>5199</v>
      </c>
    </row>
    <row r="1739" spans="1:4" x14ac:dyDescent="0.25">
      <c r="A1739" s="4">
        <v>393732</v>
      </c>
      <c r="B1739" s="1" t="s">
        <v>5200</v>
      </c>
      <c r="C1739" s="1" t="s">
        <v>5201</v>
      </c>
      <c r="D1739" s="1" t="s">
        <v>5202</v>
      </c>
    </row>
    <row r="1740" spans="1:4" x14ac:dyDescent="0.25">
      <c r="A1740" s="4">
        <v>394903</v>
      </c>
      <c r="B1740" s="1" t="s">
        <v>5203</v>
      </c>
      <c r="C1740" s="1" t="s">
        <v>5204</v>
      </c>
      <c r="D1740" s="1" t="s">
        <v>5205</v>
      </c>
    </row>
    <row r="1741" spans="1:4" x14ac:dyDescent="0.25">
      <c r="A1741" s="4">
        <v>394998</v>
      </c>
      <c r="B1741" s="1" t="s">
        <v>5206</v>
      </c>
      <c r="C1741" s="1" t="s">
        <v>5207</v>
      </c>
      <c r="D1741" s="1" t="s">
        <v>5208</v>
      </c>
    </row>
    <row r="1742" spans="1:4" x14ac:dyDescent="0.25">
      <c r="A1742" s="4">
        <v>395712</v>
      </c>
      <c r="B1742" s="1" t="s">
        <v>5209</v>
      </c>
      <c r="C1742" s="1" t="s">
        <v>5210</v>
      </c>
      <c r="D1742" s="1" t="s">
        <v>5211</v>
      </c>
    </row>
    <row r="1743" spans="1:4" x14ac:dyDescent="0.25">
      <c r="A1743" s="4">
        <v>395738</v>
      </c>
      <c r="B1743" s="1" t="s">
        <v>5212</v>
      </c>
      <c r="C1743" s="1" t="s">
        <v>5213</v>
      </c>
      <c r="D1743" s="1" t="s">
        <v>5214</v>
      </c>
    </row>
    <row r="1744" spans="1:4" x14ac:dyDescent="0.25">
      <c r="A1744" s="4">
        <v>395934</v>
      </c>
      <c r="B1744" s="1" t="s">
        <v>5215</v>
      </c>
      <c r="C1744" s="1" t="s">
        <v>5216</v>
      </c>
      <c r="D1744" s="1" t="s">
        <v>5217</v>
      </c>
    </row>
    <row r="1745" spans="1:4" x14ac:dyDescent="0.25">
      <c r="A1745" s="4">
        <v>396261</v>
      </c>
      <c r="B1745" s="1" t="s">
        <v>5218</v>
      </c>
      <c r="C1745" s="1" t="s">
        <v>5219</v>
      </c>
      <c r="D1745" s="1" t="s">
        <v>5220</v>
      </c>
    </row>
    <row r="1746" spans="1:4" x14ac:dyDescent="0.25">
      <c r="A1746" s="4">
        <v>396526</v>
      </c>
      <c r="B1746" s="1" t="s">
        <v>5221</v>
      </c>
      <c r="C1746" s="1" t="s">
        <v>5222</v>
      </c>
      <c r="D1746" s="1" t="s">
        <v>5223</v>
      </c>
    </row>
    <row r="1747" spans="1:4" x14ac:dyDescent="0.25">
      <c r="A1747" s="4">
        <v>396938</v>
      </c>
      <c r="B1747" s="1" t="s">
        <v>5224</v>
      </c>
      <c r="C1747" s="1" t="s">
        <v>5225</v>
      </c>
      <c r="D1747" s="1" t="s">
        <v>5226</v>
      </c>
    </row>
    <row r="1748" spans="1:4" x14ac:dyDescent="0.25">
      <c r="A1748" s="4">
        <v>397740</v>
      </c>
      <c r="B1748" s="1" t="s">
        <v>5227</v>
      </c>
      <c r="C1748" s="1" t="s">
        <v>5228</v>
      </c>
      <c r="D1748" s="1" t="s">
        <v>5229</v>
      </c>
    </row>
    <row r="1749" spans="1:4" x14ac:dyDescent="0.25">
      <c r="A1749" s="4">
        <v>397741</v>
      </c>
      <c r="B1749" s="1" t="s">
        <v>5230</v>
      </c>
      <c r="C1749" s="1" t="s">
        <v>5231</v>
      </c>
      <c r="D1749" s="1" t="s">
        <v>5232</v>
      </c>
    </row>
    <row r="1750" spans="1:4" x14ac:dyDescent="0.25">
      <c r="A1750" s="4">
        <v>397742</v>
      </c>
      <c r="B1750" s="1" t="s">
        <v>5233</v>
      </c>
      <c r="C1750" s="1" t="s">
        <v>5234</v>
      </c>
      <c r="D1750" s="1" t="s">
        <v>5235</v>
      </c>
    </row>
    <row r="1751" spans="1:4" x14ac:dyDescent="0.25">
      <c r="A1751" s="4">
        <v>399534</v>
      </c>
      <c r="B1751" s="1" t="s">
        <v>5236</v>
      </c>
      <c r="C1751" s="1" t="s">
        <v>5237</v>
      </c>
      <c r="D1751" s="1" t="s">
        <v>5238</v>
      </c>
    </row>
    <row r="1752" spans="1:4" x14ac:dyDescent="0.25">
      <c r="A1752" s="4">
        <v>399536</v>
      </c>
      <c r="B1752" s="1" t="s">
        <v>5239</v>
      </c>
      <c r="C1752" s="1" t="s">
        <v>5240</v>
      </c>
      <c r="D1752" s="1" t="s">
        <v>5241</v>
      </c>
    </row>
    <row r="1753" spans="1:4" x14ac:dyDescent="0.25">
      <c r="A1753" s="4">
        <v>399537</v>
      </c>
      <c r="B1753" s="1" t="s">
        <v>5242</v>
      </c>
      <c r="C1753" s="1" t="s">
        <v>5243</v>
      </c>
      <c r="D1753" s="1" t="s">
        <v>5244</v>
      </c>
    </row>
    <row r="1754" spans="1:4" x14ac:dyDescent="0.25">
      <c r="A1754" s="4">
        <v>400114</v>
      </c>
      <c r="B1754" s="1" t="s">
        <v>5245</v>
      </c>
      <c r="C1754" s="1" t="s">
        <v>5246</v>
      </c>
      <c r="D1754" s="1" t="s">
        <v>5247</v>
      </c>
    </row>
    <row r="1755" spans="1:4" x14ac:dyDescent="0.25">
      <c r="A1755" s="4">
        <v>400115</v>
      </c>
      <c r="B1755" s="1" t="s">
        <v>5248</v>
      </c>
      <c r="C1755" s="1" t="s">
        <v>5249</v>
      </c>
      <c r="D1755" s="1" t="s">
        <v>5250</v>
      </c>
    </row>
    <row r="1756" spans="1:4" x14ac:dyDescent="0.25">
      <c r="A1756" s="4">
        <v>400116</v>
      </c>
      <c r="B1756" s="1" t="s">
        <v>5251</v>
      </c>
      <c r="C1756" s="1" t="s">
        <v>5252</v>
      </c>
      <c r="D1756" s="1" t="s">
        <v>5253</v>
      </c>
    </row>
    <row r="1757" spans="1:4" x14ac:dyDescent="0.25">
      <c r="A1757" s="4">
        <v>400117</v>
      </c>
      <c r="B1757" s="1" t="s">
        <v>5254</v>
      </c>
      <c r="C1757" s="1" t="s">
        <v>5255</v>
      </c>
      <c r="D1757" s="1" t="s">
        <v>5256</v>
      </c>
    </row>
    <row r="1758" spans="1:4" x14ac:dyDescent="0.25">
      <c r="A1758" s="4">
        <v>400118</v>
      </c>
      <c r="B1758" s="1" t="s">
        <v>5257</v>
      </c>
      <c r="C1758" s="1" t="s">
        <v>5258</v>
      </c>
      <c r="D1758" s="1" t="s">
        <v>5259</v>
      </c>
    </row>
    <row r="1759" spans="1:4" x14ac:dyDescent="0.25">
      <c r="A1759" s="4">
        <v>400119</v>
      </c>
      <c r="B1759" s="1" t="s">
        <v>5260</v>
      </c>
      <c r="C1759" s="1" t="s">
        <v>5261</v>
      </c>
      <c r="D1759" s="1" t="s">
        <v>5262</v>
      </c>
    </row>
    <row r="1760" spans="1:4" x14ac:dyDescent="0.25">
      <c r="A1760" s="4">
        <v>400120</v>
      </c>
      <c r="B1760" s="1" t="s">
        <v>5263</v>
      </c>
      <c r="C1760" s="1" t="s">
        <v>5264</v>
      </c>
      <c r="D1760" s="1" t="s">
        <v>5265</v>
      </c>
    </row>
    <row r="1761" spans="1:4" x14ac:dyDescent="0.25">
      <c r="A1761" s="4">
        <v>400121</v>
      </c>
      <c r="B1761" s="1" t="s">
        <v>5266</v>
      </c>
      <c r="C1761" s="1" t="s">
        <v>5267</v>
      </c>
      <c r="D1761" s="1" t="s">
        <v>5268</v>
      </c>
    </row>
    <row r="1762" spans="1:4" x14ac:dyDescent="0.25">
      <c r="A1762" s="4">
        <v>400122</v>
      </c>
      <c r="B1762" s="1" t="s">
        <v>5269</v>
      </c>
      <c r="C1762" s="1" t="s">
        <v>5270</v>
      </c>
      <c r="D1762" s="1" t="s">
        <v>5271</v>
      </c>
    </row>
    <row r="1763" spans="1:4" x14ac:dyDescent="0.25">
      <c r="A1763" s="4">
        <v>400123</v>
      </c>
      <c r="B1763" s="1" t="s">
        <v>5272</v>
      </c>
      <c r="C1763" s="1" t="s">
        <v>5273</v>
      </c>
      <c r="D1763" s="1" t="s">
        <v>5274</v>
      </c>
    </row>
    <row r="1764" spans="1:4" x14ac:dyDescent="0.25">
      <c r="A1764" s="4">
        <v>400125</v>
      </c>
      <c r="B1764" s="1" t="s">
        <v>5275</v>
      </c>
      <c r="C1764" s="1" t="s">
        <v>5276</v>
      </c>
      <c r="D1764" s="1" t="s">
        <v>5277</v>
      </c>
    </row>
    <row r="1765" spans="1:4" x14ac:dyDescent="0.25">
      <c r="A1765" s="4">
        <v>400126</v>
      </c>
      <c r="B1765" s="1" t="s">
        <v>5278</v>
      </c>
      <c r="C1765" s="1" t="s">
        <v>5279</v>
      </c>
      <c r="D1765" s="1" t="s">
        <v>5280</v>
      </c>
    </row>
    <row r="1766" spans="1:4" x14ac:dyDescent="0.25">
      <c r="A1766" s="4">
        <v>400127</v>
      </c>
      <c r="B1766" s="1" t="s">
        <v>5281</v>
      </c>
      <c r="C1766" s="1" t="s">
        <v>5282</v>
      </c>
      <c r="D1766" s="1" t="s">
        <v>5283</v>
      </c>
    </row>
    <row r="1767" spans="1:4" x14ac:dyDescent="0.25">
      <c r="A1767" s="4">
        <v>400128</v>
      </c>
      <c r="B1767" s="1" t="s">
        <v>5284</v>
      </c>
      <c r="C1767" s="1" t="s">
        <v>5285</v>
      </c>
      <c r="D1767" s="1" t="s">
        <v>5286</v>
      </c>
    </row>
    <row r="1768" spans="1:4" x14ac:dyDescent="0.25">
      <c r="A1768" s="4">
        <v>400129</v>
      </c>
      <c r="B1768" s="1" t="s">
        <v>5287</v>
      </c>
      <c r="C1768" s="1" t="s">
        <v>5288</v>
      </c>
      <c r="D1768" s="1" t="s">
        <v>5289</v>
      </c>
    </row>
    <row r="1769" spans="1:4" x14ac:dyDescent="0.25">
      <c r="A1769" s="4">
        <v>400130</v>
      </c>
      <c r="B1769" s="1" t="s">
        <v>5290</v>
      </c>
      <c r="C1769" s="1" t="s">
        <v>5291</v>
      </c>
      <c r="D1769" s="1" t="s">
        <v>5292</v>
      </c>
    </row>
    <row r="1770" spans="1:4" x14ac:dyDescent="0.25">
      <c r="A1770" s="4">
        <v>400131</v>
      </c>
      <c r="B1770" s="1" t="s">
        <v>5293</v>
      </c>
      <c r="C1770" s="1" t="s">
        <v>5294</v>
      </c>
      <c r="D1770" s="1" t="s">
        <v>5295</v>
      </c>
    </row>
    <row r="1771" spans="1:4" x14ac:dyDescent="0.25">
      <c r="A1771" s="4">
        <v>400133</v>
      </c>
      <c r="B1771" s="1" t="s">
        <v>5296</v>
      </c>
      <c r="C1771" s="1" t="s">
        <v>5297</v>
      </c>
      <c r="D1771" s="1" t="s">
        <v>5298</v>
      </c>
    </row>
    <row r="1772" spans="1:4" x14ac:dyDescent="0.25">
      <c r="A1772" s="4">
        <v>400208</v>
      </c>
      <c r="B1772" s="1" t="s">
        <v>5299</v>
      </c>
      <c r="C1772" s="1" t="s">
        <v>5300</v>
      </c>
      <c r="D1772" s="1" t="s">
        <v>5301</v>
      </c>
    </row>
    <row r="1773" spans="1:4" x14ac:dyDescent="0.25">
      <c r="A1773" s="4">
        <v>400209</v>
      </c>
      <c r="B1773" s="1" t="s">
        <v>5302</v>
      </c>
      <c r="C1773" s="1" t="s">
        <v>5303</v>
      </c>
      <c r="D1773" s="1" t="s">
        <v>5304</v>
      </c>
    </row>
    <row r="1774" spans="1:4" x14ac:dyDescent="0.25">
      <c r="A1774" s="4">
        <v>400427</v>
      </c>
      <c r="B1774" s="1" t="s">
        <v>5305</v>
      </c>
      <c r="C1774" s="1" t="s">
        <v>5306</v>
      </c>
      <c r="D1774" s="1" t="s">
        <v>5307</v>
      </c>
    </row>
    <row r="1775" spans="1:4" x14ac:dyDescent="0.25">
      <c r="A1775" s="4">
        <v>401124</v>
      </c>
      <c r="B1775" s="1" t="s">
        <v>5308</v>
      </c>
      <c r="C1775" s="1" t="s">
        <v>5309</v>
      </c>
      <c r="D1775" s="1" t="s">
        <v>5310</v>
      </c>
    </row>
    <row r="1776" spans="1:4" x14ac:dyDescent="0.25">
      <c r="A1776" s="4">
        <v>401133</v>
      </c>
      <c r="B1776" s="1" t="s">
        <v>5311</v>
      </c>
      <c r="C1776" s="1" t="s">
        <v>5312</v>
      </c>
      <c r="D1776" s="1" t="s">
        <v>5313</v>
      </c>
    </row>
    <row r="1777" spans="1:4" x14ac:dyDescent="0.25">
      <c r="A1777" s="4">
        <v>401726</v>
      </c>
      <c r="B1777" s="1" t="s">
        <v>5314</v>
      </c>
      <c r="C1777" s="1" t="s">
        <v>5315</v>
      </c>
      <c r="D1777" s="1" t="s">
        <v>5316</v>
      </c>
    </row>
    <row r="1778" spans="1:4" x14ac:dyDescent="0.25">
      <c r="A1778" s="4">
        <v>402774</v>
      </c>
      <c r="B1778" s="1" t="s">
        <v>5317</v>
      </c>
      <c r="C1778" s="1" t="s">
        <v>5318</v>
      </c>
      <c r="D1778" s="1" t="s">
        <v>5319</v>
      </c>
    </row>
    <row r="1779" spans="1:4" x14ac:dyDescent="0.25">
      <c r="A1779" s="4">
        <v>402873</v>
      </c>
      <c r="B1779" s="1" t="s">
        <v>5320</v>
      </c>
      <c r="C1779" s="1" t="s">
        <v>5321</v>
      </c>
      <c r="D1779" s="1" t="s">
        <v>5322</v>
      </c>
    </row>
    <row r="1780" spans="1:4" x14ac:dyDescent="0.25">
      <c r="A1780" s="4">
        <v>404507</v>
      </c>
      <c r="B1780" s="1" t="s">
        <v>5323</v>
      </c>
      <c r="C1780" s="1" t="s">
        <v>5324</v>
      </c>
      <c r="D1780" s="1" t="s">
        <v>5325</v>
      </c>
    </row>
    <row r="1781" spans="1:4" x14ac:dyDescent="0.25">
      <c r="A1781" s="4">
        <v>404812</v>
      </c>
      <c r="B1781" s="1" t="s">
        <v>5326</v>
      </c>
      <c r="C1781" s="1" t="s">
        <v>5327</v>
      </c>
      <c r="D1781" s="1" t="s">
        <v>5328</v>
      </c>
    </row>
    <row r="1782" spans="1:4" x14ac:dyDescent="0.25">
      <c r="A1782" s="4">
        <v>405415</v>
      </c>
      <c r="B1782" s="1" t="s">
        <v>5329</v>
      </c>
      <c r="C1782" s="1" t="s">
        <v>5330</v>
      </c>
      <c r="D1782" s="1" t="s">
        <v>5331</v>
      </c>
    </row>
    <row r="1783" spans="1:4" x14ac:dyDescent="0.25">
      <c r="A1783" s="4">
        <v>405417</v>
      </c>
      <c r="B1783" s="1" t="s">
        <v>5332</v>
      </c>
      <c r="C1783" s="1" t="s">
        <v>5333</v>
      </c>
      <c r="D1783" s="1" t="s">
        <v>5334</v>
      </c>
    </row>
    <row r="1784" spans="1:4" x14ac:dyDescent="0.25">
      <c r="A1784" s="4">
        <v>405418</v>
      </c>
      <c r="B1784" s="1" t="s">
        <v>5335</v>
      </c>
      <c r="C1784" s="1" t="s">
        <v>5336</v>
      </c>
      <c r="D1784" s="1" t="s">
        <v>5337</v>
      </c>
    </row>
    <row r="1785" spans="1:4" x14ac:dyDescent="0.25">
      <c r="A1785" s="4">
        <v>405604</v>
      </c>
      <c r="B1785" s="1" t="s">
        <v>5338</v>
      </c>
      <c r="C1785" s="1" t="s">
        <v>5339</v>
      </c>
      <c r="D1785" s="1" t="s">
        <v>5340</v>
      </c>
    </row>
    <row r="1786" spans="1:4" x14ac:dyDescent="0.25">
      <c r="A1786" s="4">
        <v>405693</v>
      </c>
      <c r="B1786" s="1" t="s">
        <v>5341</v>
      </c>
      <c r="C1786" s="1" t="s">
        <v>5342</v>
      </c>
      <c r="D1786" s="1" t="s">
        <v>5343</v>
      </c>
    </row>
    <row r="1787" spans="1:4" x14ac:dyDescent="0.25">
      <c r="A1787" s="4">
        <v>405696</v>
      </c>
      <c r="B1787" s="1" t="s">
        <v>5344</v>
      </c>
      <c r="C1787" s="1" t="s">
        <v>5345</v>
      </c>
      <c r="D1787" s="1" t="s">
        <v>5346</v>
      </c>
    </row>
    <row r="1788" spans="1:4" x14ac:dyDescent="0.25">
      <c r="A1788" s="4">
        <v>405766</v>
      </c>
      <c r="B1788" s="1" t="s">
        <v>5347</v>
      </c>
      <c r="C1788" s="1" t="s">
        <v>5348</v>
      </c>
      <c r="D1788" s="1" t="s">
        <v>5349</v>
      </c>
    </row>
    <row r="1789" spans="1:4" x14ac:dyDescent="0.25">
      <c r="A1789" s="4">
        <v>405874</v>
      </c>
      <c r="B1789" s="1" t="s">
        <v>5350</v>
      </c>
      <c r="C1789" s="1" t="s">
        <v>5351</v>
      </c>
      <c r="D1789" s="1" t="s">
        <v>5352</v>
      </c>
    </row>
    <row r="1790" spans="1:4" x14ac:dyDescent="0.25">
      <c r="A1790" s="4">
        <v>405973</v>
      </c>
      <c r="B1790" s="1" t="s">
        <v>5353</v>
      </c>
      <c r="C1790" s="1" t="s">
        <v>5354</v>
      </c>
      <c r="D1790" s="1" t="s">
        <v>5355</v>
      </c>
    </row>
    <row r="1791" spans="1:4" x14ac:dyDescent="0.25">
      <c r="A1791" s="4">
        <v>406834</v>
      </c>
      <c r="B1791" s="1" t="s">
        <v>5356</v>
      </c>
      <c r="C1791" s="1" t="s">
        <v>5357</v>
      </c>
      <c r="D1791" s="1" t="s">
        <v>5358</v>
      </c>
    </row>
    <row r="1792" spans="1:4" x14ac:dyDescent="0.25">
      <c r="A1792" s="4">
        <v>408357</v>
      </c>
      <c r="B1792" s="1" t="s">
        <v>5359</v>
      </c>
      <c r="C1792" s="1" t="s">
        <v>5360</v>
      </c>
      <c r="D1792" s="1" t="s">
        <v>5361</v>
      </c>
    </row>
    <row r="1793" spans="1:4" x14ac:dyDescent="0.25">
      <c r="A1793" s="4">
        <v>408359</v>
      </c>
      <c r="B1793" s="1" t="s">
        <v>5362</v>
      </c>
      <c r="C1793" s="1" t="s">
        <v>5363</v>
      </c>
      <c r="D1793" s="1" t="s">
        <v>5364</v>
      </c>
    </row>
    <row r="1794" spans="1:4" x14ac:dyDescent="0.25">
      <c r="A1794" s="4">
        <v>411443</v>
      </c>
      <c r="B1794" s="1" t="s">
        <v>5365</v>
      </c>
      <c r="C1794" s="1" t="s">
        <v>5366</v>
      </c>
      <c r="D1794" s="1" t="s">
        <v>5367</v>
      </c>
    </row>
    <row r="1795" spans="1:4" x14ac:dyDescent="0.25">
      <c r="A1795" s="4">
        <v>413188</v>
      </c>
      <c r="B1795" s="1" t="s">
        <v>5368</v>
      </c>
      <c r="C1795" s="1" t="s">
        <v>5369</v>
      </c>
      <c r="D1795" s="1" t="s">
        <v>5370</v>
      </c>
    </row>
    <row r="1796" spans="1:4" x14ac:dyDescent="0.25">
      <c r="A1796" s="4">
        <v>413189</v>
      </c>
      <c r="B1796" s="1" t="s">
        <v>5371</v>
      </c>
      <c r="C1796" s="1" t="s">
        <v>5372</v>
      </c>
      <c r="D1796" s="1" t="s">
        <v>5373</v>
      </c>
    </row>
    <row r="1797" spans="1:4" x14ac:dyDescent="0.25">
      <c r="A1797" s="4">
        <v>413190</v>
      </c>
      <c r="B1797" s="1" t="s">
        <v>5374</v>
      </c>
      <c r="C1797" s="1" t="s">
        <v>5375</v>
      </c>
      <c r="D1797" s="1" t="s">
        <v>5376</v>
      </c>
    </row>
    <row r="1798" spans="1:4" x14ac:dyDescent="0.25">
      <c r="A1798" s="4">
        <v>413192</v>
      </c>
      <c r="B1798" s="1" t="s">
        <v>5377</v>
      </c>
      <c r="C1798" s="1" t="s">
        <v>5378</v>
      </c>
      <c r="D1798" s="1" t="s">
        <v>5379</v>
      </c>
    </row>
    <row r="1799" spans="1:4" x14ac:dyDescent="0.25">
      <c r="A1799" s="4">
        <v>413193</v>
      </c>
      <c r="B1799" s="1" t="s">
        <v>5380</v>
      </c>
      <c r="C1799" s="1" t="s">
        <v>5381</v>
      </c>
      <c r="D1799" s="1" t="s">
        <v>5382</v>
      </c>
    </row>
    <row r="1800" spans="1:4" x14ac:dyDescent="0.25">
      <c r="A1800" s="4">
        <v>413194</v>
      </c>
      <c r="B1800" s="1" t="s">
        <v>5383</v>
      </c>
      <c r="C1800" s="1" t="s">
        <v>5384</v>
      </c>
      <c r="D1800" s="1" t="s">
        <v>5385</v>
      </c>
    </row>
    <row r="1801" spans="1:4" x14ac:dyDescent="0.25">
      <c r="A1801" s="4">
        <v>413195</v>
      </c>
      <c r="B1801" s="1" t="s">
        <v>5386</v>
      </c>
      <c r="C1801" s="1" t="s">
        <v>5387</v>
      </c>
      <c r="D1801" s="1" t="s">
        <v>5388</v>
      </c>
    </row>
    <row r="1802" spans="1:4" x14ac:dyDescent="0.25">
      <c r="A1802" s="4">
        <v>413197</v>
      </c>
      <c r="B1802" s="1" t="s">
        <v>5389</v>
      </c>
      <c r="C1802" s="1" t="s">
        <v>5390</v>
      </c>
      <c r="D1802" s="1" t="s">
        <v>5391</v>
      </c>
    </row>
    <row r="1803" spans="1:4" x14ac:dyDescent="0.25">
      <c r="A1803" s="4">
        <v>413198</v>
      </c>
      <c r="B1803" s="1" t="s">
        <v>5392</v>
      </c>
      <c r="C1803" s="1" t="s">
        <v>5393</v>
      </c>
      <c r="D1803" s="1" t="s">
        <v>5394</v>
      </c>
    </row>
    <row r="1804" spans="1:4" x14ac:dyDescent="0.25">
      <c r="A1804" s="4">
        <v>413200</v>
      </c>
      <c r="B1804" s="1" t="s">
        <v>5395</v>
      </c>
      <c r="C1804" s="1" t="s">
        <v>5396</v>
      </c>
      <c r="D1804" s="1" t="s">
        <v>5397</v>
      </c>
    </row>
    <row r="1805" spans="1:4" x14ac:dyDescent="0.25">
      <c r="A1805" s="4">
        <v>413201</v>
      </c>
      <c r="B1805" s="1" t="s">
        <v>5398</v>
      </c>
      <c r="C1805" s="1" t="s">
        <v>5399</v>
      </c>
      <c r="D1805" s="1" t="s">
        <v>5400</v>
      </c>
    </row>
    <row r="1806" spans="1:4" x14ac:dyDescent="0.25">
      <c r="A1806" s="4">
        <v>413245</v>
      </c>
      <c r="B1806" s="1" t="s">
        <v>5401</v>
      </c>
      <c r="C1806" s="1" t="s">
        <v>5402</v>
      </c>
      <c r="D1806" s="1" t="s">
        <v>5403</v>
      </c>
    </row>
    <row r="1807" spans="1:4" x14ac:dyDescent="0.25">
      <c r="A1807" s="4">
        <v>413464</v>
      </c>
      <c r="B1807" s="1" t="s">
        <v>5404</v>
      </c>
      <c r="C1807" s="1" t="s">
        <v>5405</v>
      </c>
      <c r="D1807" s="1" t="s">
        <v>5406</v>
      </c>
    </row>
    <row r="1808" spans="1:4" x14ac:dyDescent="0.25">
      <c r="A1808" s="4">
        <v>414043</v>
      </c>
      <c r="B1808" s="1" t="s">
        <v>5407</v>
      </c>
      <c r="C1808" s="1" t="s">
        <v>5408</v>
      </c>
      <c r="D1808" s="1" t="s">
        <v>5409</v>
      </c>
    </row>
    <row r="1809" spans="1:4" x14ac:dyDescent="0.25">
      <c r="A1809" s="4">
        <v>414181</v>
      </c>
      <c r="B1809" s="1" t="s">
        <v>5410</v>
      </c>
      <c r="C1809" s="1" t="s">
        <v>5411</v>
      </c>
      <c r="D1809" s="1" t="s">
        <v>5412</v>
      </c>
    </row>
    <row r="1810" spans="1:4" x14ac:dyDescent="0.25">
      <c r="A1810" s="4">
        <v>415335</v>
      </c>
      <c r="B1810" s="1" t="s">
        <v>5413</v>
      </c>
      <c r="C1810" s="1" t="s">
        <v>5414</v>
      </c>
      <c r="D1810" s="1" t="s">
        <v>5415</v>
      </c>
    </row>
    <row r="1811" spans="1:4" x14ac:dyDescent="0.25">
      <c r="A1811" s="4">
        <v>415336</v>
      </c>
      <c r="B1811" s="1" t="s">
        <v>5416</v>
      </c>
      <c r="C1811" s="1" t="s">
        <v>5417</v>
      </c>
      <c r="D1811" s="1" t="s">
        <v>5418</v>
      </c>
    </row>
    <row r="1812" spans="1:4" x14ac:dyDescent="0.25">
      <c r="A1812" s="4">
        <v>415477</v>
      </c>
      <c r="B1812" s="1" t="s">
        <v>5419</v>
      </c>
      <c r="C1812" s="1" t="s">
        <v>5420</v>
      </c>
      <c r="D1812" s="1" t="s">
        <v>5421</v>
      </c>
    </row>
    <row r="1813" spans="1:4" x14ac:dyDescent="0.25">
      <c r="A1813" s="4">
        <v>415951</v>
      </c>
      <c r="B1813" s="1" t="s">
        <v>5422</v>
      </c>
      <c r="C1813" s="1" t="s">
        <v>5423</v>
      </c>
      <c r="D1813" s="1" t="s">
        <v>5424</v>
      </c>
    </row>
    <row r="1814" spans="1:4" x14ac:dyDescent="0.25">
      <c r="A1814" s="4">
        <v>417623</v>
      </c>
      <c r="B1814" s="1" t="s">
        <v>2148</v>
      </c>
      <c r="C1814" s="1" t="s">
        <v>5425</v>
      </c>
      <c r="D1814" s="1" t="s">
        <v>5426</v>
      </c>
    </row>
    <row r="1815" spans="1:4" x14ac:dyDescent="0.25">
      <c r="A1815" s="4">
        <v>417624</v>
      </c>
      <c r="B1815" s="1" t="s">
        <v>5427</v>
      </c>
      <c r="C1815" s="1" t="s">
        <v>5428</v>
      </c>
      <c r="D1815" s="1" t="s">
        <v>5429</v>
      </c>
    </row>
    <row r="1816" spans="1:4" x14ac:dyDescent="0.25">
      <c r="A1816" s="4">
        <v>418071</v>
      </c>
      <c r="B1816" s="1" t="s">
        <v>5430</v>
      </c>
      <c r="C1816" s="1" t="s">
        <v>5431</v>
      </c>
      <c r="D1816" s="1" t="s">
        <v>5432</v>
      </c>
    </row>
    <row r="1817" spans="1:4" x14ac:dyDescent="0.25">
      <c r="A1817" s="4">
        <v>418117</v>
      </c>
      <c r="B1817" s="1" t="s">
        <v>5433</v>
      </c>
      <c r="C1817" s="1" t="s">
        <v>5434</v>
      </c>
      <c r="D1817" s="1" t="s">
        <v>5435</v>
      </c>
    </row>
    <row r="1818" spans="1:4" x14ac:dyDescent="0.25">
      <c r="A1818" s="4">
        <v>418118</v>
      </c>
      <c r="B1818" s="1" t="s">
        <v>5436</v>
      </c>
      <c r="C1818" s="1" t="s">
        <v>5437</v>
      </c>
      <c r="D1818" s="1" t="s">
        <v>5438</v>
      </c>
    </row>
    <row r="1819" spans="1:4" x14ac:dyDescent="0.25">
      <c r="A1819" s="4">
        <v>418149</v>
      </c>
      <c r="B1819" s="1" t="s">
        <v>5439</v>
      </c>
      <c r="C1819" s="1" t="s">
        <v>5440</v>
      </c>
      <c r="D1819" s="1" t="s">
        <v>5441</v>
      </c>
    </row>
    <row r="1820" spans="1:4" x14ac:dyDescent="0.25">
      <c r="A1820" s="4">
        <v>418992</v>
      </c>
      <c r="B1820" s="1" t="s">
        <v>5442</v>
      </c>
      <c r="C1820" s="1" t="s">
        <v>5443</v>
      </c>
      <c r="D1820" s="1" t="s">
        <v>5444</v>
      </c>
    </row>
    <row r="1821" spans="1:4" x14ac:dyDescent="0.25">
      <c r="A1821" s="4">
        <v>422327</v>
      </c>
      <c r="B1821" s="1" t="s">
        <v>5445</v>
      </c>
      <c r="C1821" s="1" t="s">
        <v>5446</v>
      </c>
      <c r="D1821" s="1" t="s">
        <v>5447</v>
      </c>
    </row>
    <row r="1822" spans="1:4" x14ac:dyDescent="0.25">
      <c r="A1822" s="4">
        <v>424382</v>
      </c>
      <c r="B1822" s="1" t="s">
        <v>5448</v>
      </c>
      <c r="C1822" s="1" t="s">
        <v>5449</v>
      </c>
      <c r="D1822" s="1" t="s">
        <v>5450</v>
      </c>
    </row>
    <row r="1823" spans="1:4" x14ac:dyDescent="0.25">
      <c r="A1823" s="4">
        <v>424429</v>
      </c>
      <c r="B1823" s="1" t="s">
        <v>5451</v>
      </c>
      <c r="C1823" s="1" t="s">
        <v>5452</v>
      </c>
      <c r="D1823" s="1" t="s">
        <v>5453</v>
      </c>
    </row>
    <row r="1824" spans="1:4" x14ac:dyDescent="0.25">
      <c r="A1824" s="4">
        <v>424452</v>
      </c>
      <c r="B1824" s="1" t="s">
        <v>5454</v>
      </c>
      <c r="C1824" s="1" t="s">
        <v>5455</v>
      </c>
      <c r="D1824" s="1" t="s">
        <v>5456</v>
      </c>
    </row>
    <row r="1825" spans="1:4" x14ac:dyDescent="0.25">
      <c r="A1825" s="4">
        <v>424782</v>
      </c>
      <c r="B1825" s="1" t="s">
        <v>5457</v>
      </c>
      <c r="C1825" s="1" t="s">
        <v>5458</v>
      </c>
      <c r="D1825" s="1" t="s">
        <v>5459</v>
      </c>
    </row>
    <row r="1826" spans="1:4" x14ac:dyDescent="0.25">
      <c r="A1826" s="4">
        <v>424785</v>
      </c>
      <c r="B1826" s="1" t="s">
        <v>5460</v>
      </c>
      <c r="C1826" s="1" t="s">
        <v>5461</v>
      </c>
      <c r="D1826" s="1" t="s">
        <v>5462</v>
      </c>
    </row>
    <row r="1827" spans="1:4" x14ac:dyDescent="0.25">
      <c r="A1827" s="4">
        <v>425381</v>
      </c>
      <c r="B1827" s="1" t="s">
        <v>5463</v>
      </c>
      <c r="C1827" s="1" t="s">
        <v>5464</v>
      </c>
      <c r="D1827" s="1" t="s">
        <v>5465</v>
      </c>
    </row>
    <row r="1828" spans="1:4" x14ac:dyDescent="0.25">
      <c r="A1828" s="4">
        <v>425382</v>
      </c>
      <c r="B1828" s="1" t="s">
        <v>5466</v>
      </c>
      <c r="C1828" s="1" t="s">
        <v>5467</v>
      </c>
      <c r="D1828" s="1" t="s">
        <v>5468</v>
      </c>
    </row>
    <row r="1829" spans="1:4" x14ac:dyDescent="0.25">
      <c r="A1829" s="4">
        <v>427062</v>
      </c>
      <c r="B1829" s="1" t="s">
        <v>5469</v>
      </c>
      <c r="C1829" s="1" t="s">
        <v>5470</v>
      </c>
      <c r="D1829" s="1" t="s">
        <v>5471</v>
      </c>
    </row>
    <row r="1830" spans="1:4" x14ac:dyDescent="0.25">
      <c r="A1830" s="4">
        <v>427141</v>
      </c>
      <c r="B1830" s="1" t="s">
        <v>3158</v>
      </c>
      <c r="C1830" s="1" t="s">
        <v>5472</v>
      </c>
      <c r="D1830" s="1" t="s">
        <v>5473</v>
      </c>
    </row>
    <row r="1831" spans="1:4" x14ac:dyDescent="0.25">
      <c r="A1831" s="4">
        <v>428141</v>
      </c>
      <c r="B1831" s="1" t="s">
        <v>5474</v>
      </c>
      <c r="C1831" s="1" t="s">
        <v>5475</v>
      </c>
      <c r="D1831" s="1" t="s">
        <v>5476</v>
      </c>
    </row>
    <row r="1832" spans="1:4" x14ac:dyDescent="0.25">
      <c r="A1832" s="4">
        <v>429648</v>
      </c>
      <c r="B1832" s="1" t="s">
        <v>5477</v>
      </c>
      <c r="C1832" s="1" t="s">
        <v>5478</v>
      </c>
      <c r="D1832" s="1" t="s">
        <v>5479</v>
      </c>
    </row>
    <row r="1833" spans="1:4" x14ac:dyDescent="0.25">
      <c r="A1833" s="4">
        <v>429660</v>
      </c>
      <c r="B1833" s="1" t="s">
        <v>5480</v>
      </c>
      <c r="C1833" s="1" t="s">
        <v>5481</v>
      </c>
      <c r="D1833" s="1" t="s">
        <v>5482</v>
      </c>
    </row>
    <row r="1834" spans="1:4" x14ac:dyDescent="0.25">
      <c r="A1834" s="4">
        <v>429662</v>
      </c>
      <c r="B1834" s="1" t="s">
        <v>5483</v>
      </c>
      <c r="C1834" s="1" t="s">
        <v>5484</v>
      </c>
      <c r="D1834" s="1" t="s">
        <v>5485</v>
      </c>
    </row>
    <row r="1835" spans="1:4" x14ac:dyDescent="0.25">
      <c r="A1835" s="4">
        <v>429845</v>
      </c>
      <c r="B1835" s="1" t="s">
        <v>5486</v>
      </c>
      <c r="C1835" s="1" t="s">
        <v>5487</v>
      </c>
      <c r="D1835" s="1" t="s">
        <v>5488</v>
      </c>
    </row>
    <row r="1836" spans="1:4" x14ac:dyDescent="0.25">
      <c r="A1836" s="4">
        <v>431693</v>
      </c>
      <c r="B1836" s="1" t="s">
        <v>5489</v>
      </c>
      <c r="C1836" s="1" t="s">
        <v>5490</v>
      </c>
      <c r="D1836" s="1" t="s">
        <v>5491</v>
      </c>
    </row>
    <row r="1837" spans="1:4" x14ac:dyDescent="0.25">
      <c r="A1837" s="4">
        <v>432896</v>
      </c>
      <c r="B1837" s="1" t="s">
        <v>5492</v>
      </c>
      <c r="C1837" s="1" t="s">
        <v>5493</v>
      </c>
      <c r="D1837" s="1" t="s">
        <v>5494</v>
      </c>
    </row>
    <row r="1838" spans="1:4" x14ac:dyDescent="0.25">
      <c r="A1838" s="4">
        <v>433347</v>
      </c>
      <c r="B1838" s="1" t="s">
        <v>5495</v>
      </c>
      <c r="C1838" s="1" t="s">
        <v>5496</v>
      </c>
      <c r="D1838" s="1" t="s">
        <v>5497</v>
      </c>
    </row>
    <row r="1839" spans="1:4" x14ac:dyDescent="0.25">
      <c r="A1839" s="4">
        <v>436091</v>
      </c>
      <c r="B1839" s="1" t="s">
        <v>5498</v>
      </c>
      <c r="C1839" s="1" t="s">
        <v>5499</v>
      </c>
      <c r="D1839" s="1" t="s">
        <v>5500</v>
      </c>
    </row>
    <row r="1840" spans="1:4" x14ac:dyDescent="0.25">
      <c r="A1840" s="4">
        <v>437989</v>
      </c>
      <c r="B1840" s="1" t="s">
        <v>5501</v>
      </c>
      <c r="C1840" s="1" t="s">
        <v>5502</v>
      </c>
      <c r="D1840" s="1" t="s">
        <v>5503</v>
      </c>
    </row>
    <row r="1841" spans="1:4" x14ac:dyDescent="0.25">
      <c r="A1841" s="4">
        <v>438161</v>
      </c>
      <c r="B1841" s="1" t="s">
        <v>5504</v>
      </c>
      <c r="C1841" s="1" t="s">
        <v>5505</v>
      </c>
      <c r="D1841" s="1" t="s">
        <v>5506</v>
      </c>
    </row>
    <row r="1842" spans="1:4" x14ac:dyDescent="0.25">
      <c r="A1842" s="4">
        <v>440711</v>
      </c>
      <c r="B1842" s="1" t="s">
        <v>5507</v>
      </c>
      <c r="C1842" s="1" t="s">
        <v>5508</v>
      </c>
      <c r="D1842" s="1" t="s">
        <v>5509</v>
      </c>
    </row>
    <row r="1843" spans="1:4" x14ac:dyDescent="0.25">
      <c r="A1843" s="4">
        <v>440712</v>
      </c>
      <c r="B1843" s="1" t="s">
        <v>5510</v>
      </c>
      <c r="C1843" s="1" t="s">
        <v>5511</v>
      </c>
      <c r="D1843" s="1" t="s">
        <v>5512</v>
      </c>
    </row>
    <row r="1844" spans="1:4" x14ac:dyDescent="0.25">
      <c r="A1844" s="4">
        <v>441676</v>
      </c>
      <c r="B1844" s="1" t="s">
        <v>5513</v>
      </c>
      <c r="C1844" s="1" t="s">
        <v>5514</v>
      </c>
      <c r="D1844" s="1" t="s">
        <v>5515</v>
      </c>
    </row>
    <row r="1845" spans="1:4" x14ac:dyDescent="0.25">
      <c r="A1845" s="4">
        <v>443197</v>
      </c>
      <c r="B1845" s="1" t="s">
        <v>5516</v>
      </c>
      <c r="C1845" s="1" t="s">
        <v>5517</v>
      </c>
      <c r="D1845" s="1" t="s">
        <v>5518</v>
      </c>
    </row>
    <row r="1846" spans="1:4" x14ac:dyDescent="0.25">
      <c r="A1846" s="4">
        <v>446445</v>
      </c>
      <c r="B1846" s="1" t="s">
        <v>5519</v>
      </c>
      <c r="C1846" s="1" t="s">
        <v>5520</v>
      </c>
      <c r="D1846" s="1" t="s">
        <v>5521</v>
      </c>
    </row>
    <row r="1847" spans="1:4" x14ac:dyDescent="0.25">
      <c r="A1847" s="4">
        <v>446448</v>
      </c>
      <c r="B1847" s="1" t="s">
        <v>5522</v>
      </c>
      <c r="C1847" s="1" t="s">
        <v>5523</v>
      </c>
      <c r="D1847" s="1" t="s">
        <v>5524</v>
      </c>
    </row>
    <row r="1848" spans="1:4" x14ac:dyDescent="0.25">
      <c r="A1848" s="4">
        <v>447765</v>
      </c>
      <c r="B1848" s="1" t="s">
        <v>5525</v>
      </c>
      <c r="C1848" s="1" t="s">
        <v>5526</v>
      </c>
      <c r="D1848" s="1" t="s">
        <v>5527</v>
      </c>
    </row>
    <row r="1849" spans="1:4" x14ac:dyDescent="0.25">
      <c r="A1849" s="4">
        <v>447800</v>
      </c>
      <c r="B1849" s="1" t="s">
        <v>5528</v>
      </c>
      <c r="C1849" s="1" t="s">
        <v>5529</v>
      </c>
      <c r="D1849" s="1" t="s">
        <v>5530</v>
      </c>
    </row>
    <row r="1850" spans="1:4" x14ac:dyDescent="0.25">
      <c r="A1850" s="4">
        <v>448519</v>
      </c>
      <c r="B1850" s="1" t="s">
        <v>5531</v>
      </c>
      <c r="C1850" s="1" t="s">
        <v>5532</v>
      </c>
      <c r="D1850" s="1" t="s">
        <v>5533</v>
      </c>
    </row>
    <row r="1851" spans="1:4" x14ac:dyDescent="0.25">
      <c r="A1851" s="4">
        <v>448864</v>
      </c>
      <c r="B1851" s="1" t="s">
        <v>5534</v>
      </c>
      <c r="C1851" s="1" t="s">
        <v>5535</v>
      </c>
      <c r="D1851" s="1" t="s">
        <v>5536</v>
      </c>
    </row>
    <row r="1852" spans="1:4" x14ac:dyDescent="0.25">
      <c r="A1852" s="4">
        <v>448866</v>
      </c>
      <c r="B1852" s="1" t="s">
        <v>5537</v>
      </c>
      <c r="C1852" s="1" t="s">
        <v>5538</v>
      </c>
      <c r="D1852" s="1" t="s">
        <v>5539</v>
      </c>
    </row>
    <row r="1853" spans="1:4" x14ac:dyDescent="0.25">
      <c r="A1853" s="4">
        <v>448867</v>
      </c>
      <c r="B1853" s="1" t="s">
        <v>5540</v>
      </c>
      <c r="C1853" s="1" t="s">
        <v>5541</v>
      </c>
      <c r="D1853" s="1" t="s">
        <v>5542</v>
      </c>
    </row>
    <row r="1854" spans="1:4" x14ac:dyDescent="0.25">
      <c r="A1854" s="4">
        <v>452871</v>
      </c>
      <c r="B1854" s="1" t="s">
        <v>5543</v>
      </c>
      <c r="C1854" s="1" t="s">
        <v>5544</v>
      </c>
      <c r="D1854" s="1" t="s">
        <v>5545</v>
      </c>
    </row>
    <row r="1855" spans="1:4" x14ac:dyDescent="0.25">
      <c r="A1855" s="4">
        <v>453901</v>
      </c>
      <c r="B1855" s="1" t="s">
        <v>5546</v>
      </c>
      <c r="C1855" s="1" t="s">
        <v>5547</v>
      </c>
      <c r="D1855" s="1" t="s">
        <v>5548</v>
      </c>
    </row>
    <row r="1856" spans="1:4" x14ac:dyDescent="0.25">
      <c r="A1856" s="4">
        <v>454148</v>
      </c>
      <c r="B1856" s="1" t="s">
        <v>5549</v>
      </c>
      <c r="C1856" s="1" t="s">
        <v>5550</v>
      </c>
      <c r="D1856" s="1" t="s">
        <v>5551</v>
      </c>
    </row>
    <row r="1857" spans="1:4" x14ac:dyDescent="0.25">
      <c r="A1857" s="4">
        <v>455605</v>
      </c>
      <c r="B1857" s="1" t="s">
        <v>5552</v>
      </c>
      <c r="C1857" s="1" t="s">
        <v>5553</v>
      </c>
      <c r="D1857" s="1" t="s">
        <v>5554</v>
      </c>
    </row>
    <row r="1858" spans="1:4" x14ac:dyDescent="0.25">
      <c r="A1858" s="4">
        <v>455892</v>
      </c>
      <c r="B1858" s="1" t="s">
        <v>5555</v>
      </c>
      <c r="C1858" s="1" t="s">
        <v>5556</v>
      </c>
      <c r="D1858" s="1" t="s">
        <v>5557</v>
      </c>
    </row>
    <row r="1859" spans="1:4" x14ac:dyDescent="0.25">
      <c r="A1859" s="4">
        <v>458251</v>
      </c>
      <c r="B1859" s="1" t="s">
        <v>5558</v>
      </c>
      <c r="C1859" s="1" t="s">
        <v>5559</v>
      </c>
      <c r="D1859" s="1" t="s">
        <v>5560</v>
      </c>
    </row>
    <row r="1860" spans="1:4" x14ac:dyDescent="0.25">
      <c r="A1860" s="3"/>
      <c r="B1860" s="3"/>
      <c r="C1860" s="3"/>
      <c r="D1860" s="3"/>
    </row>
  </sheetData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Leaving</vt:lpstr>
      <vt:lpstr>Active Employee Data </vt:lpstr>
      <vt:lpstr>Email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 RIZKY-KHARISMA</dc:creator>
  <cp:lastModifiedBy>Windows User</cp:lastModifiedBy>
  <dcterms:created xsi:type="dcterms:W3CDTF">2018-04-25T07:01:47Z</dcterms:created>
  <dcterms:modified xsi:type="dcterms:W3CDTF">2018-05-15T05:58:07Z</dcterms:modified>
</cp:coreProperties>
</file>