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657e306363271f7b/Documents/"/>
    </mc:Choice>
  </mc:AlternateContent>
  <xr:revisionPtr revIDLastSave="0" documentId="8_{5ED71C16-04AF-4956-8D90-83E6B9CF1401}" xr6:coauthVersionLast="47" xr6:coauthVersionMax="47" xr10:uidLastSave="{00000000-0000-0000-0000-000000000000}"/>
  <bookViews>
    <workbookView xWindow="-110" yWindow="-110" windowWidth="19420" windowHeight="10300" firstSheet="2" activeTab="8" xr2:uid="{5CF14924-0AAC-B244-98F0-E6BCC37CE28F}"/>
  </bookViews>
  <sheets>
    <sheet name="Sheet1" sheetId="3" r:id="rId1"/>
    <sheet name="sheet 2" sheetId="9" r:id="rId2"/>
    <sheet name="sheet 3" sheetId="8" r:id="rId3"/>
    <sheet name=" sheet4" sheetId="14" r:id="rId4"/>
    <sheet name="Sheet5" sheetId="20" r:id="rId5"/>
    <sheet name="Sheet7" sheetId="21" r:id="rId6"/>
    <sheet name="sheet6" sheetId="11" r:id="rId7"/>
    <sheet name="Sales Data" sheetId="1" r:id="rId8"/>
    <sheet name="dash" sheetId="12" r:id="rId9"/>
  </sheets>
  <definedNames>
    <definedName name="_xlchart.v5.0" hidden="1">' sheet4'!$A$8</definedName>
    <definedName name="_xlchart.v5.1" hidden="1">' sheet4'!$A$9</definedName>
    <definedName name="_xlchart.v5.2" hidden="1">' sheet4'!$B$8:$E$8</definedName>
    <definedName name="_xlchart.v5.3" hidden="1">' sheet4'!$B$9:$E$9</definedName>
    <definedName name="_xlchart.v5.4" hidden="1">' sheet4'!$A$8</definedName>
    <definedName name="_xlchart.v5.5" hidden="1">' sheet4'!$A$9</definedName>
    <definedName name="_xlchart.v5.6" hidden="1">' sheet4'!$B$8:$E$8</definedName>
    <definedName name="_xlchart.v5.7" hidden="1">' sheet4'!$B$9:$E$9</definedName>
    <definedName name="Slicer_Item">#N/A</definedName>
    <definedName name="Slicer_Months__Date">#N/A</definedName>
    <definedName name="Slicer_Region">#N/A</definedName>
    <definedName name="Slicer_Sales_Pers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 i="1"/>
  <c r="B9" i="14"/>
  <c r="C9" i="14"/>
  <c r="E9" i="14"/>
  <c r="F9" i="14"/>
  <c r="D9" i="14"/>
</calcChain>
</file>

<file path=xl/sharedStrings.xml><?xml version="1.0" encoding="utf-8"?>
<sst xmlns="http://schemas.openxmlformats.org/spreadsheetml/2006/main" count="10082" uniqueCount="2068">
  <si>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</si>
  <si>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</si>
  <si>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</si>
  <si>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</si>
  <si>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</si>
  <si>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</si>
  <si>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</si>
  <si>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</si>
  <si>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</si>
  <si>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</si>
  <si>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</si>
  <si>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</si>
  <si>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</si>
  <si>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</si>
  <si>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</si>
  <si>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</si>
  <si>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</si>
  <si>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</si>
  <si>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</si>
  <si>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</si>
  <si>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</si>
  <si>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</si>
  <si>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</si>
  <si>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</si>
  <si>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</si>
  <si>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</si>
  <si>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</si>
  <si>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</si>
  <si>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</si>
  <si>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</si>
  <si>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</si>
  <si>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</si>
  <si>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</si>
  <si>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</si>
  <si>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</si>
  <si>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</si>
  <si>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</si>
  <si>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</si>
  <si>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</si>
  <si>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</si>
  <si>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</si>
  <si>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</si>
  <si>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</si>
  <si>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</si>
  <si>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</si>
  <si>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</si>
  <si>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</si>
  <si>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</si>
  <si>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</si>
  <si>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</si>
  <si>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</si>
  <si>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</si>
  <si>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</si>
  <si>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</si>
  <si>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</si>
  <si>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</si>
  <si>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</si>
  <si>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</si>
  <si>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</si>
  <si>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</si>
  <si>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</si>
  <si>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</si>
  <si>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</si>
  <si>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</si>
  <si>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</si>
  <si>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</si>
  <si>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</si>
  <si>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</si>
  <si>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</si>
  <si>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</si>
  <si>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</si>
  <si>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</si>
  <si>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</si>
  <si>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</si>
  <si>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</si>
  <si>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</si>
  <si>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</si>
  <si>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</si>
  <si>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</si>
  <si>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</si>
  <si>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</si>
  <si>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</si>
  <si>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</si>
  <si>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</si>
  <si>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</si>
  <si>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</si>
  <si>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</si>
  <si>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</si>
  <si>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</si>
  <si>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</si>
  <si>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</si>
  <si>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</si>
  <si>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</si>
  <si>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</si>
  <si>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</si>
  <si>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</si>
  <si>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</si>
  <si>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</si>
  <si>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</si>
  <si>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</si>
  <si>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</si>
  <si>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</si>
  <si>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</si>
  <si>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</si>
  <si>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</si>
  <si>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</si>
  <si>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</si>
  <si>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</si>
  <si>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</si>
  <si>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</si>
  <si>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</si>
  <si>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</si>
  <si>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</si>
  <si>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</si>
  <si>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</si>
  <si>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</si>
  <si>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</si>
  <si>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</si>
  <si>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</si>
  <si>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</si>
  <si>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</si>
  <si>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</si>
  <si>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</si>
  <si>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</si>
  <si>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</si>
  <si>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</si>
  <si>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</si>
  <si>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</si>
  <si>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</si>
  <si>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</si>
  <si>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</si>
  <si>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</si>
  <si>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</si>
  <si>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</si>
  <si>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</si>
  <si>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</si>
  <si>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</si>
  <si>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</si>
  <si>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</si>
  <si>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</si>
  <si>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</si>
  <si>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</si>
  <si>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</si>
  <si>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</si>
  <si>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</si>
  <si>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</si>
  <si>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</si>
  <si>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</si>
  <si>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</si>
  <si>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</si>
  <si>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</si>
  <si>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</si>
  <si>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</si>
  <si>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</si>
  <si>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</si>
  <si>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</si>
  <si>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</si>
  <si>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</si>
  <si>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</si>
  <si>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</si>
  <si>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</si>
  <si>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</si>
  <si>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</si>
  <si>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</si>
  <si>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</si>
  <si>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</si>
  <si>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</si>
  <si>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</si>
  <si>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</si>
  <si>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</si>
  <si>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</si>
  <si>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</si>
  <si>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</si>
  <si>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</si>
  <si>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</si>
  <si>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</si>
  <si>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</si>
  <si>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</si>
  <si>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</si>
  <si>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</si>
  <si>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</si>
  <si>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</si>
  <si>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</si>
  <si>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</si>
  <si>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</si>
  <si>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</si>
  <si>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</si>
  <si>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</si>
  <si>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</si>
  <si>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</si>
  <si>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</si>
  <si>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</si>
  <si>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</si>
  <si>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</si>
  <si>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</si>
  <si>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</si>
  <si>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</si>
  <si>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</si>
  <si>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</si>
  <si>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</si>
  <si>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</si>
  <si>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</si>
  <si>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</si>
  <si>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</si>
  <si>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</si>
  <si>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</si>
  <si>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</si>
  <si>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</si>
  <si>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</si>
  <si>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</si>
  <si>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</si>
  <si>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</si>
  <si>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</si>
  <si>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</si>
  <si>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</si>
  <si>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</si>
  <si>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</si>
  <si>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</si>
  <si>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</si>
  <si>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</si>
  <si>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</si>
  <si>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</si>
  <si>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</si>
  <si>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</si>
  <si>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</si>
  <si>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</si>
  <si>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</si>
  <si>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</si>
  <si>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</si>
  <si>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</si>
  <si>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</si>
  <si>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</si>
  <si>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</si>
  <si>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</si>
  <si>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</si>
  <si>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</si>
  <si>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</si>
  <si>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</si>
  <si>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</si>
  <si>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</si>
  <si>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</si>
  <si>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</si>
  <si>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</si>
  <si>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</si>
  <si>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</si>
  <si>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</si>
  <si>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</si>
  <si>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</si>
  <si>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</si>
  <si>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</si>
  <si>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</si>
  <si>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</si>
  <si>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</si>
  <si>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</si>
  <si>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</si>
  <si>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</si>
  <si>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</si>
  <si>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</si>
  <si>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</si>
  <si>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</si>
  <si>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</si>
  <si>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</si>
  <si>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</si>
  <si>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</si>
  <si>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</si>
  <si>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</si>
  <si>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</si>
  <si>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</si>
  <si>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</si>
  <si>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</si>
  <si>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</si>
  <si>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</si>
  <si>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</si>
  <si>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</si>
  <si>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</si>
  <si>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</si>
  <si>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</si>
  <si>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</si>
  <si>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</si>
  <si>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</si>
  <si>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</si>
  <si>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</si>
  <si>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</si>
  <si>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</si>
  <si>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</si>
  <si>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</si>
  <si>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</si>
  <si>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</si>
  <si>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</si>
  <si>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</si>
  <si>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</si>
  <si>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</si>
  <si>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</si>
  <si>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</si>
  <si>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</si>
  <si>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</si>
  <si>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</si>
  <si>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</si>
  <si>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</si>
  <si>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</si>
  <si>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</si>
  <si>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</si>
  <si>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</si>
  <si>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</si>
  <si>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</si>
  <si>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</si>
  <si>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</si>
  <si>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</si>
  <si>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</si>
  <si>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</si>
  <si>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</si>
  <si>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</si>
  <si>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</si>
  <si>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</si>
  <si>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</si>
  <si>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</si>
  <si>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</si>
  <si>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</si>
  <si>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</si>
  <si>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</si>
  <si>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</si>
  <si>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</si>
  <si>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</si>
  <si>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</si>
  <si>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</si>
  <si>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</si>
  <si>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</si>
  <si>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</si>
  <si>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</si>
  <si>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</si>
  <si>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</si>
  <si>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</si>
  <si>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</si>
  <si>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</si>
  <si>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</si>
  <si>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</si>
  <si>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</si>
  <si>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</si>
  <si>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</si>
  <si>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</si>
  <si>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</si>
  <si>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</si>
  <si>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</si>
  <si>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</si>
  <si>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</si>
  <si>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</si>
  <si>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</si>
  <si>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</si>
  <si>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</si>
  <si>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</si>
  <si>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</si>
  <si>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</si>
  <si>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</si>
  <si>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</si>
  <si>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</si>
  <si>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</si>
  <si>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</si>
  <si>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</si>
  <si>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</si>
  <si>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</si>
  <si>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</si>
  <si>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</si>
  <si>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</si>
  <si>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</si>
  <si>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</si>
  <si>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</si>
  <si>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</si>
  <si>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</si>
  <si>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</si>
  <si>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</si>
  <si>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</si>
  <si>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</si>
  <si>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</si>
  <si>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</si>
  <si>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</si>
  <si>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</si>
  <si>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</si>
  <si>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</si>
  <si>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</si>
  <si>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</si>
  <si>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</si>
  <si>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</si>
  <si>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</si>
  <si>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</si>
  <si>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</si>
  <si>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</si>
  <si>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</si>
  <si>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</si>
  <si>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</si>
  <si>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</si>
  <si>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</si>
  <si>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</si>
  <si>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</si>
  <si>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</si>
  <si>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</si>
  <si>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</si>
  <si>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</si>
  <si>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</si>
  <si>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</si>
  <si>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</si>
  <si>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</si>
  <si>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</si>
  <si>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</si>
  <si>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</si>
  <si>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</si>
  <si>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</si>
  <si>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</si>
  <si>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</si>
  <si>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</si>
  <si>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</si>
  <si>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</si>
  <si>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</si>
  <si>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</si>
  <si>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</si>
  <si>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</si>
  <si>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</si>
  <si>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</si>
  <si>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</si>
  <si>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</si>
  <si>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</si>
  <si>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</si>
  <si>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</si>
  <si>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</si>
  <si>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</si>
  <si>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</si>
  <si>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</si>
  <si>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</si>
  <si>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</si>
  <si>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</si>
  <si>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</si>
  <si>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</si>
  <si>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</si>
  <si>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</si>
  <si>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</si>
  <si>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</si>
  <si>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</si>
  <si>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</si>
  <si>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</si>
  <si>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</si>
  <si>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</si>
  <si>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</si>
  <si>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</si>
  <si>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</si>
  <si>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</si>
  <si>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</si>
  <si>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</si>
  <si>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</si>
  <si>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</si>
  <si>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</si>
  <si>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</si>
  <si>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</si>
  <si>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</si>
  <si>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</si>
  <si>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</si>
  <si>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</si>
  <si>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</si>
  <si>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</si>
  <si>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</si>
  <si>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</si>
  <si>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</si>
  <si>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</si>
  <si>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</si>
  <si>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</si>
  <si>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</si>
  <si>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</si>
  <si>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</si>
  <si>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</si>
  <si>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</si>
  <si>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</si>
  <si>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</si>
  <si>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</si>
  <si>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</si>
  <si>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</si>
  <si>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</si>
  <si>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</si>
  <si>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</si>
  <si>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</si>
  <si>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</si>
  <si>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</si>
  <si>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</si>
  <si>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</si>
  <si>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</si>
  <si>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</si>
  <si>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</si>
  <si>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</si>
  <si>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</si>
  <si>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</si>
  <si>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</si>
  <si>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</si>
  <si>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</si>
  <si>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</si>
  <si>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</si>
  <si>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</si>
  <si>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</si>
  <si>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</si>
  <si>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</si>
  <si>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</si>
  <si>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</si>
  <si>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</si>
  <si>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</si>
  <si>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</si>
  <si>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</si>
  <si>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</si>
  <si>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</si>
  <si>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</si>
  <si>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</si>
  <si>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</si>
  <si>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</si>
  <si>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</si>
  <si>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</si>
  <si>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</si>
  <si>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</si>
  <si>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</si>
  <si>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</si>
  <si>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</si>
  <si>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</si>
  <si>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</si>
  <si>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</si>
  <si>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</si>
  <si>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</si>
  <si>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</si>
  <si>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</si>
  <si>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</si>
  <si>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</si>
  <si>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</si>
  <si>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</si>
  <si>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</si>
  <si>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</si>
  <si>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</si>
  <si>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</si>
  <si>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</si>
  <si>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</si>
  <si>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</si>
  <si>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</si>
  <si>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</si>
  <si>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</si>
  <si>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</si>
  <si>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</si>
  <si>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</si>
  <si>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</si>
  <si>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</si>
  <si>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</si>
  <si>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</si>
  <si>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</si>
  <si>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</si>
  <si>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</si>
  <si>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</si>
  <si>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</si>
  <si>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</si>
  <si>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</si>
  <si>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</si>
  <si>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</si>
  <si>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</si>
  <si>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</si>
  <si>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</si>
  <si>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</si>
  <si>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</si>
  <si>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</si>
  <si>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</si>
  <si>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</si>
  <si>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</si>
  <si>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</si>
  <si>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</si>
  <si>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</si>
  <si>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</si>
  <si>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</si>
  <si>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</si>
  <si>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</si>
  <si>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</si>
  <si>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</si>
  <si>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</si>
  <si>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</si>
  <si>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</si>
  <si>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</si>
  <si>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</si>
  <si>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</si>
  <si>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</si>
  <si>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</si>
  <si>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</si>
  <si>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</si>
  <si>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</si>
  <si>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</si>
  <si>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</si>
  <si>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</si>
  <si>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</si>
  <si>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</si>
  <si>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</si>
  <si>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</si>
  <si>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</si>
  <si>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</si>
  <si>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</si>
  <si>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</si>
  <si>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</si>
  <si>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</si>
  <si>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</si>
  <si>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</si>
  <si>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</si>
  <si>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</si>
  <si>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</si>
  <si>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</si>
  <si>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</si>
  <si>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</si>
  <si>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</si>
  <si>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</si>
  <si>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</si>
  <si>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</si>
  <si>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</si>
  <si>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</si>
  <si>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</si>
  <si>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</si>
  <si>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</si>
  <si>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</si>
  <si>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</si>
  <si>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</si>
  <si>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</si>
  <si>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</si>
  <si>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</si>
  <si>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</si>
  <si>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</si>
  <si>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</si>
  <si>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</si>
  <si>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</si>
  <si>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</si>
  <si>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</si>
  <si>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</si>
  <si>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</si>
  <si>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</si>
  <si>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</si>
  <si>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</si>
  <si>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</si>
  <si>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</si>
  <si>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</si>
  <si>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</si>
  <si>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</si>
  <si>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</si>
  <si>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</si>
  <si>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</si>
  <si>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</si>
  <si>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</si>
  <si>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</si>
  <si>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</si>
  <si>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</si>
  <si>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</si>
  <si>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</si>
  <si>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</si>
  <si>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</si>
  <si>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</si>
  <si>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</si>
  <si>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</si>
  <si>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</si>
  <si>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</si>
  <si>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</si>
  <si>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</si>
  <si>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</si>
  <si>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</si>
  <si>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</si>
  <si>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</si>
  <si>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</si>
  <si>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</si>
  <si>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</si>
  <si>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</si>
  <si>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</si>
  <si>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</si>
  <si>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</si>
  <si>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</si>
  <si>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</si>
  <si>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</si>
  <si>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</si>
  <si>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</si>
  <si>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</si>
  <si>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</si>
  <si>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</si>
  <si>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</si>
  <si>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</si>
  <si>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</si>
  <si>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</si>
  <si>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</si>
  <si>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</si>
  <si>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</si>
  <si>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</si>
  <si>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</si>
  <si>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</si>
  <si>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</si>
  <si>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</si>
  <si>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</si>
  <si>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</si>
  <si>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</si>
  <si>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</si>
  <si>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</si>
  <si>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</si>
  <si>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</si>
  <si>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</si>
  <si>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</si>
  <si>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</si>
  <si>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</si>
  <si>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</si>
  <si>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</si>
  <si>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</si>
  <si>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</si>
  <si>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</si>
  <si>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</si>
  <si>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</si>
  <si>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</si>
  <si>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</si>
  <si>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</si>
  <si>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</si>
  <si>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</si>
  <si>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</si>
  <si>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</si>
  <si>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</si>
  <si>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</si>
  <si>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</si>
  <si>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</si>
  <si>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</si>
  <si>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</si>
  <si>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</si>
  <si>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</si>
  <si>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</si>
  <si>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</si>
  <si>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</si>
  <si>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</si>
  <si>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</si>
  <si>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</si>
  <si>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</si>
  <si>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</si>
  <si>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</si>
  <si>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</si>
  <si>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</si>
  <si>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</si>
  <si>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</si>
  <si>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</si>
  <si>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</si>
  <si>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</si>
  <si>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</si>
  <si>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</si>
  <si>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</si>
  <si>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</si>
  <si>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</si>
  <si>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</si>
  <si>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</si>
  <si>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</si>
  <si>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</si>
  <si>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</si>
  <si>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</si>
  <si>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</si>
  <si>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</si>
  <si>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</si>
  <si>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</si>
  <si>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</si>
  <si>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</si>
  <si>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</si>
  <si>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</si>
  <si>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</si>
  <si>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</si>
  <si>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</si>
  <si>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</si>
  <si>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</si>
  <si>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</si>
  <si>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</si>
  <si>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</si>
  <si>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</si>
  <si>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</si>
  <si>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</si>
  <si>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</si>
  <si>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</si>
  <si>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</si>
  <si>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</si>
  <si>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</si>
  <si>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</si>
  <si>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</si>
  <si>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</si>
  <si>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</si>
  <si>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</si>
  <si>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</si>
  <si>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</si>
  <si>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</si>
  <si>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</si>
  <si>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</si>
  <si>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</si>
  <si>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</si>
  <si>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</si>
  <si>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</si>
  <si>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</si>
  <si>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</si>
  <si>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</si>
  <si>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</si>
  <si>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</si>
  <si>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</si>
  <si>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</si>
  <si>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</si>
  <si>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</si>
  <si>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</si>
  <si>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</si>
  <si>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</si>
  <si>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</si>
  <si>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</si>
  <si>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</si>
  <si>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</si>
  <si>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</si>
  <si>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</si>
  <si>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</si>
  <si>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</si>
  <si>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</si>
  <si>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</si>
  <si>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</si>
  <si>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</si>
  <si>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</si>
  <si>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</si>
  <si>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</si>
  <si>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</si>
  <si>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</si>
  <si>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</si>
  <si>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</si>
  <si>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</si>
  <si>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</si>
  <si>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</si>
  <si>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</si>
  <si>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</si>
  <si>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</si>
  <si>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</si>
  <si>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</si>
  <si>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</si>
  <si>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</si>
  <si>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</si>
  <si>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</si>
  <si>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</si>
  <si>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</si>
  <si>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</si>
  <si>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</si>
  <si>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</si>
  <si>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</si>
  <si>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</si>
  <si>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</si>
  <si>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</si>
  <si>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</si>
  <si>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</si>
  <si>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</si>
  <si>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</si>
  <si>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</si>
  <si>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</si>
  <si>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</si>
  <si>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</si>
  <si>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</si>
  <si>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</si>
  <si>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</si>
  <si>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</si>
  <si>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</si>
  <si>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</si>
  <si>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</si>
  <si>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</si>
  <si>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</si>
  <si>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</si>
  <si>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</si>
  <si>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</si>
  <si>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</si>
  <si>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</si>
  <si>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</si>
  <si>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</si>
  <si>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</si>
  <si>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</si>
  <si>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</si>
  <si>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</si>
  <si>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</si>
  <si>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</si>
  <si>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</si>
  <si>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</si>
  <si>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</si>
  <si>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</si>
  <si>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</si>
  <si>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</si>
  <si>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</si>
  <si>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</si>
  <si>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</si>
  <si>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</si>
  <si>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</si>
  <si>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</si>
  <si>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</si>
  <si>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</si>
  <si>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</si>
  <si>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</si>
  <si>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</si>
  <si>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</si>
  <si>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</si>
  <si>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</si>
  <si>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</si>
  <si>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</si>
  <si>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</si>
  <si>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</si>
  <si>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</si>
  <si>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</si>
  <si>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</si>
  <si>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</si>
  <si>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</si>
  <si>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</si>
  <si>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</si>
  <si>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</si>
  <si>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</si>
  <si>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</si>
  <si>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</si>
  <si>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</si>
  <si>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</si>
  <si>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</si>
  <si>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</si>
  <si>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</si>
  <si>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</si>
  <si>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</si>
  <si>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</si>
  <si>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</si>
  <si>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</si>
  <si>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</si>
  <si>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</si>
  <si>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</si>
  <si>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</si>
  <si>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</si>
  <si>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</si>
  <si>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</si>
  <si>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</si>
  <si>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</si>
  <si>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</si>
  <si>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</si>
  <si>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</si>
  <si>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</si>
  <si>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</si>
  <si>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</si>
  <si>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</si>
  <si>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</si>
  <si>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</si>
  <si>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</si>
  <si>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</si>
  <si>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</si>
  <si>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</si>
  <si>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</si>
  <si>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</si>
  <si>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</si>
  <si>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</si>
  <si>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</si>
  <si>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</si>
  <si>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</si>
  <si>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</si>
  <si>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</si>
  <si>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</si>
  <si>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</si>
  <si>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</si>
  <si>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</si>
  <si>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</si>
  <si>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</si>
  <si>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</si>
  <si>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</si>
  <si>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</si>
  <si>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</si>
  <si>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</si>
  <si>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</si>
  <si>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</si>
  <si>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</si>
  <si>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</si>
  <si>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</si>
  <si>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</si>
  <si>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</si>
  <si>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</si>
  <si>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</si>
  <si>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</si>
  <si>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</si>
  <si>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</si>
  <si>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</si>
  <si>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</si>
  <si>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</si>
  <si>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</si>
  <si>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</si>
  <si>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</si>
  <si>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</si>
  <si>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</si>
  <si>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</si>
  <si>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</si>
  <si>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</si>
  <si>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</si>
  <si>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</si>
  <si>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</si>
  <si>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</si>
  <si>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</si>
  <si>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</si>
  <si>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</si>
  <si>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</si>
  <si>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</si>
  <si>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</si>
  <si>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</si>
  <si>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</si>
  <si>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</si>
  <si>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</si>
  <si>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</si>
  <si>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</si>
  <si>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</si>
  <si>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</si>
  <si>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</si>
  <si>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</si>
  <si>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</si>
  <si>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</si>
  <si>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</si>
  <si>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</si>
  <si>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</si>
  <si>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</si>
  <si>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</si>
  <si>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</si>
  <si>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</si>
  <si>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</si>
  <si>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</si>
  <si>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</si>
  <si>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</si>
  <si>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</si>
  <si>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</si>
  <si>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</si>
  <si>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</si>
  <si>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</si>
  <si>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</si>
  <si>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</si>
  <si>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</si>
  <si>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</si>
  <si>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</si>
  <si>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</si>
  <si>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</si>
  <si>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</si>
  <si>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</si>
  <si>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</si>
  <si>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</si>
  <si>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</si>
  <si>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</si>
  <si>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</si>
  <si>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</si>
  <si>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</si>
  <si>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</si>
  <si>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</si>
  <si>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</si>
  <si>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</si>
  <si>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</si>
  <si>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</si>
  <si>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</si>
  <si>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</si>
  <si>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</si>
  <si>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</si>
  <si>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</si>
  <si>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</si>
  <si>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</si>
  <si>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</si>
  <si>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</si>
  <si>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</si>
  <si>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</si>
  <si>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</si>
  <si>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</si>
  <si>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</si>
  <si>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</si>
  <si>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</si>
  <si>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</si>
  <si>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</si>
  <si>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</si>
  <si>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</si>
  <si>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</si>
  <si>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</si>
  <si>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</si>
  <si>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</si>
  <si>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</si>
  <si>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</si>
  <si>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</si>
  <si>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</si>
  <si>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</si>
  <si>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</si>
  <si>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</si>
  <si>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</si>
  <si>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</si>
  <si>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</si>
  <si>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</si>
  <si>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</si>
  <si>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</si>
  <si>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</si>
  <si>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</si>
  <si>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</si>
  <si>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</si>
  <si>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</si>
  <si>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</si>
  <si>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</si>
  <si>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</si>
  <si>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</si>
  <si>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</si>
  <si>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</si>
  <si>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</si>
  <si>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</si>
  <si>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</si>
  <si>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</si>
  <si>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</si>
  <si>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</si>
  <si>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</si>
  <si>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</si>
  <si>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</si>
  <si>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</si>
  <si>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</si>
  <si>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</si>
  <si>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</si>
  <si>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</si>
  <si>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</si>
  <si>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</si>
  <si>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</si>
  <si>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</si>
  <si>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</si>
  <si>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</si>
  <si>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</si>
  <si>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</si>
  <si>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</si>
  <si>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</si>
  <si>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</si>
  <si>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</si>
  <si>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</si>
  <si>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</si>
  <si>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</si>
  <si>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</si>
  <si>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</si>
  <si>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</si>
  <si>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</si>
  <si>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</si>
  <si>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</si>
  <si>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</si>
  <si>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</si>
  <si>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</si>
  <si>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</si>
  <si>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</si>
  <si>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</si>
  <si>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</si>
  <si>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</si>
  <si>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</si>
  <si>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</si>
  <si>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</si>
  <si>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</si>
  <si>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</si>
  <si>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</si>
  <si>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</si>
  <si>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</si>
  <si>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</si>
  <si>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</si>
  <si>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</si>
  <si>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</si>
  <si>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</si>
  <si>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</si>
  <si>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</si>
  <si>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</si>
  <si>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</si>
  <si>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</si>
  <si>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</si>
  <si>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</si>
  <si>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</si>
  <si>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</si>
  <si>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</si>
  <si>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</si>
  <si>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</si>
  <si>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</si>
  <si>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</si>
  <si>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</si>
  <si>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</si>
  <si>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</si>
  <si>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</si>
  <si>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</si>
  <si>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</si>
  <si>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</si>
  <si>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</si>
  <si>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</si>
  <si>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</si>
  <si>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</si>
  <si>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</si>
  <si>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</si>
  <si>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</si>
  <si>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</si>
  <si>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</si>
  <si>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</si>
  <si>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</si>
  <si>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</si>
  <si>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</si>
  <si>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</si>
  <si>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</si>
  <si>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</si>
  <si>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</si>
  <si>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</si>
  <si>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</si>
  <si>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</si>
  <si>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</si>
  <si>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</si>
  <si>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</si>
  <si>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</si>
  <si>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</si>
  <si>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</si>
  <si>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</si>
  <si>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</si>
  <si>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</si>
  <si>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</si>
  <si>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</si>
  <si>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</si>
  <si>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</si>
  <si>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</si>
  <si>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</si>
  <si>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</si>
  <si>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</si>
  <si>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</si>
  <si>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</si>
  <si>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</si>
  <si>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</si>
  <si>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</si>
  <si>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</si>
  <si>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</si>
  <si>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</si>
  <si>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</si>
  <si>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</si>
  <si>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</si>
  <si>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</si>
  <si>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</si>
  <si>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</si>
  <si>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</si>
  <si>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</si>
  <si>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</si>
  <si>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</si>
  <si>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</si>
  <si>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</si>
  <si>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</si>
  <si>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</si>
  <si>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</si>
  <si>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</si>
  <si>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</si>
  <si>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</si>
  <si>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</si>
  <si>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</si>
  <si>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</si>
  <si>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</si>
  <si>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</si>
  <si>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</si>
  <si>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</si>
  <si>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</si>
  <si>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</si>
  <si>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</si>
  <si>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</si>
  <si>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</si>
  <si>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</si>
  <si>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</si>
  <si>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</si>
  <si>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</si>
  <si>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</si>
  <si>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</si>
  <si>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</si>
  <si>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</si>
  <si>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</si>
  <si>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</si>
  <si>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</si>
  <si>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</si>
  <si>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</si>
  <si>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</si>
  <si>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</si>
  <si>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</si>
  <si>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</si>
  <si>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</si>
  <si>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</si>
  <si>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</si>
  <si>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</si>
  <si>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</si>
  <si>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</si>
  <si>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</si>
  <si>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</si>
  <si>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</si>
  <si>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</si>
  <si>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</si>
  <si>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</si>
  <si>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</si>
  <si>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</si>
  <si>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</si>
  <si>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</si>
  <si>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</si>
  <si>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</si>
  <si>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</si>
  <si>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</si>
  <si>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</si>
  <si>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</si>
  <si>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</si>
  <si>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</si>
  <si>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</si>
  <si>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</si>
  <si>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</si>
  <si>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</si>
  <si>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</si>
  <si>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</si>
  <si>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</si>
  <si>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</si>
  <si>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</si>
  <si>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</si>
  <si>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</si>
  <si>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</si>
  <si>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</si>
  <si>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</si>
  <si>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</si>
  <si>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</si>
  <si>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</si>
  <si>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</si>
  <si>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</si>
  <si>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</si>
  <si>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</si>
  <si>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</si>
  <si>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</si>
  <si>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</si>
  <si>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</si>
  <si>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</si>
  <si>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</si>
  <si>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</si>
  <si>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</si>
  <si>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</si>
  <si>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</si>
  <si>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</si>
  <si>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</si>
  <si>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</si>
  <si>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</si>
  <si>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</si>
  <si>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</si>
  <si>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</si>
  <si>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</si>
  <si>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</si>
  <si>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</si>
  <si>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</si>
  <si>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</si>
  <si>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</si>
  <si>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</si>
  <si>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</si>
  <si>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</si>
  <si>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</si>
  <si>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</si>
  <si>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</si>
  <si>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</si>
  <si>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</si>
  <si>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</si>
  <si>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</si>
  <si>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</si>
  <si>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</si>
  <si>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</si>
  <si>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</si>
  <si>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</si>
  <si>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</si>
  <si>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</si>
  <si>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</si>
  <si>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</si>
  <si>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</si>
  <si>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</si>
  <si>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</si>
  <si>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</si>
  <si>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</si>
  <si>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</si>
  <si>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</si>
  <si>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</si>
  <si>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</si>
  <si>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</si>
  <si>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</si>
  <si>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</si>
  <si>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</si>
  <si>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</si>
  <si>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</si>
  <si>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</si>
  <si>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</si>
  <si>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</si>
  <si>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</si>
  <si>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</si>
  <si>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</si>
  <si>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</si>
  <si>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</si>
  <si>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</si>
  <si>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</si>
  <si>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</si>
  <si>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</si>
  <si>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</si>
  <si>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</si>
  <si>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</si>
  <si>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</si>
  <si>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</si>
  <si>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</si>
  <si>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</si>
  <si>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</si>
  <si>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</si>
  <si>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</si>
  <si>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</si>
  <si>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</si>
  <si>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</si>
  <si>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</si>
  <si>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</si>
  <si>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</si>
  <si>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</si>
  <si>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</si>
  <si>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</si>
  <si>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</si>
  <si>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</si>
  <si>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</si>
  <si>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</si>
  <si>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</si>
  <si>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</si>
  <si>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</si>
  <si>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</si>
  <si>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</si>
  <si>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</si>
  <si>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</si>
  <si>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</si>
  <si>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</si>
  <si>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</si>
  <si>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</si>
  <si>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</si>
  <si>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</si>
  <si>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</si>
  <si>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</si>
  <si>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</si>
  <si>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</si>
  <si>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</si>
  <si>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</si>
  <si>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</si>
  <si>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</si>
  <si>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</si>
  <si>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</si>
  <si>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</si>
  <si>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</si>
  <si>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</si>
  <si>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</si>
  <si>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</si>
  <si>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</si>
  <si>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</si>
  <si>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</si>
  <si>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</si>
  <si>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</si>
  <si>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</si>
  <si>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</si>
  <si>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</si>
  <si>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</si>
  <si>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</si>
  <si>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</si>
  <si>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</si>
  <si>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</si>
  <si>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</si>
  <si>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</si>
  <si>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</si>
  <si>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</si>
  <si>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</si>
  <si>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</si>
  <si>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</si>
  <si>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</si>
  <si>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</si>
  <si>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</si>
  <si>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</si>
  <si>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</si>
  <si>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</si>
  <si>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</si>
  <si>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</si>
  <si>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</si>
  <si>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</si>
  <si>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</si>
  <si>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</si>
  <si>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</si>
  <si>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</si>
  <si>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</si>
  <si>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</si>
  <si>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</si>
  <si>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</si>
  <si>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</si>
  <si>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</si>
  <si>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</si>
  <si>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</si>
  <si>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</si>
  <si>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</si>
  <si>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</si>
  <si>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</si>
  <si>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</si>
  <si>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</si>
  <si>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</si>
  <si>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</si>
  <si>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</si>
  <si>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</si>
  <si>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</si>
  <si>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</si>
  <si>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</si>
  <si>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</si>
  <si>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</si>
  <si>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</si>
  <si>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</si>
  <si>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</si>
  <si>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</si>
  <si>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</si>
  <si>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</si>
  <si>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</si>
  <si>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</si>
  <si>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</si>
  <si>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</si>
  <si>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</si>
  <si>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</si>
  <si>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</si>
  <si>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</si>
  <si>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</si>
  <si>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</si>
  <si>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</si>
  <si>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</si>
  <si>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</si>
  <si>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</si>
  <si>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</si>
  <si>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</si>
  <si>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</si>
  <si>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</si>
  <si>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</si>
  <si>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</si>
  <si>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</si>
  <si>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</si>
  <si>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</si>
  <si>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</si>
  <si>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</si>
  <si>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</si>
  <si>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</si>
  <si>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</si>
  <si>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</si>
  <si>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</si>
  <si>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</si>
  <si>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</si>
  <si>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</si>
  <si>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</si>
  <si>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</si>
  <si>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</si>
  <si>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</si>
  <si>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</si>
  <si>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</si>
  <si>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</si>
  <si>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</si>
  <si>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</si>
  <si>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</si>
  <si>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</si>
  <si>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</si>
  <si>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</si>
  <si>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</si>
  <si>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</si>
  <si>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</si>
  <si>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</si>
  <si>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</si>
  <si>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</si>
  <si>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</si>
  <si>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</si>
  <si>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</si>
  <si>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</si>
  <si>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</si>
  <si>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</si>
  <si>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</si>
  <si>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</si>
  <si>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</si>
  <si>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</si>
  <si>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</si>
  <si>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</si>
  <si>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</si>
  <si>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</si>
  <si>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</si>
  <si>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</si>
  <si>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</si>
  <si>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</si>
  <si>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</si>
  <si>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</si>
  <si>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</si>
  <si>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</si>
  <si>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</si>
  <si>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</si>
  <si>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</si>
  <si>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</si>
  <si>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</si>
  <si>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</si>
  <si>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</si>
  <si>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</si>
  <si>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</si>
  <si>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</si>
  <si>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</si>
  <si>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</si>
  <si>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</si>
  <si>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</si>
  <si>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</si>
  <si>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</si>
  <si>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</si>
  <si>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</si>
  <si>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</si>
  <si>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</si>
  <si>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</si>
  <si>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</si>
  <si>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</si>
  <si>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</si>
  <si>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</si>
  <si>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</si>
  <si>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</si>
  <si>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</si>
  <si>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</si>
  <si>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</si>
  <si>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</si>
  <si>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</si>
  <si>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</si>
  <si>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</si>
  <si>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</si>
  <si>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</si>
  <si>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</si>
  <si>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</si>
  <si>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</si>
  <si>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</si>
  <si>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</si>
  <si>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</si>
  <si>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</si>
  <si>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</si>
  <si>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</si>
  <si>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</si>
  <si>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</si>
  <si>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</si>
  <si>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</si>
  <si>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</si>
  <si>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</si>
  <si>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</si>
  <si>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</si>
  <si>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</si>
  <si>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</si>
  <si>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</si>
  <si>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</si>
  <si>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</si>
  <si>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</si>
  <si>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</si>
  <si>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</si>
  <si>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</si>
  <si>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</si>
  <si>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</si>
  <si>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</si>
  <si>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</si>
  <si>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</si>
  <si>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</si>
  <si>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</si>
  <si>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</si>
  <si>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</si>
  <si>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</si>
  <si>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</si>
  <si>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</si>
  <si>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</si>
  <si>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</si>
  <si>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</si>
  <si>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</si>
  <si>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</si>
  <si>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</si>
  <si>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</si>
  <si>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</si>
  <si>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</si>
  <si>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</si>
  <si>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</si>
  <si>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</si>
  <si>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</si>
  <si>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</si>
  <si>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</si>
  <si>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</si>
  <si>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</si>
  <si>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</si>
  <si>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</si>
  <si>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</si>
  <si>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</si>
  <si>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</si>
  <si>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</si>
  <si>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</si>
  <si>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</si>
  <si>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</si>
  <si>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</si>
  <si>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</si>
  <si>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</si>
  <si>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</si>
  <si>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</si>
  <si>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</si>
  <si>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</si>
  <si>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</si>
  <si>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</si>
  <si>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</si>
  <si>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</si>
  <si>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</si>
  <si>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</si>
  <si>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</si>
  <si>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</si>
  <si>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</si>
  <si>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</si>
  <si>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</si>
  <si>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</si>
  <si>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</si>
  <si>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</si>
  <si>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</si>
  <si>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</si>
  <si>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</si>
  <si>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</si>
  <si>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</si>
  <si>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</si>
  <si>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</si>
  <si>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</si>
  <si>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</si>
  <si>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</si>
  <si>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</si>
  <si>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</si>
  <si>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</si>
  <si>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</si>
  <si>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</si>
  <si>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</si>
  <si>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</si>
  <si>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</si>
  <si>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</si>
  <si>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</si>
  <si>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</si>
  <si>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</si>
  <si>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</si>
  <si>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</si>
  <si>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</si>
  <si>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</si>
  <si>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</si>
  <si>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</si>
  <si>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</si>
  <si>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</si>
  <si>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</si>
  <si>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</si>
  <si>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</si>
  <si>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</si>
  <si>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</si>
  <si>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</si>
  <si>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</si>
  <si>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</si>
  <si>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</si>
  <si>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</si>
  <si>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</si>
  <si>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</si>
  <si>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</si>
  <si>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</si>
  <si>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</si>
  <si>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</si>
  <si>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</si>
  <si>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</si>
  <si>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</si>
  <si>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</si>
  <si>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</si>
  <si>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</si>
  <si>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</si>
  <si>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</si>
  <si>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</si>
  <si>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</si>
  <si>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</si>
  <si>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</si>
  <si>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</si>
  <si>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</si>
  <si>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</si>
  <si>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</si>
  <si>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</si>
  <si>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</si>
  <si>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</si>
  <si>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</si>
  <si>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</si>
  <si>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</si>
  <si>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</si>
  <si>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</si>
  <si>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</si>
  <si>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</si>
  <si>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</si>
  <si>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</si>
  <si>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</si>
  <si>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</si>
  <si>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</si>
  <si>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</si>
  <si>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</si>
  <si>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</si>
  <si>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</si>
  <si>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</si>
  <si>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</si>
  <si>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</si>
  <si>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</si>
  <si>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</si>
  <si>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</si>
  <si>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</si>
  <si>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</si>
  <si>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</si>
  <si>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</si>
  <si>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</si>
  <si>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</si>
  <si>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</si>
  <si>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</si>
  <si>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</si>
  <si>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</si>
  <si>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</si>
  <si>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</si>
  <si>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</si>
  <si>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</si>
  <si>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</si>
  <si>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</si>
  <si>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</si>
  <si>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</si>
  <si>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</si>
  <si>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</si>
  <si>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</si>
  <si>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</si>
  <si>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</si>
  <si>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</si>
  <si>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</si>
  <si>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</si>
  <si>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</si>
  <si>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</si>
  <si>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</si>
  <si>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</si>
  <si>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</si>
  <si>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</si>
  <si>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</si>
  <si>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</si>
  <si>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</si>
  <si>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</si>
  <si>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</si>
  <si>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</si>
  <si>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</si>
  <si>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</si>
  <si>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</si>
  <si>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</si>
  <si>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</si>
  <si>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</si>
  <si>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</si>
  <si>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</si>
  <si>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</si>
  <si>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</si>
  <si>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</si>
  <si>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</si>
  <si>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</si>
  <si>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</si>
  <si>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</si>
  <si>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</si>
  <si>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</si>
  <si>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</si>
  <si>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</si>
  <si>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</si>
  <si>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</si>
  <si>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</si>
  <si>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</si>
  <si>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</si>
  <si>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</si>
  <si>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</si>
  <si>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</si>
  <si>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</si>
  <si>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</si>
  <si>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</si>
  <si>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</si>
  <si>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</si>
  <si>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</si>
  <si>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</si>
  <si>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</si>
  <si>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</si>
  <si>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</si>
  <si>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</si>
  <si>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</si>
  <si>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</si>
  <si>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</si>
  <si>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</si>
  <si>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</si>
  <si>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</si>
  <si>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</si>
  <si>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</si>
  <si>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</si>
  <si>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</si>
  <si>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</si>
  <si>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</si>
  <si>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</si>
  <si>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</si>
  <si>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</si>
  <si>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</si>
  <si>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</si>
  <si>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</si>
  <si>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</si>
  <si>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</si>
  <si>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</si>
  <si>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</si>
  <si>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</si>
  <si>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</si>
  <si>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</si>
  <si>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</si>
  <si>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</si>
  <si>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</si>
  <si>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</si>
  <si>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</si>
  <si>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</si>
  <si>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</si>
  <si>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</si>
  <si>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</si>
  <si>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</si>
  <si>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</si>
  <si>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</si>
  <si>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</si>
  <si>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</si>
  <si>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</si>
  <si>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</si>
  <si>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</si>
  <si>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</si>
  <si>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</si>
  <si>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</si>
  <si>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</si>
  <si>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</si>
  <si>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</si>
  <si>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</si>
  <si>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</si>
  <si>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</si>
  <si>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</si>
  <si>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</si>
  <si>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</si>
  <si>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</si>
  <si>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</si>
  <si>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</si>
  <si>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</si>
  <si>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</si>
  <si>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</si>
  <si>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</si>
  <si>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</si>
  <si>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</si>
  <si>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</si>
  <si>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</si>
  <si>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</si>
  <si>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</si>
  <si>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</si>
  <si>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</si>
  <si>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</si>
  <si>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</si>
  <si>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</si>
  <si>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</si>
  <si>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</si>
  <si>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</si>
  <si>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</si>
  <si>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</si>
  <si>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</si>
  <si>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</si>
  <si>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</si>
  <si>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</si>
  <si>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</si>
  <si>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</si>
  <si>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</si>
  <si>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</si>
  <si>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</si>
  <si>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</si>
  <si>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</si>
  <si>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</si>
  <si>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</si>
  <si>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</si>
  <si>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</si>
  <si>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</si>
  <si>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</si>
  <si>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</si>
  <si>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</si>
  <si>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</si>
  <si>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</si>
  <si>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</si>
  <si>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</si>
  <si>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</si>
  <si>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</si>
  <si>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</si>
  <si>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</si>
  <si>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</si>
  <si>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</si>
  <si>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</si>
  <si>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</si>
  <si>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</si>
  <si>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</si>
  <si>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</si>
  <si>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</si>
  <si>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</si>
  <si>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</si>
  <si>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</si>
  <si>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</si>
  <si>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</si>
  <si>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</si>
  <si>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</si>
  <si>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</si>
  <si>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</si>
  <si>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</si>
  <si>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</si>
  <si>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</si>
  <si>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</si>
  <si>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</si>
  <si>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</si>
  <si>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</si>
  <si>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</si>
  <si>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</si>
  <si>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</si>
  <si>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</si>
  <si>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</si>
  <si>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</si>
  <si>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</si>
  <si>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</si>
  <si>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</si>
  <si>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</si>
  <si>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</si>
  <si>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</si>
  <si>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</si>
  <si>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</si>
  <si>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</si>
  <si>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</si>
  <si>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</si>
  <si>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</si>
  <si>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</si>
  <si>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</si>
  <si>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</si>
  <si>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</si>
  <si>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</si>
  <si>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</si>
  <si>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</si>
  <si>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</si>
  <si>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</si>
  <si>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</si>
  <si>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</si>
  <si>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</si>
  <si>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</si>
  <si>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</si>
  <si>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</si>
  <si>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</si>
  <si>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</si>
  <si>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</si>
  <si>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</si>
  <si>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</si>
  <si>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</si>
  <si>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</si>
  <si>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</si>
  <si>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</si>
  <si>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</si>
  <si>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</si>
  <si>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</si>
  <si>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</si>
  <si>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</si>
  <si>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</si>
  <si>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</si>
  <si>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</si>
  <si>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</si>
  <si>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</si>
  <si>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</si>
  <si>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</si>
  <si>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</si>
  <si>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</si>
  <si>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</si>
  <si>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</si>
  <si>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</si>
  <si>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</si>
  <si>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</si>
  <si>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</si>
  <si>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</si>
  <si>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</si>
  <si>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</si>
  <si>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</si>
  <si>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</si>
  <si>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</si>
  <si>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</si>
  <si>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</si>
  <si>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</si>
  <si>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</si>
  <si>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</si>
  <si>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</si>
  <si>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</si>
  <si>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</si>
  <si>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</si>
  <si>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</si>
  <si>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</si>
  <si>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</si>
  <si>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</si>
  <si>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</si>
  <si>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</si>
  <si>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Count of Quantity</t>
  </si>
  <si>
    <t>Sum of Revenue</t>
  </si>
  <si>
    <t>Count of Item</t>
  </si>
  <si>
    <t>month</t>
  </si>
  <si>
    <t>Jan</t>
  </si>
  <si>
    <t>Feb</t>
  </si>
  <si>
    <t>Mar</t>
  </si>
  <si>
    <t>Apr</t>
  </si>
  <si>
    <t>May</t>
  </si>
  <si>
    <t>Jun</t>
  </si>
  <si>
    <t>Jul</t>
  </si>
  <si>
    <t>Aug</t>
  </si>
  <si>
    <t>Sep</t>
  </si>
  <si>
    <t>Oct</t>
  </si>
  <si>
    <t>Nov</t>
  </si>
  <si>
    <t>Dec</t>
  </si>
  <si>
    <t xml:space="preserve">   </t>
  </si>
  <si>
    <t>Column Labels</t>
  </si>
  <si>
    <t>Grand Total</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</si>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</sst>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0" fontId="16" fillId="33" borderId="11" xfId="0" applyFont="1" applyFill="1" applyBorder="1"/>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color theme="1"/>
      </font>
      <border>
        <bottom style="thin">
          <color theme="5"/>
        </bottom>
        <vertical/>
        <horizontal/>
      </border>
    </dxf>
    <dxf>
      <font>
        <color theme="0"/>
      </font>
      <fill>
        <patternFill>
          <bgColor rgb="FF0070C0"/>
        </patternFill>
      </fill>
      <border diagonalUp="0" diagonalDown="0">
        <left/>
        <right/>
        <top style="thin">
          <color theme="2"/>
        </top>
        <bottom style="thin">
          <color theme="2"/>
        </bottom>
        <vertical/>
        <horizontal/>
      </border>
    </dxf>
    <dxf>
      <fill>
        <patternFill>
          <fgColor theme="4"/>
          <bgColor rgb="FF0070C0"/>
        </patternFill>
      </fill>
    </dxf>
    <dxf>
      <fill>
        <patternFill>
          <bgColor theme="8" tint="-0.24994659260841701"/>
        </patternFill>
      </fill>
      <border>
        <left style="medium">
          <color theme="1"/>
        </left>
        <right style="medium">
          <color theme="1"/>
        </right>
        <top style="medium">
          <color theme="1"/>
        </top>
        <bottom style="medium">
          <color theme="1"/>
        </bottom>
      </border>
    </dxf>
    <dxf>
      <fill>
        <patternFill patternType="solid">
          <fgColor theme="0"/>
          <bgColor theme="8" tint="-0.24994659260841701"/>
        </patternFill>
      </fill>
      <border>
        <left style="thick">
          <color theme="1"/>
        </left>
        <right style="thick">
          <color theme="1"/>
        </right>
        <top style="thick">
          <color theme="1"/>
        </top>
        <bottom style="thick">
          <color theme="1"/>
        </bottom>
      </border>
    </dxf>
    <dxf>
      <fill>
        <patternFill patternType="darkUp">
          <fgColor theme="3" tint="-0.499984740745262"/>
          <bgColor auto="1"/>
        </patternFill>
      </fill>
    </dxf>
    <dxf>
      <fill>
        <patternFill>
          <fgColor theme="4" tint="0.39994506668294322"/>
        </patternFill>
      </fill>
    </dxf>
    <dxf>
      <font>
        <color theme="2"/>
      </font>
      <fill>
        <patternFill>
          <fgColor theme="2"/>
          <bgColor rgb="FF0070C0"/>
        </patternFill>
      </fill>
      <border diagonalUp="0" diagonalDown="0">
        <left style="thin">
          <color rgb="FF00B0F0"/>
        </left>
        <right style="thin">
          <color rgb="FF00B0F0"/>
        </right>
        <top style="thin">
          <color rgb="FF00B0F0"/>
        </top>
        <bottom style="thin">
          <color rgb="FF00B0F0"/>
        </bottom>
        <vertical style="thin">
          <color rgb="FF00B0F0"/>
        </vertical>
        <horizontal/>
      </border>
    </dxf>
    <dxf>
      <fill>
        <patternFill patternType="solid">
          <fgColor rgb="FFFF0000"/>
          <bgColor theme="1"/>
        </patternFill>
      </fill>
    </dxf>
  </dxfs>
  <tableStyles count="11" defaultTableStyle="TableStyleMedium2" defaultPivotStyle="PivotStyleLight16">
    <tableStyle name="Slicer Style 1" pivot="0" table="0" count="1" xr9:uid="{33134942-3A56-42DF-AE68-52AFBA61DC8F}">
      <tableStyleElement type="wholeTable" dxfId="8"/>
    </tableStyle>
    <tableStyle name="Slicer Style 10" pivot="0" table="0" count="1" xr9:uid="{7FA0D170-AB56-4E23-9EEB-FAB42741A7CF}">
      <tableStyleElement type="wholeTable" dxfId="7"/>
    </tableStyle>
    <tableStyle name="Slicer Style 2" pivot="0" table="0" count="1" xr9:uid="{F4FB9AE6-B890-4BAB-9280-B2618D7C0FE8}">
      <tableStyleElement type="wholeTable" dxfId="6"/>
    </tableStyle>
    <tableStyle name="Slicer Style 3" pivot="0" table="0" count="1" xr9:uid="{FFABB532-62E8-4CC7-91E7-506B872E92AD}">
      <tableStyleElement type="wholeTable" dxfId="5"/>
    </tableStyle>
    <tableStyle name="Slicer Style 4" pivot="0" table="0" count="0" xr9:uid="{E9E70353-B641-4271-9E14-CA6AD2F32771}"/>
    <tableStyle name="Slicer Style 5" pivot="0" table="0" count="1" xr9:uid="{B26CD535-0D45-4C83-B9F6-55ED8AED20DE}"/>
    <tableStyle name="Slicer Style 6" pivot="0" table="0" count="0" xr9:uid="{9939638F-0DDE-49B6-8F3E-15721C4848E8}"/>
    <tableStyle name="Slicer Style 7" pivot="0" table="0" count="1" xr9:uid="{1620FDAB-87B6-4B1D-8F3A-6A1C70201AE9}">
      <tableStyleElement type="wholeTable" dxfId="4"/>
    </tableStyle>
    <tableStyle name="Slicer Style 8" pivot="0" table="0" count="1" xr9:uid="{1F3FE2EC-0782-4F3C-9EDD-3E0719A78C96}">
      <tableStyleElement type="wholeTable" dxfId="3"/>
    </tableStyle>
    <tableStyle name="Slicer Style 9" pivot="0" table="0" count="1" xr9:uid="{DBA3F77C-A2C0-4E31-BE21-BB596651481F}">
      <tableStyleElement type="wholeTable" dxfId="2"/>
    </tableStyle>
    <tableStyle name="SlicerStyleLight2 2" pivot="0" table="0" count="10" xr9:uid="{785F102D-329E-4D9B-B364-E2DD358401D3}">
      <tableStyleElement type="wholeTable" dxfId="1"/>
      <tableStyleElement type="headerRow" dxfId="0"/>
    </tableStyle>
  </tableStyles>
  <colors>
    <mruColors>
      <color rgb="FF111111"/>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fgColor theme="2"/>
              <bgColor rgb="FF002060"/>
            </patternFill>
          </fill>
        </dxf>
      </x14:dxfs>
    </ext>
    <ext xmlns:x14="http://schemas.microsoft.com/office/spreadsheetml/2009/9/main" uri="{EB79DEF2-80B8-43e5-95BD-54CBDDF9020C}">
      <x14:slicerStyles defaultSlicerStyle="SlicerStyleLight1">
        <x14:slicerStyle name="Slicer Style 1"/>
        <x14:slicerStyle name="Slicer Style 10"/>
        <x14:slicerStyle name="Slicer Style 2"/>
        <x14:slicerStyle name="Slicer Style 3"/>
        <x14:slicerStyle name="Slicer Style 4"/>
        <x14:slicerStyle name="Slicer Style 5">
          <x14:slicerStyleElements>
            <x14:slicerStyleElement type="hoveredSelectedItemWithData" dxfId="8"/>
          </x14:slicerStyleElements>
        </x14:slicerStyle>
        <x14:slicerStyle name="Slicer Style 6"/>
        <x14:slicerStyle name="Slicer Style 7"/>
        <x14:slicerStyle name="Slicer Style 8"/>
        <x14:slicerStyle name="Slicer Style 9"/>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sheet.xlsx]Sheet1!PivotTable1</c:name>
    <c:fmtId val="11"/>
  </c:pivotSource>
  <c:chart>
    <c:title>
      <c:tx>
        <c:rich>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Algerian" panose="04020705040A02060702" pitchFamily="82" charset="0"/>
                <a:ea typeface="+mn-ea"/>
                <a:cs typeface="+mn-cs"/>
              </a:defRPr>
            </a:pPr>
            <a:r>
              <a:rPr lang="en-US" sz="1600" i="1">
                <a:solidFill>
                  <a:srgbClr val="FF0000"/>
                </a:solidFill>
                <a:latin typeface="Algerian" panose="04020705040A02060702" pitchFamily="82" charset="0"/>
              </a:rPr>
              <a:t>SALES</a:t>
            </a:r>
            <a:r>
              <a:rPr lang="en-US" sz="1600" baseline="0">
                <a:latin typeface="Algerian" panose="04020705040A02060702" pitchFamily="82" charset="0"/>
              </a:rPr>
              <a:t> </a:t>
            </a:r>
            <a:endParaRPr lang="en-US" sz="1600">
              <a:latin typeface="Algerian" panose="04020705040A02060702" pitchFamily="82" charset="0"/>
            </a:endParaRPr>
          </a:p>
        </c:rich>
      </c:tx>
      <c:overlay val="1"/>
      <c:spPr>
        <a:noFill/>
        <a:ln>
          <a:noFill/>
        </a:ln>
        <a:effectLst/>
      </c:spPr>
      <c:txPr>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Algerian" panose="04020705040A02060702" pitchFamily="82" charset="0"/>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Sheet1!$A$4:$A$8</c:f>
              <c:strCache>
                <c:ptCount val="5"/>
                <c:pt idx="0">
                  <c:v>Item 1</c:v>
                </c:pt>
                <c:pt idx="1">
                  <c:v>Item 2</c:v>
                </c:pt>
                <c:pt idx="2">
                  <c:v>Item 3</c:v>
                </c:pt>
                <c:pt idx="3">
                  <c:v>Item 4</c:v>
                </c:pt>
                <c:pt idx="4">
                  <c:v>Item 5</c:v>
                </c:pt>
              </c:strCache>
            </c:strRef>
          </c:cat>
          <c:val>
            <c:numRef>
              <c:f>Sheet1!$B$4:$B$8</c:f>
              <c:numCache>
                <c:formatCode>General</c:formatCode>
                <c:ptCount val="5"/>
                <c:pt idx="0">
                  <c:v>406</c:v>
                </c:pt>
                <c:pt idx="1">
                  <c:v>420</c:v>
                </c:pt>
                <c:pt idx="2">
                  <c:v>384</c:v>
                </c:pt>
                <c:pt idx="3">
                  <c:v>408</c:v>
                </c:pt>
                <c:pt idx="4">
                  <c:v>382</c:v>
                </c:pt>
              </c:numCache>
            </c:numRef>
          </c:val>
          <c:extLst>
            <c:ext xmlns:c16="http://schemas.microsoft.com/office/drawing/2014/chart" uri="{C3380CC4-5D6E-409C-BE32-E72D297353CC}">
              <c16:uniqueId val="{00000000-AE76-479A-A19F-DBD0CA4F80AB}"/>
            </c:ext>
          </c:extLst>
        </c:ser>
        <c:dLbls>
          <c:showLegendKey val="0"/>
          <c:showVal val="0"/>
          <c:showCatName val="0"/>
          <c:showSerName val="0"/>
          <c:showPercent val="0"/>
          <c:showBubbleSize val="0"/>
        </c:dLbls>
        <c:gapWidth val="150"/>
        <c:shape val="box"/>
        <c:axId val="675014719"/>
        <c:axId val="675015199"/>
        <c:axId val="0"/>
      </c:bar3DChart>
      <c:catAx>
        <c:axId val="67501471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items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crossAx val="675015199"/>
        <c:crosses val="autoZero"/>
        <c:auto val="1"/>
        <c:lblAlgn val="ctr"/>
        <c:lblOffset val="100"/>
        <c:noMultiLvlLbl val="0"/>
      </c:catAx>
      <c:valAx>
        <c:axId val="6750151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 item quantity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67501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 2!PivotTable3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rgbClr val="FF0000"/>
                </a:solidFill>
                <a:latin typeface="Algerian" panose="04020705040A02060702" pitchFamily="82" charset="0"/>
              </a:rPr>
              <a:t>COUNTRY</a:t>
            </a:r>
            <a:r>
              <a:rPr lang="en-IN" b="1" i="1" baseline="0">
                <a:solidFill>
                  <a:srgbClr val="FF0000"/>
                </a:solidFill>
                <a:latin typeface="Algerian" panose="04020705040A02060702" pitchFamily="82" charset="0"/>
              </a:rPr>
              <a:t> SALE </a:t>
            </a:r>
            <a:endParaRPr lang="en-IN" b="1" i="1">
              <a:solidFill>
                <a:srgbClr val="FF0000"/>
              </a:solidFill>
              <a:latin typeface="Algerian" panose="04020705040A02060702" pitchFamily="82"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2'!$B$3</c:f>
              <c:strCache>
                <c:ptCount val="1"/>
                <c:pt idx="0">
                  <c:v>Total</c:v>
                </c:pt>
              </c:strCache>
            </c:strRef>
          </c:tx>
          <c:spPr>
            <a:ln w="28575" cap="rnd">
              <a:solidFill>
                <a:schemeClr val="accent1"/>
              </a:solidFill>
              <a:round/>
            </a:ln>
            <a:effectLst/>
          </c:spPr>
          <c:marker>
            <c:symbol val="none"/>
          </c:marker>
          <c:cat>
            <c:strRef>
              <c:f>'sheet 2'!$A$4:$A$6</c:f>
              <c:strCache>
                <c:ptCount val="3"/>
                <c:pt idx="0">
                  <c:v>Arizona</c:v>
                </c:pt>
                <c:pt idx="1">
                  <c:v>California</c:v>
                </c:pt>
                <c:pt idx="2">
                  <c:v>Texas</c:v>
                </c:pt>
              </c:strCache>
            </c:strRef>
          </c:cat>
          <c:val>
            <c:numRef>
              <c:f>'sheet 2'!$B$4:$B$6</c:f>
              <c:numCache>
                <c:formatCode>General</c:formatCode>
                <c:ptCount val="3"/>
                <c:pt idx="0">
                  <c:v>493</c:v>
                </c:pt>
                <c:pt idx="1">
                  <c:v>498</c:v>
                </c:pt>
                <c:pt idx="2">
                  <c:v>515</c:v>
                </c:pt>
              </c:numCache>
            </c:numRef>
          </c:val>
          <c:smooth val="0"/>
          <c:extLst>
            <c:ext xmlns:c16="http://schemas.microsoft.com/office/drawing/2014/chart" uri="{C3380CC4-5D6E-409C-BE32-E72D297353CC}">
              <c16:uniqueId val="{00000000-E37E-4482-99BC-6C0A76C1BA5B}"/>
            </c:ext>
          </c:extLst>
        </c:ser>
        <c:dLbls>
          <c:showLegendKey val="0"/>
          <c:showVal val="0"/>
          <c:showCatName val="0"/>
          <c:showSerName val="0"/>
          <c:showPercent val="0"/>
          <c:showBubbleSize val="0"/>
        </c:dLbls>
        <c:smooth val="0"/>
        <c:axId val="1283033264"/>
        <c:axId val="1283038064"/>
      </c:lineChart>
      <c:catAx>
        <c:axId val="128303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283038064"/>
        <c:crosses val="autoZero"/>
        <c:auto val="1"/>
        <c:lblAlgn val="ctr"/>
        <c:lblOffset val="100"/>
        <c:noMultiLvlLbl val="0"/>
      </c:catAx>
      <c:valAx>
        <c:axId val="1283038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75000"/>
                  </a:schemeClr>
                </a:solidFill>
                <a:latin typeface="+mn-lt"/>
                <a:ea typeface="+mn-ea"/>
                <a:cs typeface="+mn-cs"/>
              </a:defRPr>
            </a:pPr>
            <a:endParaRPr lang="en-US"/>
          </a:p>
        </c:txPr>
        <c:crossAx val="128303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 3!PivotTable2</c:name>
    <c:fmtId val="3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i="1">
                <a:solidFill>
                  <a:srgbClr val="FF0000"/>
                </a:solidFill>
              </a:rPr>
              <a:t>REVENUE</a:t>
            </a:r>
          </a:p>
        </c:rich>
      </c:tx>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 3'!$B$3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3'!$A$4:$A$11</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'sheet 3'!$B$4:$B$11</c:f>
              <c:numCache>
                <c:formatCode>General</c:formatCode>
                <c:ptCount val="8"/>
                <c:pt idx="0">
                  <c:v>243681</c:v>
                </c:pt>
                <c:pt idx="1">
                  <c:v>276378</c:v>
                </c:pt>
                <c:pt idx="2">
                  <c:v>241194</c:v>
                </c:pt>
                <c:pt idx="3">
                  <c:v>255757</c:v>
                </c:pt>
                <c:pt idx="4">
                  <c:v>231788</c:v>
                </c:pt>
                <c:pt idx="5">
                  <c:v>276331</c:v>
                </c:pt>
                <c:pt idx="6">
                  <c:v>251790</c:v>
                </c:pt>
                <c:pt idx="7">
                  <c:v>251672</c:v>
                </c:pt>
              </c:numCache>
            </c:numRef>
          </c:val>
          <c:extLst>
            <c:ext xmlns:c16="http://schemas.microsoft.com/office/drawing/2014/chart" uri="{C3380CC4-5D6E-409C-BE32-E72D297353CC}">
              <c16:uniqueId val="{00000000-D678-4690-9EF0-ACE98A2151F9}"/>
            </c:ext>
          </c:extLst>
        </c:ser>
        <c:dLbls>
          <c:showLegendKey val="0"/>
          <c:showVal val="1"/>
          <c:showCatName val="0"/>
          <c:showSerName val="0"/>
          <c:showPercent val="0"/>
          <c:showBubbleSize val="0"/>
        </c:dLbls>
        <c:gapWidth val="79"/>
        <c:shape val="box"/>
        <c:axId val="486773535"/>
        <c:axId val="907038415"/>
        <c:axId val="0"/>
      </c:bar3DChart>
      <c:catAx>
        <c:axId val="486773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w="9525">
                  <a:solidFill>
                    <a:srgbClr val="00B0F0"/>
                  </a:solidFill>
                </a:ln>
                <a:solidFill>
                  <a:schemeClr val="tx1">
                    <a:lumMod val="65000"/>
                    <a:lumOff val="35000"/>
                  </a:schemeClr>
                </a:solidFill>
                <a:latin typeface="+mn-lt"/>
                <a:ea typeface="+mn-ea"/>
                <a:cs typeface="+mn-cs"/>
              </a:defRPr>
            </a:pPr>
            <a:endParaRPr lang="en-US"/>
          </a:p>
        </c:txPr>
        <c:crossAx val="907038415"/>
        <c:crosses val="autoZero"/>
        <c:auto val="1"/>
        <c:lblAlgn val="ctr"/>
        <c:lblOffset val="100"/>
        <c:noMultiLvlLbl val="0"/>
      </c:catAx>
      <c:valAx>
        <c:axId val="907038415"/>
        <c:scaling>
          <c:orientation val="minMax"/>
        </c:scaling>
        <c:delete val="1"/>
        <c:axPos val="l"/>
        <c:numFmt formatCode="General" sourceLinked="1"/>
        <c:majorTickMark val="none"/>
        <c:minorTickMark val="none"/>
        <c:tickLblPos val="nextTo"/>
        <c:crossAx val="4867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sheet.xlsx]Sheet5!PivotTable5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latin typeface="Algerian" panose="04020705040A02060702" pitchFamily="82" charset="0"/>
              </a:rPr>
              <a:t>sales by</a:t>
            </a:r>
            <a:r>
              <a:rPr lang="en-US" b="1" i="1" baseline="0">
                <a:solidFill>
                  <a:srgbClr val="FF0000"/>
                </a:solidFill>
                <a:latin typeface="Algerian" panose="04020705040A02060702" pitchFamily="82" charset="0"/>
              </a:rPr>
              <a:t> employees</a:t>
            </a:r>
            <a:endParaRPr lang="en-US" b="1" i="1">
              <a:solidFill>
                <a:srgbClr val="FF0000"/>
              </a:solidFill>
              <a:latin typeface="Algerian" panose="04020705040A02060702" pitchFamily="82" charset="0"/>
            </a:endParaRPr>
          </a:p>
        </c:rich>
      </c:tx>
      <c:layout>
        <c:manualLayout>
          <c:xMode val="edge"/>
          <c:yMode val="edge"/>
          <c:x val="0.17845878136200716"/>
          <c:y val="0.14888580103957594"/>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Sheet5!$B$1:$B$2</c:f>
              <c:strCache>
                <c:ptCount val="1"/>
                <c:pt idx="0">
                  <c:v>Andrew James</c:v>
                </c:pt>
              </c:strCache>
            </c:strRef>
          </c:tx>
          <c:spPr>
            <a:solidFill>
              <a:schemeClr val="accent1"/>
            </a:solidFill>
            <a:ln>
              <a:noFill/>
            </a:ln>
            <a:effectLst/>
          </c:spPr>
          <c:invertIfNegative val="0"/>
          <c:cat>
            <c:strRef>
              <c:f>Sheet5!$A$3:$A$4</c:f>
              <c:strCache>
                <c:ptCount val="1"/>
                <c:pt idx="0">
                  <c:v>2019</c:v>
                </c:pt>
              </c:strCache>
            </c:strRef>
          </c:cat>
          <c:val>
            <c:numRef>
              <c:f>Sheet5!$B$3:$B$4</c:f>
              <c:numCache>
                <c:formatCode>General</c:formatCode>
                <c:ptCount val="1"/>
                <c:pt idx="0">
                  <c:v>10774</c:v>
                </c:pt>
              </c:numCache>
            </c:numRef>
          </c:val>
          <c:extLst>
            <c:ext xmlns:c16="http://schemas.microsoft.com/office/drawing/2014/chart" uri="{C3380CC4-5D6E-409C-BE32-E72D297353CC}">
              <c16:uniqueId val="{00000000-7ED7-488C-96A6-AAD59834F9CD}"/>
            </c:ext>
          </c:extLst>
        </c:ser>
        <c:ser>
          <c:idx val="1"/>
          <c:order val="1"/>
          <c:tx>
            <c:strRef>
              <c:f>Sheet5!$C$1:$C$2</c:f>
              <c:strCache>
                <c:ptCount val="1"/>
                <c:pt idx="0">
                  <c:v>Anna Weber</c:v>
                </c:pt>
              </c:strCache>
            </c:strRef>
          </c:tx>
          <c:spPr>
            <a:solidFill>
              <a:schemeClr val="accent2"/>
            </a:solidFill>
            <a:ln>
              <a:noFill/>
            </a:ln>
            <a:effectLst/>
          </c:spPr>
          <c:invertIfNegative val="0"/>
          <c:cat>
            <c:strRef>
              <c:f>Sheet5!$A$3:$A$4</c:f>
              <c:strCache>
                <c:ptCount val="1"/>
                <c:pt idx="0">
                  <c:v>2019</c:v>
                </c:pt>
              </c:strCache>
            </c:strRef>
          </c:cat>
          <c:val>
            <c:numRef>
              <c:f>Sheet5!$C$3:$C$4</c:f>
              <c:numCache>
                <c:formatCode>General</c:formatCode>
                <c:ptCount val="1"/>
                <c:pt idx="0">
                  <c:v>19022</c:v>
                </c:pt>
              </c:numCache>
            </c:numRef>
          </c:val>
          <c:extLst>
            <c:ext xmlns:c16="http://schemas.microsoft.com/office/drawing/2014/chart" uri="{C3380CC4-5D6E-409C-BE32-E72D297353CC}">
              <c16:uniqueId val="{00000001-7ED7-488C-96A6-AAD59834F9CD}"/>
            </c:ext>
          </c:extLst>
        </c:ser>
        <c:ser>
          <c:idx val="2"/>
          <c:order val="2"/>
          <c:tx>
            <c:strRef>
              <c:f>Sheet5!$D$1:$D$2</c:f>
              <c:strCache>
                <c:ptCount val="1"/>
                <c:pt idx="0">
                  <c:v>Anne Lee</c:v>
                </c:pt>
              </c:strCache>
            </c:strRef>
          </c:tx>
          <c:spPr>
            <a:solidFill>
              <a:schemeClr val="accent3"/>
            </a:solidFill>
            <a:ln>
              <a:noFill/>
            </a:ln>
            <a:effectLst/>
          </c:spPr>
          <c:invertIfNegative val="0"/>
          <c:cat>
            <c:strRef>
              <c:f>Sheet5!$A$3:$A$4</c:f>
              <c:strCache>
                <c:ptCount val="1"/>
                <c:pt idx="0">
                  <c:v>2019</c:v>
                </c:pt>
              </c:strCache>
            </c:strRef>
          </c:cat>
          <c:val>
            <c:numRef>
              <c:f>Sheet5!$D$3:$D$4</c:f>
              <c:numCache>
                <c:formatCode>General</c:formatCode>
                <c:ptCount val="1"/>
                <c:pt idx="0">
                  <c:v>13392</c:v>
                </c:pt>
              </c:numCache>
            </c:numRef>
          </c:val>
          <c:extLst>
            <c:ext xmlns:c16="http://schemas.microsoft.com/office/drawing/2014/chart" uri="{C3380CC4-5D6E-409C-BE32-E72D297353CC}">
              <c16:uniqueId val="{00000002-7ED7-488C-96A6-AAD59834F9CD}"/>
            </c:ext>
          </c:extLst>
        </c:ser>
        <c:ser>
          <c:idx val="3"/>
          <c:order val="3"/>
          <c:tx>
            <c:strRef>
              <c:f>Sheet5!$E$1:$E$2</c:f>
              <c:strCache>
                <c:ptCount val="1"/>
                <c:pt idx="0">
                  <c:v>Ben Wallace</c:v>
                </c:pt>
              </c:strCache>
            </c:strRef>
          </c:tx>
          <c:spPr>
            <a:solidFill>
              <a:schemeClr val="accent4"/>
            </a:solidFill>
            <a:ln>
              <a:noFill/>
            </a:ln>
            <a:effectLst/>
          </c:spPr>
          <c:invertIfNegative val="0"/>
          <c:cat>
            <c:strRef>
              <c:f>Sheet5!$A$3:$A$4</c:f>
              <c:strCache>
                <c:ptCount val="1"/>
                <c:pt idx="0">
                  <c:v>2019</c:v>
                </c:pt>
              </c:strCache>
            </c:strRef>
          </c:cat>
          <c:val>
            <c:numRef>
              <c:f>Sheet5!$E$3:$E$4</c:f>
              <c:numCache>
                <c:formatCode>General</c:formatCode>
                <c:ptCount val="1"/>
                <c:pt idx="0">
                  <c:v>6733</c:v>
                </c:pt>
              </c:numCache>
            </c:numRef>
          </c:val>
          <c:extLst>
            <c:ext xmlns:c16="http://schemas.microsoft.com/office/drawing/2014/chart" uri="{C3380CC4-5D6E-409C-BE32-E72D297353CC}">
              <c16:uniqueId val="{00000003-7ED7-488C-96A6-AAD59834F9CD}"/>
            </c:ext>
          </c:extLst>
        </c:ser>
        <c:ser>
          <c:idx val="4"/>
          <c:order val="4"/>
          <c:tx>
            <c:strRef>
              <c:f>Sheet5!$F$1:$F$2</c:f>
              <c:strCache>
                <c:ptCount val="1"/>
                <c:pt idx="0">
                  <c:v>Kim Fishman</c:v>
                </c:pt>
              </c:strCache>
            </c:strRef>
          </c:tx>
          <c:spPr>
            <a:solidFill>
              <a:schemeClr val="accent5"/>
            </a:solidFill>
            <a:ln>
              <a:noFill/>
            </a:ln>
            <a:effectLst/>
          </c:spPr>
          <c:invertIfNegative val="0"/>
          <c:cat>
            <c:strRef>
              <c:f>Sheet5!$A$3:$A$4</c:f>
              <c:strCache>
                <c:ptCount val="1"/>
                <c:pt idx="0">
                  <c:v>2019</c:v>
                </c:pt>
              </c:strCache>
            </c:strRef>
          </c:cat>
          <c:val>
            <c:numRef>
              <c:f>Sheet5!$F$3:$F$4</c:f>
              <c:numCache>
                <c:formatCode>General</c:formatCode>
                <c:ptCount val="1"/>
                <c:pt idx="0">
                  <c:v>7209</c:v>
                </c:pt>
              </c:numCache>
            </c:numRef>
          </c:val>
          <c:extLst>
            <c:ext xmlns:c16="http://schemas.microsoft.com/office/drawing/2014/chart" uri="{C3380CC4-5D6E-409C-BE32-E72D297353CC}">
              <c16:uniqueId val="{00000004-7ED7-488C-96A6-AAD59834F9CD}"/>
            </c:ext>
          </c:extLst>
        </c:ser>
        <c:ser>
          <c:idx val="5"/>
          <c:order val="5"/>
          <c:tx>
            <c:strRef>
              <c:f>Sheet5!$G$1:$G$2</c:f>
              <c:strCache>
                <c:ptCount val="1"/>
                <c:pt idx="0">
                  <c:v>Laura Larsen</c:v>
                </c:pt>
              </c:strCache>
            </c:strRef>
          </c:tx>
          <c:spPr>
            <a:solidFill>
              <a:schemeClr val="accent6"/>
            </a:solidFill>
            <a:ln>
              <a:noFill/>
            </a:ln>
            <a:effectLst/>
          </c:spPr>
          <c:invertIfNegative val="0"/>
          <c:cat>
            <c:strRef>
              <c:f>Sheet5!$A$3:$A$4</c:f>
              <c:strCache>
                <c:ptCount val="1"/>
                <c:pt idx="0">
                  <c:v>2019</c:v>
                </c:pt>
              </c:strCache>
            </c:strRef>
          </c:cat>
          <c:val>
            <c:numRef>
              <c:f>Sheet5!$G$3:$G$4</c:f>
              <c:numCache>
                <c:formatCode>General</c:formatCode>
                <c:ptCount val="1"/>
                <c:pt idx="0">
                  <c:v>9740</c:v>
                </c:pt>
              </c:numCache>
            </c:numRef>
          </c:val>
          <c:extLst>
            <c:ext xmlns:c16="http://schemas.microsoft.com/office/drawing/2014/chart" uri="{C3380CC4-5D6E-409C-BE32-E72D297353CC}">
              <c16:uniqueId val="{00000005-7ED7-488C-96A6-AAD59834F9CD}"/>
            </c:ext>
          </c:extLst>
        </c:ser>
        <c:ser>
          <c:idx val="6"/>
          <c:order val="6"/>
          <c:tx>
            <c:strRef>
              <c:f>Sheet5!$H$1:$H$2</c:f>
              <c:strCache>
                <c:ptCount val="1"/>
                <c:pt idx="0">
                  <c:v>Michael Fox</c:v>
                </c:pt>
              </c:strCache>
            </c:strRef>
          </c:tx>
          <c:spPr>
            <a:solidFill>
              <a:schemeClr val="accent1">
                <a:lumMod val="60000"/>
              </a:schemeClr>
            </a:solidFill>
            <a:ln>
              <a:noFill/>
            </a:ln>
            <a:effectLst/>
          </c:spPr>
          <c:invertIfNegative val="0"/>
          <c:cat>
            <c:strRef>
              <c:f>Sheet5!$A$3:$A$4</c:f>
              <c:strCache>
                <c:ptCount val="1"/>
                <c:pt idx="0">
                  <c:v>2019</c:v>
                </c:pt>
              </c:strCache>
            </c:strRef>
          </c:cat>
          <c:val>
            <c:numRef>
              <c:f>Sheet5!$H$3:$H$4</c:f>
              <c:numCache>
                <c:formatCode>General</c:formatCode>
                <c:ptCount val="1"/>
                <c:pt idx="0">
                  <c:v>11346</c:v>
                </c:pt>
              </c:numCache>
            </c:numRef>
          </c:val>
          <c:extLst>
            <c:ext xmlns:c16="http://schemas.microsoft.com/office/drawing/2014/chart" uri="{C3380CC4-5D6E-409C-BE32-E72D297353CC}">
              <c16:uniqueId val="{00000006-7ED7-488C-96A6-AAD59834F9CD}"/>
            </c:ext>
          </c:extLst>
        </c:ser>
        <c:ser>
          <c:idx val="7"/>
          <c:order val="7"/>
          <c:tx>
            <c:strRef>
              <c:f>Sheet5!$I$1:$I$2</c:f>
              <c:strCache>
                <c:ptCount val="1"/>
                <c:pt idx="0">
                  <c:v>Oscar Knox</c:v>
                </c:pt>
              </c:strCache>
            </c:strRef>
          </c:tx>
          <c:spPr>
            <a:solidFill>
              <a:schemeClr val="accent2">
                <a:lumMod val="60000"/>
              </a:schemeClr>
            </a:solidFill>
            <a:ln>
              <a:noFill/>
            </a:ln>
            <a:effectLst/>
          </c:spPr>
          <c:invertIfNegative val="0"/>
          <c:cat>
            <c:strRef>
              <c:f>Sheet5!$A$3:$A$4</c:f>
              <c:strCache>
                <c:ptCount val="1"/>
                <c:pt idx="0">
                  <c:v>2019</c:v>
                </c:pt>
              </c:strCache>
            </c:strRef>
          </c:cat>
          <c:val>
            <c:numRef>
              <c:f>Sheet5!$I$3:$I$4</c:f>
              <c:numCache>
                <c:formatCode>General</c:formatCode>
                <c:ptCount val="1"/>
                <c:pt idx="0">
                  <c:v>4542</c:v>
                </c:pt>
              </c:numCache>
            </c:numRef>
          </c:val>
          <c:extLst>
            <c:ext xmlns:c16="http://schemas.microsoft.com/office/drawing/2014/chart" uri="{C3380CC4-5D6E-409C-BE32-E72D297353CC}">
              <c16:uniqueId val="{00000007-7ED7-488C-96A6-AAD59834F9CD}"/>
            </c:ext>
          </c:extLst>
        </c:ser>
        <c:dLbls>
          <c:showLegendKey val="0"/>
          <c:showVal val="0"/>
          <c:showCatName val="0"/>
          <c:showSerName val="0"/>
          <c:showPercent val="0"/>
          <c:showBubbleSize val="0"/>
        </c:dLbls>
        <c:gapWidth val="219"/>
        <c:overlap val="-27"/>
        <c:axId val="1176364512"/>
        <c:axId val="1176366912"/>
      </c:barChart>
      <c:catAx>
        <c:axId val="11763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66912"/>
        <c:crosses val="autoZero"/>
        <c:auto val="1"/>
        <c:lblAlgn val="ctr"/>
        <c:lblOffset val="100"/>
        <c:noMultiLvlLbl val="0"/>
      </c:catAx>
      <c:valAx>
        <c:axId val="117636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645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latin typeface="Algerian" panose="04020705040A02060702" pitchFamily="82" charset="0"/>
              </a:rPr>
              <a:t>customer</a:t>
            </a:r>
            <a:r>
              <a:rPr lang="en-US" b="1" i="1" baseline="0">
                <a:solidFill>
                  <a:srgbClr val="FF0000"/>
                </a:solidFill>
                <a:latin typeface="Algerian" panose="04020705040A02060702" pitchFamily="82" charset="0"/>
              </a:rPr>
              <a:t> revenue</a:t>
            </a:r>
            <a:endParaRPr lang="en-US" b="1" i="1">
              <a:solidFill>
                <a:srgbClr val="FF0000"/>
              </a:solidFill>
              <a:latin typeface="Algerian" panose="04020705040A02060702" pitchFamily="82" charset="0"/>
            </a:endParaRPr>
          </a:p>
        </c:rich>
      </c:tx>
      <c:layout>
        <c:manualLayout>
          <c:xMode val="edge"/>
          <c:yMode val="edge"/>
          <c:x val="0.30309178743961357"/>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2605906145789"/>
          <c:y val="0.26885316418780986"/>
          <c:w val="0.76953529359554695"/>
          <c:h val="0.62374744823563721"/>
        </c:manualLayout>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Company K</c:v>
                </c:pt>
                <c:pt idx="1">
                  <c:v>Company L</c:v>
                </c:pt>
                <c:pt idx="2">
                  <c:v>Company M</c:v>
                </c:pt>
                <c:pt idx="3">
                  <c:v>Company N</c:v>
                </c:pt>
                <c:pt idx="4">
                  <c:v>Company O</c:v>
                </c:pt>
              </c:strCache>
            </c:strRef>
          </c:cat>
          <c:val>
            <c:numRef>
              <c:f>Sheet7!$B$4:$B$9</c:f>
              <c:numCache>
                <c:formatCode>General</c:formatCode>
                <c:ptCount val="5"/>
                <c:pt idx="0">
                  <c:v>17629</c:v>
                </c:pt>
                <c:pt idx="1">
                  <c:v>6358</c:v>
                </c:pt>
                <c:pt idx="2">
                  <c:v>16762</c:v>
                </c:pt>
                <c:pt idx="3">
                  <c:v>5780</c:v>
                </c:pt>
                <c:pt idx="4">
                  <c:v>3757</c:v>
                </c:pt>
              </c:numCache>
            </c:numRef>
          </c:val>
          <c:extLst>
            <c:ext xmlns:c16="http://schemas.microsoft.com/office/drawing/2014/chart" uri="{C3380CC4-5D6E-409C-BE32-E72D297353CC}">
              <c16:uniqueId val="{00000000-666A-4A1E-A6CF-B15E4AE97F66}"/>
            </c:ext>
          </c:extLst>
        </c:ser>
        <c:dLbls>
          <c:showLegendKey val="0"/>
          <c:showVal val="0"/>
          <c:showCatName val="0"/>
          <c:showSerName val="0"/>
          <c:showPercent val="0"/>
          <c:showBubbleSize val="0"/>
        </c:dLbls>
        <c:gapWidth val="182"/>
        <c:axId val="989195904"/>
        <c:axId val="989192544"/>
      </c:barChart>
      <c:catAx>
        <c:axId val="98919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92544"/>
        <c:crosses val="autoZero"/>
        <c:auto val="1"/>
        <c:lblAlgn val="ctr"/>
        <c:lblOffset val="100"/>
        <c:noMultiLvlLbl val="0"/>
      </c:catAx>
      <c:valAx>
        <c:axId val="989192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9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sheet.xlsx]sheet6!PivotTable5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rgbClr val="FF0000"/>
                </a:solidFill>
                <a:latin typeface="Algerian" panose="04020705040A02060702" pitchFamily="82" charset="0"/>
              </a:rPr>
              <a:t>MONTHLY</a:t>
            </a:r>
            <a:r>
              <a:rPr lang="en-IN" b="1" i="1" baseline="0">
                <a:solidFill>
                  <a:srgbClr val="FF0000"/>
                </a:solidFill>
                <a:latin typeface="Algerian" panose="04020705040A02060702" pitchFamily="82" charset="0"/>
              </a:rPr>
              <a:t> SALE</a:t>
            </a:r>
            <a:r>
              <a:rPr lang="en-IN" b="1" baseline="0">
                <a:solidFill>
                  <a:srgbClr val="00B0F0"/>
                </a:solidFill>
              </a:rPr>
              <a:t> </a:t>
            </a:r>
            <a:endParaRPr lang="en-IN" b="1">
              <a:solidFill>
                <a:srgbClr val="00B0F0"/>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sheet6!$A$4:$A$15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sheet6!$B$4:$B$15</c:f>
              <c:numCache>
                <c:formatCode>General</c:formatCode>
                <c:ptCount val="12"/>
                <c:pt idx="0">
                  <c:v>192</c:v>
                </c:pt>
                <c:pt idx="1">
                  <c:v>181</c:v>
                </c:pt>
                <c:pt idx="2">
                  <c:v>208</c:v>
                </c:pt>
                <c:pt idx="3">
                  <c:v>173</c:v>
                </c:pt>
                <c:pt idx="4">
                  <c:v>223</c:v>
                </c:pt>
                <c:pt idx="5">
                  <c:v>182</c:v>
                </c:pt>
                <c:pt idx="6">
                  <c:v>161</c:v>
                </c:pt>
                <c:pt idx="7">
                  <c:v>189</c:v>
                </c:pt>
                <c:pt idx="8">
                  <c:v>175</c:v>
                </c:pt>
                <c:pt idx="9">
                  <c:v>140</c:v>
                </c:pt>
                <c:pt idx="10">
                  <c:v>90</c:v>
                </c:pt>
                <c:pt idx="11">
                  <c:v>86</c:v>
                </c:pt>
              </c:numCache>
            </c:numRef>
          </c:val>
          <c:smooth val="0"/>
          <c:extLst>
            <c:ext xmlns:c16="http://schemas.microsoft.com/office/drawing/2014/chart" uri="{C3380CC4-5D6E-409C-BE32-E72D297353CC}">
              <c16:uniqueId val="{00000000-AD96-44B4-B97A-5541CA79F88B}"/>
            </c:ext>
          </c:extLst>
        </c:ser>
        <c:dLbls>
          <c:showLegendKey val="0"/>
          <c:showVal val="0"/>
          <c:showCatName val="0"/>
          <c:showSerName val="0"/>
          <c:showPercent val="0"/>
          <c:showBubbleSize val="0"/>
        </c:dLbls>
        <c:marker val="1"/>
        <c:smooth val="0"/>
        <c:axId val="1283048144"/>
        <c:axId val="1283037104"/>
      </c:lineChart>
      <c:catAx>
        <c:axId val="12830481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283037104"/>
        <c:crosses val="autoZero"/>
        <c:auto val="1"/>
        <c:lblAlgn val="ctr"/>
        <c:lblOffset val="100"/>
        <c:noMultiLvlLbl val="0"/>
      </c:catAx>
      <c:valAx>
        <c:axId val="128303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28304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rgbClr val="00B0F0"/>
                </a:solidFill>
              </a:ln>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sheet.xlsx]Sheet1!PivotTable1</c:name>
    <c:fmtId val="24"/>
  </c:pivotSource>
  <c:chart>
    <c:title>
      <c:tx>
        <c:rich>
          <a:bodyPr rot="0" spcFirstLastPara="1" vertOverflow="ellipsis" vert="horz" wrap="square" anchor="ctr" anchorCtr="1"/>
          <a:lstStyle/>
          <a:p>
            <a:pPr>
              <a:defRPr sz="1800" b="1" i="0" u="none" strike="noStrike" kern="1200" cap="all" spc="150" baseline="0">
                <a:solidFill>
                  <a:srgbClr val="002060"/>
                </a:solidFill>
                <a:latin typeface="+mn-lt"/>
                <a:ea typeface="+mn-ea"/>
                <a:cs typeface="+mn-cs"/>
              </a:defRPr>
            </a:pPr>
            <a:r>
              <a:rPr lang="en-US" b="0" i="0">
                <a:solidFill>
                  <a:schemeClr val="tx1">
                    <a:lumMod val="95000"/>
                    <a:lumOff val="5000"/>
                  </a:schemeClr>
                </a:solidFill>
                <a:latin typeface="Bernard MT Condensed" panose="02050806060905020404" pitchFamily="18" charset="0"/>
              </a:rPr>
              <a:t>PRODUCT</a:t>
            </a:r>
            <a:r>
              <a:rPr lang="en-US" b="0" i="0" baseline="0">
                <a:solidFill>
                  <a:schemeClr val="tx1">
                    <a:lumMod val="95000"/>
                    <a:lumOff val="5000"/>
                  </a:schemeClr>
                </a:solidFill>
                <a:latin typeface="Bernard MT Condensed" panose="02050806060905020404" pitchFamily="18" charset="0"/>
              </a:rPr>
              <a:t> sal</a:t>
            </a:r>
            <a:r>
              <a:rPr lang="en-US" b="0" i="0">
                <a:solidFill>
                  <a:schemeClr val="tx1">
                    <a:lumMod val="95000"/>
                    <a:lumOff val="5000"/>
                  </a:schemeClr>
                </a:solidFill>
                <a:latin typeface="Bernard MT Condensed" panose="02050806060905020404" pitchFamily="18" charset="0"/>
              </a:rPr>
              <a:t>e </a:t>
            </a:r>
          </a:p>
        </c:rich>
      </c:tx>
      <c:overlay val="1"/>
      <c:spPr>
        <a:noFill/>
        <a:ln>
          <a:noFill/>
        </a:ln>
        <a:effectLst/>
      </c:spPr>
      <c:txPr>
        <a:bodyPr rot="0" spcFirstLastPara="1" vertOverflow="ellipsis" vert="horz" wrap="square" anchor="ctr" anchorCtr="1"/>
        <a:lstStyle/>
        <a:p>
          <a:pPr>
            <a:defRPr sz="1800" b="1" i="0" u="none" strike="noStrike" kern="1200" cap="all" spc="150" baseline="0">
              <a:solidFill>
                <a:srgbClr val="002060"/>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65086572331456"/>
          <c:y val="0.26272355638784328"/>
          <c:w val="0.71159259577130862"/>
          <c:h val="0.53901685349547057"/>
        </c:manualLayout>
      </c:layout>
      <c:bar3DChart>
        <c:barDir val="col"/>
        <c:grouping val="stacked"/>
        <c:varyColors val="0"/>
        <c:ser>
          <c:idx val="0"/>
          <c:order val="0"/>
          <c:tx>
            <c:strRef>
              <c:f>Sheet1!$B$3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Sheet1!$A$4:$A$8</c:f>
              <c:strCache>
                <c:ptCount val="5"/>
                <c:pt idx="0">
                  <c:v>Item 1</c:v>
                </c:pt>
                <c:pt idx="1">
                  <c:v>Item 2</c:v>
                </c:pt>
                <c:pt idx="2">
                  <c:v>Item 3</c:v>
                </c:pt>
                <c:pt idx="3">
                  <c:v>Item 4</c:v>
                </c:pt>
                <c:pt idx="4">
                  <c:v>Item 5</c:v>
                </c:pt>
              </c:strCache>
            </c:strRef>
          </c:cat>
          <c:val>
            <c:numRef>
              <c:f>Sheet1!$B$4:$B$8</c:f>
              <c:numCache>
                <c:formatCode>General</c:formatCode>
                <c:ptCount val="5"/>
                <c:pt idx="0">
                  <c:v>406</c:v>
                </c:pt>
                <c:pt idx="1">
                  <c:v>420</c:v>
                </c:pt>
                <c:pt idx="2">
                  <c:v>384</c:v>
                </c:pt>
                <c:pt idx="3">
                  <c:v>408</c:v>
                </c:pt>
                <c:pt idx="4">
                  <c:v>382</c:v>
                </c:pt>
              </c:numCache>
            </c:numRef>
          </c:val>
          <c:extLst>
            <c:ext xmlns:c16="http://schemas.microsoft.com/office/drawing/2014/chart" uri="{C3380CC4-5D6E-409C-BE32-E72D297353CC}">
              <c16:uniqueId val="{00000000-245C-4252-8D13-CB82969F7C91}"/>
            </c:ext>
          </c:extLst>
        </c:ser>
        <c:dLbls>
          <c:showLegendKey val="0"/>
          <c:showVal val="0"/>
          <c:showCatName val="0"/>
          <c:showSerName val="0"/>
          <c:showPercent val="0"/>
          <c:showBubbleSize val="0"/>
        </c:dLbls>
        <c:gapWidth val="150"/>
        <c:shape val="box"/>
        <c:axId val="675014719"/>
        <c:axId val="675015199"/>
        <c:axId val="0"/>
      </c:bar3DChart>
      <c:catAx>
        <c:axId val="67501471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items </a:t>
                </a:r>
              </a:p>
            </c:rich>
          </c:tx>
          <c:overlay val="0"/>
          <c:spPr>
            <a:solidFill>
              <a:srgbClr val="111111"/>
            </a:solid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675015199"/>
        <c:crosses val="autoZero"/>
        <c:auto val="1"/>
        <c:lblAlgn val="ctr"/>
        <c:lblOffset val="100"/>
        <c:noMultiLvlLbl val="0"/>
      </c:catAx>
      <c:valAx>
        <c:axId val="675015199"/>
        <c:scaling>
          <c:orientation val="minMax"/>
        </c:scaling>
        <c:delete val="0"/>
        <c:axPos val="l"/>
        <c:title>
          <c:tx>
            <c:rich>
              <a:bodyPr rot="-5400000" spcFirstLastPara="1" vertOverflow="ellipsis" vert="horz" wrap="square" anchor="ctr" anchorCtr="1"/>
              <a:lstStyle/>
              <a:p>
                <a:pPr>
                  <a:defRPr sz="900" b="1" i="0" u="none" strike="noStrike" kern="1200" baseline="0">
                    <a:solidFill>
                      <a:srgbClr val="111111"/>
                    </a:solidFill>
                    <a:latin typeface="+mn-lt"/>
                    <a:ea typeface="+mn-ea"/>
                    <a:cs typeface="+mn-cs"/>
                  </a:defRPr>
                </a:pPr>
                <a:r>
                  <a:rPr lang="en-IN">
                    <a:solidFill>
                      <a:srgbClr val="111111"/>
                    </a:solidFill>
                  </a:rPr>
                  <a:t> item quantity </a:t>
                </a:r>
              </a:p>
            </c:rich>
          </c:tx>
          <c:overlay val="0"/>
          <c:spPr>
            <a:noFill/>
            <a:ln>
              <a:noFill/>
            </a:ln>
            <a:effectLst/>
          </c:spPr>
          <c:txPr>
            <a:bodyPr rot="-5400000" spcFirstLastPara="1" vertOverflow="ellipsis" vert="horz" wrap="square" anchor="ctr" anchorCtr="1"/>
            <a:lstStyle/>
            <a:p>
              <a:pPr>
                <a:defRPr sz="900" b="1" i="0" u="none" strike="noStrike" kern="1200" baseline="0">
                  <a:solidFill>
                    <a:srgbClr val="11111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67501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final sheet.xlsx]sheet 2!PivotTable3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0" i="0">
                <a:solidFill>
                  <a:schemeClr val="tx1">
                    <a:lumMod val="95000"/>
                    <a:lumOff val="5000"/>
                  </a:schemeClr>
                </a:solidFill>
                <a:latin typeface="Bernard MT Condensed" panose="02050806060905020404" pitchFamily="18" charset="0"/>
              </a:rPr>
              <a:t>COUNTRY</a:t>
            </a:r>
            <a:r>
              <a:rPr lang="en-IN" sz="1600" b="0" i="0" baseline="0">
                <a:solidFill>
                  <a:schemeClr val="tx1">
                    <a:lumMod val="95000"/>
                    <a:lumOff val="5000"/>
                  </a:schemeClr>
                </a:solidFill>
                <a:latin typeface="Bernard MT Condensed" panose="02050806060905020404" pitchFamily="18" charset="0"/>
              </a:rPr>
              <a:t> </a:t>
            </a:r>
            <a:r>
              <a:rPr lang="en-IN" sz="1800" b="0" i="0" baseline="0">
                <a:solidFill>
                  <a:schemeClr val="tx1">
                    <a:lumMod val="95000"/>
                    <a:lumOff val="5000"/>
                  </a:schemeClr>
                </a:solidFill>
                <a:latin typeface="Bernard MT Condensed" panose="02050806060905020404" pitchFamily="18" charset="0"/>
              </a:rPr>
              <a:t>SALE</a:t>
            </a:r>
            <a:r>
              <a:rPr lang="en-IN" sz="1600" b="0" i="0" baseline="0">
                <a:solidFill>
                  <a:schemeClr val="tx1">
                    <a:lumMod val="95000"/>
                    <a:lumOff val="5000"/>
                  </a:schemeClr>
                </a:solidFill>
                <a:latin typeface="Bernard MT Condensed" panose="02050806060905020404" pitchFamily="18" charset="0"/>
              </a:rPr>
              <a:t> </a:t>
            </a:r>
            <a:endParaRPr lang="en-IN" sz="1600" b="0" i="0">
              <a:solidFill>
                <a:schemeClr val="tx1">
                  <a:lumMod val="95000"/>
                  <a:lumOff val="5000"/>
                </a:schemeClr>
              </a:solidFill>
              <a:latin typeface="Bernard MT Condensed" panose="02050806060905020404" pitchFamily="18"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43786056767782E-2"/>
          <c:y val="9.3926751112927157E-2"/>
          <c:w val="0.8330143549432798"/>
          <c:h val="0.79420294752882536"/>
        </c:manualLayout>
      </c:layout>
      <c:lineChart>
        <c:grouping val="standard"/>
        <c:varyColors val="0"/>
        <c:ser>
          <c:idx val="0"/>
          <c:order val="0"/>
          <c:tx>
            <c:strRef>
              <c:f>'sheet 2'!$B$3</c:f>
              <c:strCache>
                <c:ptCount val="1"/>
                <c:pt idx="0">
                  <c:v>Total</c:v>
                </c:pt>
              </c:strCache>
            </c:strRef>
          </c:tx>
          <c:spPr>
            <a:ln w="28575" cap="rnd">
              <a:solidFill>
                <a:schemeClr val="dk1">
                  <a:tint val="88500"/>
                </a:schemeClr>
              </a:solidFill>
              <a:round/>
            </a:ln>
            <a:effectLst/>
          </c:spPr>
          <c:marker>
            <c:symbol val="none"/>
          </c:marker>
          <c:cat>
            <c:strRef>
              <c:f>'sheet 2'!$A$4:$A$6</c:f>
              <c:strCache>
                <c:ptCount val="3"/>
                <c:pt idx="0">
                  <c:v>Arizona</c:v>
                </c:pt>
                <c:pt idx="1">
                  <c:v>California</c:v>
                </c:pt>
                <c:pt idx="2">
                  <c:v>Texas</c:v>
                </c:pt>
              </c:strCache>
            </c:strRef>
          </c:cat>
          <c:val>
            <c:numRef>
              <c:f>'sheet 2'!$B$4:$B$6</c:f>
              <c:numCache>
                <c:formatCode>General</c:formatCode>
                <c:ptCount val="3"/>
                <c:pt idx="0">
                  <c:v>493</c:v>
                </c:pt>
                <c:pt idx="1">
                  <c:v>498</c:v>
                </c:pt>
                <c:pt idx="2">
                  <c:v>515</c:v>
                </c:pt>
              </c:numCache>
            </c:numRef>
          </c:val>
          <c:smooth val="0"/>
          <c:extLst>
            <c:ext xmlns:c16="http://schemas.microsoft.com/office/drawing/2014/chart" uri="{C3380CC4-5D6E-409C-BE32-E72D297353CC}">
              <c16:uniqueId val="{00000000-C556-42E9-982B-6A43DFD0A6B8}"/>
            </c:ext>
          </c:extLst>
        </c:ser>
        <c:dLbls>
          <c:showLegendKey val="0"/>
          <c:showVal val="0"/>
          <c:showCatName val="0"/>
          <c:showSerName val="0"/>
          <c:showPercent val="0"/>
          <c:showBubbleSize val="0"/>
        </c:dLbls>
        <c:smooth val="0"/>
        <c:axId val="1283033264"/>
        <c:axId val="1283038064"/>
      </c:lineChart>
      <c:catAx>
        <c:axId val="128303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83038064"/>
        <c:crosses val="autoZero"/>
        <c:auto val="1"/>
        <c:lblAlgn val="ctr"/>
        <c:lblOffset val="100"/>
        <c:noMultiLvlLbl val="0"/>
      </c:catAx>
      <c:valAx>
        <c:axId val="12830380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8303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sheet.xlsx]Sheet5!PivotTable5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a:solidFill>
                  <a:schemeClr val="tx1">
                    <a:lumMod val="95000"/>
                    <a:lumOff val="5000"/>
                  </a:schemeClr>
                </a:solidFill>
                <a:latin typeface="Bernard MT Condensed" panose="02050806060905020404" pitchFamily="18" charset="0"/>
              </a:rPr>
              <a:t>SALES</a:t>
            </a:r>
            <a:r>
              <a:rPr lang="en-US" sz="1800" b="0" i="0" baseline="0">
                <a:solidFill>
                  <a:schemeClr val="tx1">
                    <a:lumMod val="95000"/>
                    <a:lumOff val="5000"/>
                  </a:schemeClr>
                </a:solidFill>
                <a:latin typeface="Bernard MT Condensed" panose="02050806060905020404" pitchFamily="18" charset="0"/>
              </a:rPr>
              <a:t> BY EMPLOYEES</a:t>
            </a:r>
            <a:endParaRPr lang="en-US" sz="1800" b="0" i="0">
              <a:solidFill>
                <a:schemeClr val="tx1">
                  <a:lumMod val="95000"/>
                  <a:lumOff val="5000"/>
                </a:schemeClr>
              </a:solidFill>
              <a:latin typeface="Bernard MT Condensed" panose="02050806060905020404" pitchFamily="18" charset="0"/>
            </a:endParaRPr>
          </a:p>
        </c:rich>
      </c:tx>
      <c:layout>
        <c:manualLayout>
          <c:xMode val="edge"/>
          <c:yMode val="edge"/>
          <c:x val="0.16230959674373716"/>
          <c:y val="6.620803835318674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2765064094005"/>
          <c:y val="8.1718437666820382E-2"/>
          <c:w val="0.57621890509306062"/>
          <c:h val="0.7791313381471261"/>
        </c:manualLayout>
      </c:layout>
      <c:barChart>
        <c:barDir val="col"/>
        <c:grouping val="clustered"/>
        <c:varyColors val="0"/>
        <c:ser>
          <c:idx val="0"/>
          <c:order val="0"/>
          <c:tx>
            <c:strRef>
              <c:f>Sheet5!$B$1:$B$2</c:f>
              <c:strCache>
                <c:ptCount val="1"/>
                <c:pt idx="0">
                  <c:v>Andrew James</c:v>
                </c:pt>
              </c:strCache>
            </c:strRef>
          </c:tx>
          <c:spPr>
            <a:solidFill>
              <a:schemeClr val="accent1"/>
            </a:solidFill>
            <a:ln>
              <a:noFill/>
            </a:ln>
            <a:effectLst/>
          </c:spPr>
          <c:invertIfNegative val="0"/>
          <c:cat>
            <c:strRef>
              <c:f>Sheet5!$A$3:$A$4</c:f>
              <c:strCache>
                <c:ptCount val="1"/>
                <c:pt idx="0">
                  <c:v>2019</c:v>
                </c:pt>
              </c:strCache>
            </c:strRef>
          </c:cat>
          <c:val>
            <c:numRef>
              <c:f>Sheet5!$B$3:$B$4</c:f>
              <c:numCache>
                <c:formatCode>General</c:formatCode>
                <c:ptCount val="1"/>
                <c:pt idx="0">
                  <c:v>10774</c:v>
                </c:pt>
              </c:numCache>
            </c:numRef>
          </c:val>
          <c:extLst>
            <c:ext xmlns:c16="http://schemas.microsoft.com/office/drawing/2014/chart" uri="{C3380CC4-5D6E-409C-BE32-E72D297353CC}">
              <c16:uniqueId val="{00000000-D3DC-4B88-9FC5-E4501450609D}"/>
            </c:ext>
          </c:extLst>
        </c:ser>
        <c:ser>
          <c:idx val="1"/>
          <c:order val="1"/>
          <c:tx>
            <c:strRef>
              <c:f>Sheet5!$C$1:$C$2</c:f>
              <c:strCache>
                <c:ptCount val="1"/>
                <c:pt idx="0">
                  <c:v>Anna Weber</c:v>
                </c:pt>
              </c:strCache>
            </c:strRef>
          </c:tx>
          <c:spPr>
            <a:solidFill>
              <a:schemeClr val="accent2"/>
            </a:solidFill>
            <a:ln>
              <a:noFill/>
            </a:ln>
            <a:effectLst/>
          </c:spPr>
          <c:invertIfNegative val="0"/>
          <c:cat>
            <c:strRef>
              <c:f>Sheet5!$A$3:$A$4</c:f>
              <c:strCache>
                <c:ptCount val="1"/>
                <c:pt idx="0">
                  <c:v>2019</c:v>
                </c:pt>
              </c:strCache>
            </c:strRef>
          </c:cat>
          <c:val>
            <c:numRef>
              <c:f>Sheet5!$C$3:$C$4</c:f>
              <c:numCache>
                <c:formatCode>General</c:formatCode>
                <c:ptCount val="1"/>
                <c:pt idx="0">
                  <c:v>19022</c:v>
                </c:pt>
              </c:numCache>
            </c:numRef>
          </c:val>
          <c:extLst>
            <c:ext xmlns:c16="http://schemas.microsoft.com/office/drawing/2014/chart" uri="{C3380CC4-5D6E-409C-BE32-E72D297353CC}">
              <c16:uniqueId val="{00000001-D3DC-4B88-9FC5-E4501450609D}"/>
            </c:ext>
          </c:extLst>
        </c:ser>
        <c:ser>
          <c:idx val="2"/>
          <c:order val="2"/>
          <c:tx>
            <c:strRef>
              <c:f>Sheet5!$D$1:$D$2</c:f>
              <c:strCache>
                <c:ptCount val="1"/>
                <c:pt idx="0">
                  <c:v>Anne Lee</c:v>
                </c:pt>
              </c:strCache>
            </c:strRef>
          </c:tx>
          <c:spPr>
            <a:solidFill>
              <a:schemeClr val="accent3"/>
            </a:solidFill>
            <a:ln>
              <a:noFill/>
            </a:ln>
            <a:effectLst/>
          </c:spPr>
          <c:invertIfNegative val="0"/>
          <c:cat>
            <c:strRef>
              <c:f>Sheet5!$A$3:$A$4</c:f>
              <c:strCache>
                <c:ptCount val="1"/>
                <c:pt idx="0">
                  <c:v>2019</c:v>
                </c:pt>
              </c:strCache>
            </c:strRef>
          </c:cat>
          <c:val>
            <c:numRef>
              <c:f>Sheet5!$D$3:$D$4</c:f>
              <c:numCache>
                <c:formatCode>General</c:formatCode>
                <c:ptCount val="1"/>
                <c:pt idx="0">
                  <c:v>13392</c:v>
                </c:pt>
              </c:numCache>
            </c:numRef>
          </c:val>
          <c:extLst>
            <c:ext xmlns:c16="http://schemas.microsoft.com/office/drawing/2014/chart" uri="{C3380CC4-5D6E-409C-BE32-E72D297353CC}">
              <c16:uniqueId val="{00000002-D3DC-4B88-9FC5-E4501450609D}"/>
            </c:ext>
          </c:extLst>
        </c:ser>
        <c:ser>
          <c:idx val="3"/>
          <c:order val="3"/>
          <c:tx>
            <c:strRef>
              <c:f>Sheet5!$E$1:$E$2</c:f>
              <c:strCache>
                <c:ptCount val="1"/>
                <c:pt idx="0">
                  <c:v>Ben Wallace</c:v>
                </c:pt>
              </c:strCache>
            </c:strRef>
          </c:tx>
          <c:spPr>
            <a:solidFill>
              <a:schemeClr val="accent4"/>
            </a:solidFill>
            <a:ln>
              <a:noFill/>
            </a:ln>
            <a:effectLst/>
          </c:spPr>
          <c:invertIfNegative val="0"/>
          <c:cat>
            <c:strRef>
              <c:f>Sheet5!$A$3:$A$4</c:f>
              <c:strCache>
                <c:ptCount val="1"/>
                <c:pt idx="0">
                  <c:v>2019</c:v>
                </c:pt>
              </c:strCache>
            </c:strRef>
          </c:cat>
          <c:val>
            <c:numRef>
              <c:f>Sheet5!$E$3:$E$4</c:f>
              <c:numCache>
                <c:formatCode>General</c:formatCode>
                <c:ptCount val="1"/>
                <c:pt idx="0">
                  <c:v>6733</c:v>
                </c:pt>
              </c:numCache>
            </c:numRef>
          </c:val>
          <c:extLst>
            <c:ext xmlns:c16="http://schemas.microsoft.com/office/drawing/2014/chart" uri="{C3380CC4-5D6E-409C-BE32-E72D297353CC}">
              <c16:uniqueId val="{00000003-D3DC-4B88-9FC5-E4501450609D}"/>
            </c:ext>
          </c:extLst>
        </c:ser>
        <c:ser>
          <c:idx val="4"/>
          <c:order val="4"/>
          <c:tx>
            <c:strRef>
              <c:f>Sheet5!$F$1:$F$2</c:f>
              <c:strCache>
                <c:ptCount val="1"/>
                <c:pt idx="0">
                  <c:v>Kim Fishman</c:v>
                </c:pt>
              </c:strCache>
            </c:strRef>
          </c:tx>
          <c:spPr>
            <a:solidFill>
              <a:schemeClr val="accent5"/>
            </a:solidFill>
            <a:ln>
              <a:noFill/>
            </a:ln>
            <a:effectLst/>
          </c:spPr>
          <c:invertIfNegative val="0"/>
          <c:cat>
            <c:strRef>
              <c:f>Sheet5!$A$3:$A$4</c:f>
              <c:strCache>
                <c:ptCount val="1"/>
                <c:pt idx="0">
                  <c:v>2019</c:v>
                </c:pt>
              </c:strCache>
            </c:strRef>
          </c:cat>
          <c:val>
            <c:numRef>
              <c:f>Sheet5!$F$3:$F$4</c:f>
              <c:numCache>
                <c:formatCode>General</c:formatCode>
                <c:ptCount val="1"/>
                <c:pt idx="0">
                  <c:v>7209</c:v>
                </c:pt>
              </c:numCache>
            </c:numRef>
          </c:val>
          <c:extLst>
            <c:ext xmlns:c16="http://schemas.microsoft.com/office/drawing/2014/chart" uri="{C3380CC4-5D6E-409C-BE32-E72D297353CC}">
              <c16:uniqueId val="{00000004-D3DC-4B88-9FC5-E4501450609D}"/>
            </c:ext>
          </c:extLst>
        </c:ser>
        <c:ser>
          <c:idx val="5"/>
          <c:order val="5"/>
          <c:tx>
            <c:strRef>
              <c:f>Sheet5!$G$1:$G$2</c:f>
              <c:strCache>
                <c:ptCount val="1"/>
                <c:pt idx="0">
                  <c:v>Laura Larsen</c:v>
                </c:pt>
              </c:strCache>
            </c:strRef>
          </c:tx>
          <c:spPr>
            <a:solidFill>
              <a:schemeClr val="accent6"/>
            </a:solidFill>
            <a:ln>
              <a:noFill/>
            </a:ln>
            <a:effectLst/>
          </c:spPr>
          <c:invertIfNegative val="0"/>
          <c:cat>
            <c:strRef>
              <c:f>Sheet5!$A$3:$A$4</c:f>
              <c:strCache>
                <c:ptCount val="1"/>
                <c:pt idx="0">
                  <c:v>2019</c:v>
                </c:pt>
              </c:strCache>
            </c:strRef>
          </c:cat>
          <c:val>
            <c:numRef>
              <c:f>Sheet5!$G$3:$G$4</c:f>
              <c:numCache>
                <c:formatCode>General</c:formatCode>
                <c:ptCount val="1"/>
                <c:pt idx="0">
                  <c:v>9740</c:v>
                </c:pt>
              </c:numCache>
            </c:numRef>
          </c:val>
          <c:extLst>
            <c:ext xmlns:c16="http://schemas.microsoft.com/office/drawing/2014/chart" uri="{C3380CC4-5D6E-409C-BE32-E72D297353CC}">
              <c16:uniqueId val="{00000005-D3DC-4B88-9FC5-E4501450609D}"/>
            </c:ext>
          </c:extLst>
        </c:ser>
        <c:ser>
          <c:idx val="6"/>
          <c:order val="6"/>
          <c:tx>
            <c:strRef>
              <c:f>Sheet5!$H$1:$H$2</c:f>
              <c:strCache>
                <c:ptCount val="1"/>
                <c:pt idx="0">
                  <c:v>Michael Fox</c:v>
                </c:pt>
              </c:strCache>
            </c:strRef>
          </c:tx>
          <c:spPr>
            <a:solidFill>
              <a:schemeClr val="accent1">
                <a:lumMod val="60000"/>
              </a:schemeClr>
            </a:solidFill>
            <a:ln>
              <a:noFill/>
            </a:ln>
            <a:effectLst/>
          </c:spPr>
          <c:invertIfNegative val="0"/>
          <c:cat>
            <c:strRef>
              <c:f>Sheet5!$A$3:$A$4</c:f>
              <c:strCache>
                <c:ptCount val="1"/>
                <c:pt idx="0">
                  <c:v>2019</c:v>
                </c:pt>
              </c:strCache>
            </c:strRef>
          </c:cat>
          <c:val>
            <c:numRef>
              <c:f>Sheet5!$H$3:$H$4</c:f>
              <c:numCache>
                <c:formatCode>General</c:formatCode>
                <c:ptCount val="1"/>
                <c:pt idx="0">
                  <c:v>11346</c:v>
                </c:pt>
              </c:numCache>
            </c:numRef>
          </c:val>
          <c:extLst>
            <c:ext xmlns:c16="http://schemas.microsoft.com/office/drawing/2014/chart" uri="{C3380CC4-5D6E-409C-BE32-E72D297353CC}">
              <c16:uniqueId val="{00000006-D3DC-4B88-9FC5-E4501450609D}"/>
            </c:ext>
          </c:extLst>
        </c:ser>
        <c:ser>
          <c:idx val="7"/>
          <c:order val="7"/>
          <c:tx>
            <c:strRef>
              <c:f>Sheet5!$I$1:$I$2</c:f>
              <c:strCache>
                <c:ptCount val="1"/>
                <c:pt idx="0">
                  <c:v>Oscar Knox</c:v>
                </c:pt>
              </c:strCache>
            </c:strRef>
          </c:tx>
          <c:spPr>
            <a:solidFill>
              <a:schemeClr val="accent2">
                <a:lumMod val="60000"/>
              </a:schemeClr>
            </a:solidFill>
            <a:ln>
              <a:noFill/>
            </a:ln>
            <a:effectLst/>
          </c:spPr>
          <c:invertIfNegative val="0"/>
          <c:cat>
            <c:strRef>
              <c:f>Sheet5!$A$3:$A$4</c:f>
              <c:strCache>
                <c:ptCount val="1"/>
                <c:pt idx="0">
                  <c:v>2019</c:v>
                </c:pt>
              </c:strCache>
            </c:strRef>
          </c:cat>
          <c:val>
            <c:numRef>
              <c:f>Sheet5!$I$3:$I$4</c:f>
              <c:numCache>
                <c:formatCode>General</c:formatCode>
                <c:ptCount val="1"/>
                <c:pt idx="0">
                  <c:v>4542</c:v>
                </c:pt>
              </c:numCache>
            </c:numRef>
          </c:val>
          <c:extLst>
            <c:ext xmlns:c16="http://schemas.microsoft.com/office/drawing/2014/chart" uri="{C3380CC4-5D6E-409C-BE32-E72D297353CC}">
              <c16:uniqueId val="{00000007-D3DC-4B88-9FC5-E4501450609D}"/>
            </c:ext>
          </c:extLst>
        </c:ser>
        <c:dLbls>
          <c:showLegendKey val="0"/>
          <c:showVal val="0"/>
          <c:showCatName val="0"/>
          <c:showSerName val="0"/>
          <c:showPercent val="0"/>
          <c:showBubbleSize val="0"/>
        </c:dLbls>
        <c:gapWidth val="219"/>
        <c:overlap val="-27"/>
        <c:axId val="1176364512"/>
        <c:axId val="1176366912"/>
      </c:barChart>
      <c:catAx>
        <c:axId val="11763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76366912"/>
        <c:crosses val="autoZero"/>
        <c:auto val="1"/>
        <c:lblAlgn val="ctr"/>
        <c:lblOffset val="100"/>
        <c:noMultiLvlLbl val="0"/>
      </c:catAx>
      <c:valAx>
        <c:axId val="1176366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11111"/>
                </a:solidFill>
                <a:latin typeface="+mn-lt"/>
                <a:ea typeface="+mn-ea"/>
                <a:cs typeface="+mn-cs"/>
              </a:defRPr>
            </a:pPr>
            <a:endParaRPr lang="en-US"/>
          </a:p>
        </c:txPr>
        <c:crossAx val="11763645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sheet.xlsx]sheet6!PivotTable5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0" i="0">
                <a:solidFill>
                  <a:schemeClr val="tx1">
                    <a:lumMod val="95000"/>
                    <a:lumOff val="5000"/>
                  </a:schemeClr>
                </a:solidFill>
                <a:latin typeface="Bernard MT Condensed" panose="02050806060905020404" pitchFamily="18" charset="0"/>
              </a:rPr>
              <a:t>MONTHLY</a:t>
            </a:r>
            <a:r>
              <a:rPr lang="en-IN" sz="1800" b="0" i="0" baseline="0">
                <a:solidFill>
                  <a:schemeClr val="tx1">
                    <a:lumMod val="95000"/>
                    <a:lumOff val="5000"/>
                  </a:schemeClr>
                </a:solidFill>
                <a:latin typeface="Bernard MT Condensed" panose="02050806060905020404" pitchFamily="18" charset="0"/>
              </a:rPr>
              <a:t> SALE </a:t>
            </a:r>
            <a:endParaRPr lang="en-IN" sz="1800" b="0" i="0">
              <a:solidFill>
                <a:schemeClr val="tx1">
                  <a:lumMod val="95000"/>
                  <a:lumOff val="5000"/>
                </a:schemeClr>
              </a:solidFill>
              <a:latin typeface="Bernard MT Condensed" panose="02050806060905020404" pitchFamily="18"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1393108123964"/>
          <c:y val="0.20468331009128748"/>
          <c:w val="0.79742744942732002"/>
          <c:h val="0.66654501199319205"/>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sheet6!$A$4:$A$15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sheet6!$B$4:$B$15</c:f>
              <c:numCache>
                <c:formatCode>General</c:formatCode>
                <c:ptCount val="12"/>
                <c:pt idx="0">
                  <c:v>192</c:v>
                </c:pt>
                <c:pt idx="1">
                  <c:v>181</c:v>
                </c:pt>
                <c:pt idx="2">
                  <c:v>208</c:v>
                </c:pt>
                <c:pt idx="3">
                  <c:v>173</c:v>
                </c:pt>
                <c:pt idx="4">
                  <c:v>223</c:v>
                </c:pt>
                <c:pt idx="5">
                  <c:v>182</c:v>
                </c:pt>
                <c:pt idx="6">
                  <c:v>161</c:v>
                </c:pt>
                <c:pt idx="7">
                  <c:v>189</c:v>
                </c:pt>
                <c:pt idx="8">
                  <c:v>175</c:v>
                </c:pt>
                <c:pt idx="9">
                  <c:v>140</c:v>
                </c:pt>
                <c:pt idx="10">
                  <c:v>90</c:v>
                </c:pt>
                <c:pt idx="11">
                  <c:v>86</c:v>
                </c:pt>
              </c:numCache>
            </c:numRef>
          </c:val>
          <c:smooth val="0"/>
          <c:extLst>
            <c:ext xmlns:c16="http://schemas.microsoft.com/office/drawing/2014/chart" uri="{C3380CC4-5D6E-409C-BE32-E72D297353CC}">
              <c16:uniqueId val="{00000000-FBB4-4D01-A22B-2BAC59EACDE4}"/>
            </c:ext>
          </c:extLst>
        </c:ser>
        <c:dLbls>
          <c:showLegendKey val="0"/>
          <c:showVal val="0"/>
          <c:showCatName val="0"/>
          <c:showSerName val="0"/>
          <c:showPercent val="0"/>
          <c:showBubbleSize val="0"/>
        </c:dLbls>
        <c:marker val="1"/>
        <c:smooth val="0"/>
        <c:axId val="1283048144"/>
        <c:axId val="1283037104"/>
      </c:lineChart>
      <c:catAx>
        <c:axId val="12830481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83037104"/>
        <c:crosses val="autoZero"/>
        <c:auto val="1"/>
        <c:lblAlgn val="ctr"/>
        <c:lblOffset val="100"/>
        <c:noMultiLvlLbl val="0"/>
      </c:catAx>
      <c:valAx>
        <c:axId val="1283037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83048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solidFill>
                  <a:srgbClr val="00B0F0"/>
                </a:solidFill>
              </a:ln>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 sheet.xlsx]Sheet7!PivotTable7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a:solidFill>
                  <a:schemeClr val="tx1">
                    <a:lumMod val="95000"/>
                    <a:lumOff val="5000"/>
                  </a:schemeClr>
                </a:solidFill>
                <a:latin typeface="Bernard MT Condensed" panose="02050806060905020404" pitchFamily="18" charset="0"/>
              </a:rPr>
              <a:t>CUSTOMER</a:t>
            </a:r>
            <a:r>
              <a:rPr lang="en-US" sz="1800" b="0" i="0" baseline="0">
                <a:solidFill>
                  <a:schemeClr val="tx1">
                    <a:lumMod val="95000"/>
                    <a:lumOff val="5000"/>
                  </a:schemeClr>
                </a:solidFill>
                <a:latin typeface="Bernard MT Condensed" panose="02050806060905020404" pitchFamily="18" charset="0"/>
              </a:rPr>
              <a:t> REVENUE</a:t>
            </a:r>
            <a:endParaRPr lang="en-US" sz="1800" b="0" i="0">
              <a:solidFill>
                <a:schemeClr val="tx1">
                  <a:lumMod val="95000"/>
                  <a:lumOff val="5000"/>
                </a:schemeClr>
              </a:solidFill>
              <a:latin typeface="Bernard MT Condensed" panose="02050806060905020404" pitchFamily="18"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61564775987641"/>
          <c:y val="0.16032055192954636"/>
          <c:w val="0.65300271388438969"/>
          <c:h val="0.7322801351585333"/>
        </c:manualLayout>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Company K</c:v>
                </c:pt>
                <c:pt idx="1">
                  <c:v>Company L</c:v>
                </c:pt>
                <c:pt idx="2">
                  <c:v>Company M</c:v>
                </c:pt>
                <c:pt idx="3">
                  <c:v>Company N</c:v>
                </c:pt>
                <c:pt idx="4">
                  <c:v>Company O</c:v>
                </c:pt>
              </c:strCache>
            </c:strRef>
          </c:cat>
          <c:val>
            <c:numRef>
              <c:f>Sheet7!$B$4:$B$9</c:f>
              <c:numCache>
                <c:formatCode>General</c:formatCode>
                <c:ptCount val="5"/>
                <c:pt idx="0">
                  <c:v>17629</c:v>
                </c:pt>
                <c:pt idx="1">
                  <c:v>6358</c:v>
                </c:pt>
                <c:pt idx="2">
                  <c:v>16762</c:v>
                </c:pt>
                <c:pt idx="3">
                  <c:v>5780</c:v>
                </c:pt>
                <c:pt idx="4">
                  <c:v>3757</c:v>
                </c:pt>
              </c:numCache>
            </c:numRef>
          </c:val>
          <c:extLst>
            <c:ext xmlns:c16="http://schemas.microsoft.com/office/drawing/2014/chart" uri="{C3380CC4-5D6E-409C-BE32-E72D297353CC}">
              <c16:uniqueId val="{00000000-1C5A-449B-8D0C-259AB12BBBC3}"/>
            </c:ext>
          </c:extLst>
        </c:ser>
        <c:dLbls>
          <c:showLegendKey val="0"/>
          <c:showVal val="0"/>
          <c:showCatName val="0"/>
          <c:showSerName val="0"/>
          <c:showPercent val="0"/>
          <c:showBubbleSize val="0"/>
        </c:dLbls>
        <c:gapWidth val="182"/>
        <c:axId val="989195904"/>
        <c:axId val="989192544"/>
      </c:barChart>
      <c:catAx>
        <c:axId val="989195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89192544"/>
        <c:crosses val="autoZero"/>
        <c:auto val="1"/>
        <c:lblAlgn val="ctr"/>
        <c:lblOffset val="100"/>
        <c:noMultiLvlLbl val="0"/>
      </c:catAx>
      <c:valAx>
        <c:axId val="9891925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8919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1">
      <cx:tx>
        <cx:txData>
          <cx:v>REGION  REVENUE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95000"/>
                  <a:lumOff val="5000"/>
                </a:schemeClr>
              </a:solidFill>
              <a:latin typeface="Algerian" panose="04020705040A02060702" pitchFamily="82" charset="0"/>
            </a:rPr>
            <a:t>REGION  REVENUE</a:t>
          </a:r>
        </a:p>
      </cx:txPr>
    </cx:title>
    <cx:plotArea>
      <cx:plotAreaRegion>
        <cx:series layoutId="regionMap" uniqueId="{D43D332C-7577-4E62-867F-580668B0EB4F}">
          <cx:tx>
            <cx:txData>
              <cx:f>_xlchart.v5.1</cx:f>
              <cx:v>Sum of Revenue</cx:v>
            </cx:txData>
          </cx:tx>
          <cx:dataId val="0"/>
          <cx:layoutPr>
            <cx:geography cultureLanguage="en-US" cultureRegion="IN" attribution="Powered by Bing">
              <cx:geoCache provider="{E9337A44-BEBE-4D9F-B70C-5C5E7DAFC167}">
                <cx:binary>7Htpb9w41u5fCfL5Ks2d4mB6gFeqKm+J7dhJujtfBMd2SErUQona+Ovvke3uid09yQwwuMAL3CBI
oUoLybM+5zknf79d/nbr7m/6V0vtmuFvt8vPr00I3d9++mm4Nff1zfCmtrd9O7Rfw5vbtv6p/frV
3t7/dNffzLbRPxGE2U+35qYP98vrf/wd3qbv27ft7U2wbfN+vO/Xq/thdGH4zrW/vPTq5q62zc4O
obe3Af/8+n96G9vm5vWr+ybYsH5Yu/ufXz+76fWrn16+6k/LvnKwszDewbOUvSGKEpJiph7+yNev
XNvop8sJxviNEIwrwQXa/uDf1z6/qeH5f2NDD9u5ubvr74cBDvTw+c2Dz3YPv39+/eq2HZuwCU2D
/H5+/bGx4f7u1XW4CffD61d2aPPHG/J2O8LH64cz//Rc7P/4+4sfQAovfvlGMy9F9qNLf1LM+f38
6t39Ym/b3+XzX9ENI5hKzB5Fj+gL3SDxBqOUKpS+0Mq/t5u/Vsy3z77Qzfm7/5W6yW+c/dr2jf1v
+o18QzgTQmH14BabXzz3G/VGYElAefjRsX63i0e/+ff29Nca+vbZFxrK/+d/pYY+3C834Nn/taCG
3zBBU5Zi/JfKUeoNpZQoKcmjbtLf135Uzg+389d6eXrshUo+/Pq/QiXfj7nfaubZnf9pulFvOKJc
Ii6e+wuoBOGUMoz4H3nocdFHlbzIAf96P3+tmhePPzvC/6ME86+Tzx/5eXcTbvYPif2b/PP9qw/H
BbTx4tHvudKj7E7ufn5NKKbkGw1uL3l68lHq3+aCPz12fzOEn18nGNE3CDHBqaIIoAICzc73T5dA
q5wKxDDhSgKEeP2qaftgAHdIeIhSqVKCpZSUsdevhnZ8uITfgG9ikVKsJCKYpX9gqsvWrbpt/hDJ
0/dXzVhftrYJw8+vObyoe7xtOyJHSsHyPOWMcywUZwiu395cAW6Du/H/8SVzcdZN+bYno11vWMv4
kDVMBrZHRiWNyujcz+V6bGk71MlJS0zH+1xx2Ry3s0VHIhnWu57qsc4T1PF8Kdcpni2NkPe+d3Jn
hRR99MdN0KIaRFa5eWXXyWBiOupsGgnphjsnm95laNWp5PsqxtKoC2STIN9P7Thhuu9E6Lv1mjZ9
EXIxTwH95ujs7JpFlpAx702LmvrUpsmcL6lMMjLVfI1VpiOvFvNWTI3v0mtDZGznMgfYgMge1yzE
Piubrh4+DCkVeJ+WjDr0i/UyxPGo6aaU1PmA6gadWWyrcR+RvzXJ0B+k79ZLTlwj87jOJTwq1iR+
7hokLQAFgKFPJv9Ma7dtt/ZWmycw/MfXf3xoa/j78Mw/f9yw9D+/vfsdhH/3rqP7drPe4eVN227+
eNc/0eBm9H9s9YUbPcL2f+Fj37347zkggO4UAPcfiP1PDnjSzn+Als2cnx54cj2F3mAuAWKkjEr+
h9sp8UYwIrAA9KEk+dbtGIX4K3AqGU2VgOf+6XYMvaFCKp4ikabswVl/P/gzBUKw+Qu3Y1S99DtK
OaOCUKYQkZBvn/vdWocwNdKmp8jXy1lSDt1urkh1tVBe3dXNFE/mIjCZS8e1zqq1qM4prfvfylIM
XVbIIbnEWiKdmW6dLhkNxacqkoKdebsstybYUp+0nvoiL5qRJrlfoj6MuFD7YnHy08rD/H7sOzpk
/Vq74tSUqbubppW/nfyYfjJLW/ZZdH1aZyHFZN017VLngc4nRjF7MvHJ7UtD/ZiJRnGbNTUVdykW
7h4c4EQ7F89LtUy/BOvZVVUkY9yNU1d8DTTWFzqZ3lVuNE22Nrb8LRbU37BCT78s2tc5WQfzNaG0
05nS3PusX+RlJyZV75aVDpcl18u7KHs8Z6pn61dZJ8n7tinnKZNTrc+nhBQngnVSZHpIsc3mlrK3
xJQVOH4ZscqWeTQ3sdPNsRPFsOdTYX7DK9VLTtM6PRokpzJTtXDXKzbmYuTjCW/HVh/b2ekjHVV6
ygmbjlC7dHQX61pc10ZHexQb42S2roYsWYvJGDNTNVjvGtaquxWjpcvXtJcoN24az4TqQ06Kyp+O
RVXuywGLmJG2Fbnzizrr41RlvFxFkyHVpedsbZU9FJMcryZZ+2O9mva4StDwxSRFGnJla9fmLIru
2rs5nGKZJnlLFhCOci5kSde4CywLibJUx/LCirUdc83l9Ksb0ZqJkYX0DJtWmszEdVmyQkt1Cmmt
CDtdz+XeDU1/0Zixz+1i/ZpR0fkdmxfTZgiq9NNQ1tRkwiz6Mg3dV4jx63iMQvR2l6S0/TrryjFI
KNHNmWUx3DY9FclxUaTuUzEu5clEG7+Pai3pSdeI6abDKr0Ucz/t2q7hB5XQXmYl9fSAW0V1tlg8
X8Qw6PKTR1WxTO9jktrW7XFMQjiSeLJX8yrNZU3Uit0daJfMLDd1b0G2C2sglL9FsV9be46ErItz
PXi1q3FLMszC9NvMZ3GSrph81CmsUQx+V7p4zYZF7+eGYp4HjKfmuGhwd0jaos4a8NB8UkSeroFV
h6GuanBv2udr2+edruZMNrjPmGLtfkBdnfuAi0NpqjVLZCB7u6gx6zWtd67CZyQo/K5FWGZLy64Q
U8duRvxt7FiRr6hH+wU167FYPMh9XJauzia2Frsm7cECWePRecLbVeyGYaQ57Qt1sGUMp6Tu670t
V3lCFzW/HWm0u9nX1ZHn4xiyto7+TAx+PCXlWF+tuGFNZlvBj0TZhKtEDe+jAces2vJrTOlHnEAY
cGl1l/Yt25VCmKy15fAhGYk7d/Mi86HxJrMLx9c9qyBqpXXjMjUwlSFRLnlREZOVs07zibAAqKC6
pKz5pFjvch3BsZOWHpdBXwnRmH3d4jIvfNPkpUUTz5bBpcd9FHW+VGKTdjt/AHRldmha1YlsWdwT
J6ajlJTkSnTjsIPwVO1X1vMTyVm9F1zxJdNsGN9xVaG9X8rl7Vrz+At1jP0qa17uTAUIZemMOZVj
kB+k5ONZNwu3QJAaIKbIFmJHZnmR3KK4tB14vo4XqALvBbBVXsYJYmOlu/S4jYwdj4kq3844Ucte
D3o5FCSOeWhQnc8D17m2lT+vx8keyb5Oz6qe3CCh1mzUdjosRR0zrnzY18OEKnDDxryfnan2RaSN
y4V2IG1CS3DUNFHq1toVkkhKJ+tBCWHJTZE0by03w0U5pPPdhHiyn5oqHtWBoD1Ku2ZXMjke+iGt
f/Vtml6aoLs116D+X8uUHwgfk3NAVs0Fnka7W51GH4gi7uuwsvCbxJpdS7807703er9ijw6uY+O7
KYb0pERsqDJXJdWep8RB0DV2vLaMtqepGegNHcCkKfXz24X45l2Ku+F4STi+GAZe5UvwI3jVvF5r
XIs0qxNsz8OkwlukiuntwF1xjAwv86kcql3LUgiZTl9gNZTHtkjsZVKNMs2qKZW5hpi/o2UgJCuC
iafIdeZQV2V9bokrPpomziarOz58Xi2xVRaTyb4lUzUcD6TwQxbx8qUOY5VH2sUPdKIk74pS9plz
NuhM+uGj1zN5G00xv41zO+nMCVSCvXlzxcWIr4meyCG2ZbdbZx/WXKzB/NL5brikUSyXZmgLnUFg
8seQ0ZcbU3n3gRomh2wUeNnPM61yRFjMS7DKU96H92Fch/JC9xSH8CvyQlUkW8WMK/TrmmgHqH2R
vf2FcVI0IQ+tGCETVSgtL2JrJpI1dKz3IxZ+t9JpqfcdWuJdGiaxL6q1yfveQgg2UKpOWd/PRabN
Oh7NqP4wL4s/stWs92CkxQmo0u3GpnHvabeGHW/k6aiTbudFb/P/j4+/IbCfleO/UzEPBeqGT/81
On5R1X9ToW7PPYFkId4ogJ+CS6hvFP6mPgV67g3HBOhTRTmQeSnQQE/lqYQalDNJBQVmnAC0fqpN
cfoG2HIOlB5+BNfyP6lNHzDwP2vTbUVMkBJQhUuhaEpgA9/Wpg6XfYPnit+nuAij2pOOdYnLUTfZ
+InzsatuWNLz4dD4FeLOLpCFmyWHNIy+6KZnzQP8qeSpMnwddxWUs/54VrUb3jled8matdXCuy+8
CuXS7hIhXElzLSXD93Jp1/HKmUW6mzTlXXFLa+rFuRbWdzSrsR1gKwxq4frCYBTmZqcd76sua2de
12+xXD1sWdc1Xs9ITZvyazJMLTzzjUr/opKAeqj7VkYKKcIUF0xtbCtBW33/Tf0ucW1HI0x6X8wA
gSFM1MyxY8emoZfHcdDBznm0HVDADhWWFIfvL4+BEHm+PrATkhIomChoCjbzfP1Y0nQQSNi7Ele0
shBQKAcsohRJfHnol1n3YddD9mAmS1gSu+ZyZnQdSI4Bqc70NAjTQDpooVjp8TkUYB6ufX+TwKN8
u0cJuZ6yFExIQIG41XzP97gYmxDT0+ROJP2EyE5HqaU/uJQFirKmD0J8rjgqwsn3132hm21dgHGS
EI6ISunLdbtxbWWb0PROQ4kF1MeEOjf8alhBGp3NpR3tRVNApy1kxrSEiOz7yz8vMRksL4HjZSlR
DPIo+NDzY2s+2QQtht4l0klPcz4jwW/AkZJw0kYr3blNcIvf0cqv43U1IBRNNhjrQCj/6U5SmQog
wVKkEFUvSSYjTeFKgKt3TMzgcocVCh1cHXg/jwPb27Rg4nM/ggh8NggpxecWrVOv9pNtUTf/QCsQ
np5bAydQ2nOeQuUPqtkovm89JgiLyrVqittCxYb3R63v6mLdJ0U9qPUIyrMFTOT758dbNf+NlwKh
CzQbeAk4KjALNH3BsmkVS666kHwxkD3r5HgJZnOIemkhw+fjXLLIclsPK+myRREKguAWmfG67kS5
5k2C++Za1VC3NDvP255c1ZNthi/f3+YWT7/dJcYUMYYYxxJiOBUvYsk4F2mPfFy+LH3owQjQWCHQ
D1pmypNs6emUXHek8pvTBCiq4cN2evyBfv4kLIyFhAYF4FkgbhiEtucKSj0ZwjqI9kvjeAIxvITo
FedsWlFY+RktOMT9QY99dVOXvIGI2nd1j/lxmpQJVHXeQLTdIv9q4KnGRjedsaXq2voHYQW/dDC8
CQkYJJmSjbIXL/LTQuemU02kX4aCiKTel2Ho3HjpY7Bdk89+9bC5RNYTXGtXX7frLq3imlzPXVec
DKp3pc7rGNF6VhvfhCJr1FZs5yNHibsStdIR6BCqFgiJJCmhDjtFUTl4a2WLGQqw7+sfQ1fumQEA
Kwa8lxIIU77VPC8iBlhm46dm6j5L3vKS5x1KOZhiUYxK9TmOMoHQXqyP0dONDK6ND+Gkw0UKl5Y5
UOEP40x/7EPsZRQngDYUOBLGhG6++8IsqqUa6sK03eeuBy/yezpUKXtHsKHrGR3GFcQBBYCLn2qz
rKvMRtPP3uQQ8GdxpX0skuO+ZmX81CfjIM5TKzaAsLCpduqoGvmmnnagCkxonSSfrrq+rOKn6EQ1
VxlybktaFqQPCmobZeBHClxu/JTWywK6o0DVwMcQkQ7pDooGOhyEHDfdVYu2ADD8w/Iq1ck6Z2m7
lPCKFsAD7NwmzYYNQsfr6mYZBLDVBzX1eLqGsiiGt31fFVtZUffARye6qJdjzSC5/takTcE+TWjC
YGQyBSb/6+SbFiDK923jZdQE6UsEZCo0oYD8pPiFadBibTRWnfsccT30wLwQJLsBqLWydSd09DME
iu+v+DIaEQmxiGDI29DhV39acejRYOaazr/ROG7GOI9sC39kkBUkbzF5Lj4XJY1ghDMZgQN6JyGw
gJ1+fxsbnH3mFFQKoIohV3AClRSg5OfhKNJp9IkS9aeaNXWgWWhHnty33niIRqYaGrzvC9nay2kA
Wm3OOsNbvddpIFObpVLObsoC0f7MFam4Xmjv0jUbZiymq5AmyOaeA19wBkaEgANBrLBdxgqBN2c3
COywnQygi5OirMLm+RPj9IJAvu+AgKt6ukxH3z/xy7iWUkhQADfg1HBaCjXB8xNXojDN7Af5cRob
BCCW9z0BEDvFzW4ZgCx2bPC8gNkulaLwocMDsk1Et5k0HcuZFNfFIjaTJt7Guj+2HaFbiPRxQPjg
3dQNQJfytQKvK+Z6w9R4TWvwTok9uNH3j0ReRLYUEFAKaROiGmgQ+t4vQrWnTQ1VdkM+pgFI6+4Q
Or1tICR03Fz3wY8JQivsrTDL5uIQK7eQ0nceEk1iMMB4vPDtp9ZXQ3XjVCnZRghvcvDr3Irzwi9w
lzV0O+KqazEcqkT29NCl/USHfIV8Acf9wdFeoEw4msIUJmHAVRBnWz/wOZ5ZKizd2K4fqZ62SBV6
D6YVXbTtbUBpRYBlD62PnyRptvxYJy0GhSyidnrdx1rgoA+KJuP8EVBqD+KYZUnB+ugUIZo0Fjiq
6YjNrtui2whh89iSboawFgCRwII2FAi+QY2FQRS1ZiCKEKRJQs7dWIJLGEVK+PYony0UVtDW+aOw
vXzEKM/amM99NAW4AOhKEp5CTwf6KS98FM+RiVX45MNUyxaiwyO8JSZdpgo4fWJ086Ow8CIdbUsy
CsAeQVpC0Nd9kY5Q2QJq7Rb5YRgxWEhYQwCDgtwP8mFlx1q+L+akXQZgRukKAndT0QBkgaAHUpr7
xYVLKYa0KA/Q6EkhGIBDTlc9jNFABqgTcPywNJContSm/Qx0VLa4tAFfAS/a1KGrZVNEUloMH8Cb
q+kKtXULO+FVBbmpEmGrU78vbabon+S9JQEIEhgGeP5cUQEcHBKNlvWDMatwRQYcGO3yYkZFeS5I
ZP2696YXXZopQlRpgCry1gO/NtKFZx2gneSs13XC3hW1kTT3c7voW2QdOp6LkYldJZvW3THg2vur
uhU1jBpG7OYLNkETJe7SEppOXe4BPw7jYZ55Op333hRLm4ka1fgtRT1Wu6bpFc7LJYx9kbVL6mOZ
mWbq2ZLrpZrAGabYzyvwugkvWXlQBI/sWriwMp2jBY/zeNSp2eAC8Fuhw0kwEpBZLqGBESOUtWCK
3ckC3bkx80NXisOkpKY7XidL/DCLlthPI3O62FEWCM5XqE9baLToMKidsmSuoP3i9LEkNOx8i+Z4
VqgGoSM8Y0MOOhlSg/Zd1dbs48onXSUfVYuW5QNwuDS8S4bQJNAUKOR4x3sh+o9RTrpps65tsRne
qyW66qiwwG4Ax8jSus1U1VJictnHwadfcF2mzZ0hXTstOzCV1d+rMcwzyqFLP+DyOBSN5+kO6gDu
xFFRJ5U4V1gmVXU0iY4MztybtKHQpMgXTNOevYu0ncCkI+6HzryH4Ycg0L5pWNfJk1EV1ri3DV8q
r/flpMM8vZ15oS1wtKyeR35VNIT6E1Eyo9MD2IqgVdZNEUFad0NqZ5XphAkfdqboY7mezHpIjD2a
bQ3ZJq/UzCDATp0d+a9tMgo+nIBxzEmRzxRgCz4fO0BdKgsrTRdx4YiU8BEef0ysdXANKajq+zy2
A/Nf4ugVmU5L0XeaHOMlSaTM15IDh3y0NCWuXcbZtOVFoNAtHEdTDknlZilWgVRecqO4vljnbu7k
ZVkk5ewOsqIJ6U6qcVXpdCFKyq3KvFIbJyH7wE31SeqiSOIZY24ASSWrh5D9DqK2N/wsoUUv3Vts
vcXusiznMi32cwmBQO9biynsHULWtqV1ShyMOSCgaK3foa4q+3TXBJTw5leiSQPr1aVT6uOoU+/z
HkpvkCxJRwsZJMfCbC+B/QNkybxXG6ZnZoDT553BDRXQtZo3iVEXKvhoBxOS66aWW8hnU4BhjlzN
wDCjfWwAbxwF1ddwX/d4VBN4BPH5EgZgJOSSoYDVnMFQZDbYburBHTOE/4Ldssm5YaoELikZkx5U
kTRVati991DQ+ENvLSCtfE7xKn1uUwPtCdAgG/34KZTNaBuQV2Jie2TGyPDyLi3ltmULmu7itQDL
ghUoXPJfimTZDEz0yaZ5vibwm1P1Jpppgrkc6AOE1M+wh6kZYNn86Tx9Dz2LL0C4GfiNL10rrivO
CkVzNisggLJOGgyyeLKeIg7QwdnJMtkOV4T1QRgjWE2fP2FcxSPfvlHoe7yjyPbJ9ZOok8fbfxfy
433AFJDqnSRdDRvATWKmL5UVne2PbENXOLQnESa8M02otugaCnDdqow/KqqNUwBTg8p77PVJg9Va
8AxXZlrFharHFqQ0kdrBLaQDjg0aS4oWk8oqGNoBdeuaE/jRSY38F/UowbYDD4K49ngmQyzUaHnX
NtCMOF7HdKvO0aNqH81DFBV0R/aCWXhiz2HyAd64iNWAnWrcb8sYZqBpDq1Uj6T5GBPLoOsBJ6Wb
eB8NKY7rCLuEQ25vwbYf4DmYuaNgXUMw29YfBZrEOcKX1tGWyX2CeFOVJ5FwuXRHGgGJhPazHVvw
aVXqjfkYZtCvnSTxX7DQDZjPwAGxwuH7CcDuxQBc9vZCMm0fbNIpfLgGRg7mrI58238zCm3mj6PT
TttDo1N4r/EUa3pcDavE4Yw+2gp0T1WQR08iV+XUw3YWSyt4CWSAFhYvO1tBnp+wjwJ9BORWptOu
80lobI4GXcDivDQw+LsLrgNu0wFhAJQNqMmM0BTVmzuPkF/ht2odRZkeKgCLy3pK1eCW9jiwFtV1
7hRz9ZQVgwbaECs8wv0m+AE+ADRyd177Ef5d6xl4O45mDFSRBy7fnU9VKIAUmPsSVsdGt9Mn0RQL
VAHFGjfbnxWE8vKwUE8gwqS9cWO6dzWk2Hq/JE2hhhOYm+vj8hsSSwnxRru2rarjJzq5DM705WE0
Durd25UNjNLjrjQgjiP64DPQuYTptmwo5qqIn6hJ2zl89HQ2szgOj0dfoHsLIqLdEis4UaWh/boX
EWGIcqFnm/jwAmMIfQ581Wbij/xpOlQzSACPZDtvsJbARw8GDvd7C+xjklkXgVdWjFQwRAeUxSrq
d7TDPdwhVrzVsBMfB7CrR5IlYu764jA2vi/IiS58hHfER+qtgLIcWEPPWQUUZYErKH3rGmqnJg8O
iAl+Vldi86fAZgskvK7SAKGSimKFnDesEGnKA9R6m/BGSzeqgIxpBVx86RoNj/erg1P+NgM8K5LT
uRigzXeuaLmRlO0I6e6drAoqwnsGNNZa7JeiTFZzEHPH3QCjQQkWLJNAAonPTFMMJTkkQwXKjwmL
cCrR1FvaqHmxmVtPegzG9yjJMrTARFOLLJ1O58jrQr6v4jgn1z2AaWAVYueV+AzxFuwrmTuYDjkq
GdrOUHRNAsEfysuNpXIW8Coga1W3c/cZmuXG4y9sccKdCwHDesWBkXYIydfZ4nIp9pDRqOPZ4ID/
TvLUYdl/AkZyrsIHpH2pdV7wlZrlapaAbfydmuzkyW9DkQI1cdRX41SrPCFxqD5FNhLWZtA1hYIj
g4mQFjAlTAioEY9g5XWpSD7Bj4mEEaUZOlPL7ukkj7r0XQkEcc45XbdjPYQb56Yt/qlVb9EE0P/m
vHaotzuaB/a+KMn2G8cogTtWvW43FhTYiXoPlfvW27Cu6MCVNaDF4jyGFXf7Ehx180pVb1eeTBYw
JUQiGOrcLj1S8Fs4TXTeL2sPw1CY9Ci9HI3Uc5vNqAHCnq2xUORk9s3m5TqJGx04QJ8IPhjAsnDi
IwL7Zgj6D+fAW247ryx0Gj8/LcR7BSnNg6kk148VG0yDRVltE5kje189BiwYFNve7FO8kdGJ8xsJ
OfSiZ2xX69q3RWa8GJPr0fIOzhxm6OJNp5boDcYZtsAacnLbtsYHh0vaCvJIVvBxc/KObG3GXTMv
m03KIpLKZjAZ0dT13pQOvPHwKBDggbegV6Vig1hswEl5Zgh1Mv0B8fWioAcuB+IDWPDDUDD+E61s
AvQQgK8m1wZGwWDXUusFvGFuIcz6hG0e5CYgXkwG8xzb3n9Q3T2v7bblYU5ZwGjwNhIMjvucT+jH
pU3mQQJV9RgaYdxj8yuoA8CTvr/UCwIdvAnJh+FooKxgRbFRb980L+e08mkBUPJ3G0HV0ra57wrG
LqSCnhVEZGE2pY62BA23rGegsqfg+P29PKf5OIL/JQR/ORwe2uFg5+T5XoqJEqBvS32toKsmPlsO
45X+MAyppPvYAnT+kZz/vCD894ptIDxVBMhF9YKzqEyPsKtRcQVzMpAodAUZ/0SuFYS5J8/+/gHx
Rtv9s72znRC4W8QlJjBVDu2oFwsurmS6CU5cPUWMGUawwYhWQVfODwsb0ulQdkXs348zXctdPTZb
PKc9hIZkiAzy0Q929NzSYUdQSqUKkhcM1jKg6F4QjatCySxX6q/co1PNgOvAx5exKiCu23SyoALD
xhU8U8HYIOzAJ2bbSNlRP8YcZlXBP3lNW46yBUILTND4zsPt4B8FPrcrhXoynx/7Wd1jmP3+IV6q
ERTHEIU5fg6ULIwOv5Aq5F0fYMZyOjdDtUWm+ACEuoE34/s1SUf2f9n7tu04cW7dV9kvwBocxEG3
QB1cZVcc23E7uWE4TgeEEBJCEoKn318lWXsn6V7d479f3Red0bFNAdLUnN/Jt//59dIQL/L6T5Zl
vz2zHCI/vODQXn4ce77tpr4MJSqrLPXM2v8IWktDQP5RAWQRhRtb9S/lIFkaINGO9ZfvxxKa5Ovb
yPmAfTHO0/XA+OcbvNaXn5YpFgToJ4IdCD0KAaL5G565rJtnGqr9Yz4GmqdVLkSefMo0Nsy/bcG/
XgqvrgCDVxBM+vnvpU40sVhtm7XH762IS4GOYB3Fk8B//vmufkgxfroxYIW4FIVA5hsxX/xOF4Yh
eJmcdfNBb3HYzbs49Vc1gg1JbOXXeRvBoVdyboGt0lI0G6bF0qSticQZpzUkOG0luQLycxsTYA/h
vWigDZfHFb1BKi+NZzzya9XEoJw+ztMkMAbpPoYKdCcGu8WmCmWYzaIudAqo7TbxkUyye/qdz+MZ
hpHkXTOKaPJ3vO0chWTGuoxB3Bj2kGocMWjkDLrUoFd4FT8alDzAt3Ul/95WoEMvcFhk38rY91GD
LyFK99KJGKUbo+G1DVhcHKChlXGBOWGMLb4ALVZm80syD9dmLvje2yiQo9jtoSqijZV8NiLaynHW
dGR1pvKhtxCafoc8JhybXfmjkfnWQYFZW/B8t6m4HuL55IAsYbbgWbxThcQlBcdU4U4h2ArWVoMX
M+Yp4PlDP3xI0PbS5AI9HiXqps/C4AoGzE4DZ12/z2F0WedkgjDUCsCuQGBysAxl35lCNlUAuThU
ceWUQD0U39OJqnzZtRPMxNNTulK3ySfwDVdGCz1gGGcXaWaQCE9MAW1ua4iQICfYd3qKIHYVEZrO
rytGz7k4pZlf4k9R6lcDUbhYGvV+pLTn8a4f5yDEJIzC4U0FpxG49N0oV7zbevExdM5lGACZcBVa
M7iCqhVi4eWW09nMWwk6emGYpmmhwYuyLpwPJBzM8jkLBV+7uiFouMdS5KPQLyOQF6h+ofi/Um4/
atEEPrzNbguBut3voYXPYM350WcB+L72ietorofO96UxfOsGx3zgGNk0hSJGlU6HmYhQyVqZ42PE
HPrFhQeOPqGIy+JRjTQY9oKlbVp2bbs8piuDPHdlS3NgxCVHFibbjdDeHYFkyIdcZ3HladpdcmaG
EJix008NFvWRtKmcS+y+7nOv1fDShkzWnkYNZtEhMQcMu4CU4jE9Fyr8JDm247io7DZbmKpz0nV4
u2Gg933uya6XzL7b+sGEO3TlZlesYTJgxWbirVP2ET4uddYkaM/CzWaXzoCgoX1pj/A30bqjS/E+
V90EXl+xL2yemnro4H9YyTjWaUOnU7HFYr82I1jgUaUEP7qAGpP0Y75f8CNvCsxjn7WX9gDdQ/Nl
onw4cB8NW7nSPt13fSgfFQE2X0KqC+lqkMj2w+K34nUIxhSjvIWCs4jZLoxNeCIh7VgpgyC5JYDp
9trM459znzfvAR4y6JVMQr9EoHowz0QqenBx37G9WsdgF83CPMyOAHBAKajn1dtTMusVVgaxFFWT
06YrXpiDIP8GCgT7NscE7ilplcGYw0S3li5Jiz8Lk+aiDppAnwSFHKEmkenfewfBawqu/pzOJpqq
pujka9jP6tbnJDzPWXRdoU165VBbt5w82tm7MOfuBuh3cGI86eK6QPX7Ei1LMpbbVkQdxmYVfFzU
tPw5BYGvYhZtr/PcwwRAGwX54LbNWLndoIYSiilta7Ut3J8y205tGUaKXdYoRyHGSFW5JRmSEymg
JT5pP+l9rGx8TgfhYVxIn9NlfQtt01zIVTTvZmtqQIshK1svXF6nq0x2cN+NF9UR/XFVHj1ZCHq7
heKXQwPBq5y1qSoDm5BXMNOyTOBBO0gABWUcCvPeRyN/P3er4RU3pv0wdev0ouEMiMvJW0jtI636
ssfnA+NaAHPDxvPdVhFfLPc0nruhGjfXv/ZCbSVIHvE8SsjGlXLRewoS4UbFuqisDpsTYSN5nYvM
38JVox1oB2Jx0caUjQ0mTKS2vc2KQLJyiDh91QGamrpAf9bD1jJPMHZkfI9Cn2Xwrmz50USyu4dO
B9qOpdMfYjmqg7M+OvTKZa86aT4smJM/bJPYisOkyFr2k2j/XPFADp3Jrd2hDVwfjaZpU2oygbHl
rSnDzrkb6KDVYUIfGpVtPtMPdDT0cwL7zlOvG/nZbW7702KB1y6X8R2BsOAA7X5cT34yj+gvgzJd
Rncb6Jl/2kI5HpIhaqDMApx86daQ4CzzqEhhDwsiTm2eHXMQM5Wax/7AU6s/QNuV4PO7+BSFY7Lv
s2T+CFxuuqdjp4/ROtBHIfR2bud+2vkcJRdjsGCXkYTmpC1Z7se50U8a7rS3hDsUh3haHUxBApsH
mNa7KDH27HW+3LDFJxK4TTEemkyQGuMxFJaAPejNFujmtmk6/X6Li+5DAejk47QV5gkHfnvEZsvv
tigw0DBlbD/QJr0Fwx0llRF0qIttHROsdz3utzaQ9xwQ/H0Lr8NUQRkS7vXSTx+VsaTFcL1tt5oS
e4ZQCS7MQMinNtmoQM0WfpfkvDhG4PwqpzbyrnBtAmReB1+CJoYG7XZNycZotQqPXrfOLSDt4pan
icvNLpSaw800UNXcLoFq74GyDJeArOPzYPQrvqcF0Mui51mgg+lt3l887SG/TFXETlSq+JMNGrtU
Q7eEd5D62A8sdm46dPGQkIp2UX4mjdTFnsL3SU+iK1QNHpdspQPfXRd0EzAhbYa6UiTNeJEB+P7z
Gkw5nnUWLkbfTtSB6Ik8PGo3I5nEu8ST4H0+UqaqzMOsuuuo0g893BxiB8p37c6CcQmblB5TiBCb
JgoOuZvn7WEtRm27w7X1CGs6eTlIjqcm4aU6cczkcMhEOTqXKhW2+War6+cqsVH7tMDrulYyHLJb
yPWaqF4itIhng0HcPKcM059GHdHKpPDrhO0IWdHRmSyHtw2uov5pS9YmduXqp5DCCYRiF94UBIzA
YRrWUdedm1P7SIOW91DgtAPVpQ6aduBVQKh/ZAlUM2XckeG9XKNgOywYNOHAy6c4vF1o78cq1sDx
7/IB5bSGQG6rJZCtUx8bViE9gp9MsHqYGYY1yOiW4PGPoRc1cBrBryotFafinTGkL0y9Zn02wL1g
Z4n9UIDerGy0xmJHIjt0t7wDO1uKETBvtRk/jWUiVhA/ue35cWQklbsWROEdZ4BJ694zf0xaEhV1
VoRdDkis19ENb7UCHWnTfC3jBex3ZmIDgxX1eSX6hsxlTvjV6QXM7jlSgf7iKFqTBM7l+CBlAx9z
67rYxhVauC6QFbh5SNHgCOuyhzUgMkdjZouVDRUqqcEXyDCA0+4NuEXUF7ukmV/Sdoo83XGRR3m3
U7GXaXoXBS6zH8DliubYTwV5bZ37tG1d+6Ht1KeWqrQvMSWIxwXSjl1TNPoQ4uwIUSMyDfYr387D
CquWTpjdu07TSk1qU2UOlaYqhUjFox6HrNY6gwWpYATl1RnxZtpm2+dyAIvX+uYOBGMRVpGfl6ne
cNaQezp3yWMO/ZCumQPUg+WA9VJCDrd8iaTi79U0zsVuzvP2dpajfLTTbGAg8a2DhXMUbV4GwtMb
Ifupjsdp2POpSR9HHkY7ajp55k0a3MXck3OswFnKdgZ3TTEV1XHcuNfR5vaw+TiGuTzHGVyH1E3z
TkWZvEA+uJgbdfWw0HkJfTXxtq9INjtV0kg0kJBCD2lv5gw3t1uBcT9ujWZfGtDe06EHvVZr7Mml
3FauLzjkcfazjA8169Fe4CM0Dzh02N7mNKvsqLrnnrXRJwBvfg/NDj3IkIp9rvL+PuhDXTmRdS8w
sX8YegjBWsxt+zxu+o9yiY0s00TKj0nY6JONkwbWTO37omLARk+NinHTbQiAm3lXYdZN3sFPaE9u
idgb75L8E2/a6IVHyXLrQNzWqZrkTQLE+BnYe8yvJc2rMunD6S5rmgRtK2rjdQ2SN8Kvs/A6iuuh
7eP5s3RFwHZDxsCDAkuW2c2YjkxWs4azDFTTJoEV5jDEV8mAMlJmAevTu0HN8eeu6wwv4wGfoeyH
vCsqjp9bAf3CmuhWld6IzMZ5bTroODVaLd6ehJLmD4Whrau4SpLwE87dRZc0KBZ3DAzPaqP64Mim
NP5wlQ3sI7hmbcnWQL1LU99/tq5QOB0weO6lbSCGkk2awCZW6LNaoSmB1xIdza2frfrMY+NZNQNl
dCVzg38zZsVewZ7EmGYVQMwvDqSVK0HIud3Yu+QEjLqFYorBXn28qkb/hBXcNXuRd+ZMVoxvZYBu
xNRDMwXpLpgEJL/h5tJnMw/Dx1w5X/E5gSMxDGDWtEsePYJcKyhEQWjhysws3XBY0FOdUPzGZeen
ruvRyVF0nhBxBPKSdEsUVBYe6qlcRZiqnVYOBgMIUrCIKtKJrifc7VuXgUkRvOo5ejS9u06xrmrW
icVoqZOx2V7G2Y78XSyjZa4xVDQcFY1mclOVjmw7rIcgjPuRvMts0sBCF00seR2gGg3GygWF75s9
+DLuwzveyUzSCsO2J6q0WydmW+U4b9O17kBfFUNpIeYmsJW7tRH8vBZNnITVbDF/qfvBARxK4Ots
LYUJ0aqJvbQtJ7KtF2wVsCgw4yALonR+kpnZt1eb5Y3tbCC+ztPsXbrrIH8S4y6dQLU9NmEM6uWg
oJMyY61XEoT9fW8Vx3sgAdRStoeQGRSAg8odt/+nCGge4jnO/bjWVHU+fUlBMnWP37HaQF35BjPQ
KzIaR41XZ8S2XJl7yAWuZAX24ZZ/aUkT+uwAWfWG/TZFM2UfrVq6oCvHAjhXgMG26ZcMJwTKsXm2
cD9Oxa1BP+kvYU/DlVS2ne3EDxvILbwtnHi97D8nhR2dqNPB2HU8Jxa3t8GfC5HFXEHzkojmMTGp
Ytkug06VJafQ2mmVkCExgxYHo0M77ZUqetTjwMiaQ4R0F0PLhc5dUVTMlTL0UAU5MJOLdVUAYR2A
VFZBUWWHheza0RM27NQCwQ0FdDDK4nZD51fsmgCeepBgrqHKwkQ9UbLL1y0hB9B+4lkVdvgQQFxj
4HSH96wkFntnB7GJ+BKOHE0WxO+d5juZzbSrnYZMxZdbPIF73DK7fhPZnyhr3X0KcewRMDC7lWGT
VDzO7F0frSs8i4mAVstR8MAqGB4RRLDkNxM6uLxMRrWS0o8LHw/ahBAx+kItI7w5jn9RW9hwlFYi
mjLDOWprxBWsDzMLFth0l2DYoQHFgNj0Kk0POiNG1I0o/Odga/yqyqhdpuih4IynNaLxxjcdgr8u
5x4m5XCEexTDiO6jboduQs9H26XcfWkDfwVc0FDHY7Xxrt3DpuWaYC9sVECbE090rJqQSLkjazgf
o1nmHwc3kGiu8iZuZQU8EV7ecs3X+SKKLLR1HKbWvED5ANVEqRVEdhUkHZNDfxTFkBUB24LTPSai
JBPa8DsPvs2XMJPmu5xnwyloZwklu03hrYC0TgkoN+IVxulihO+4zAPTHWBbwIvJfRuUCaR1x0kN
U19Z4GWfN+gVsDYa+t4GocR9bmqfRcrfr3jZNaFNQXc9pBV/BtAuATvsVXsboAzPnzBbLt37vBcw
mc6QMbEjOpjspEmess8okcl6SBzpH+SSNHdQSbZfWh3hyRfL5qFWayyAkW1jvlQsXD4UPrX3ix46
3AJcbCCHcyFRTXMBrwJP6UME9DCvKQzjNxEwC5jgIY35Y0kIbIQpn8lxJH0PdaJOH6emlXsTj+FL
pueopDlkiJ2+ZgEk87aWcBytF1gqY1bHdnbwdA0j9PGUOepu2kxDnDaPG9SgbbN4fFw6XJURGIYr
NeZrDEM1Bc0aJvAV1q1L4DFG59MAhDEqh7owQS4BmoJxne8Sq+xtG0euqMO0VfkeOggF921uIDo2
I+4SYoD8E9Fd0ZYC/fe7Kbg2vDMSwcYSLfXKyow3FGoUPrGuxoHeQ3gFtOR+EwAASgRIqGzHHfR1
dRIKttsmj+9pU6jpoBoRqnaJ+rrM3biLm9lXi0nXjzmqhTt7M2pVD5MrHmaYkS0ul6YT5gEGEEjE
8i4ZmvhcdAPPoRJqVlFqRJKcg6CLP68D4ycfXK3PYu4rSMDiV5hi7AiaIadrxdK511W+ELbWdln7
uUQ6iWl2tmPFgPqrk+HcR/Ga7k22pM9B0yl/AXDFE2ABUqzloET0kVEIHuDpjvRFQmAS7vIFOUHV
RmOYGqYmTMVORH33xFOvlwrnJro6tOd1l+ipuD637N2SLEChk1g2l2IQycsEkcU1yWj4mMxCvmgj
ZdmxEdAjBJXQSbUOS37QH9tgQfIBn31QBeg87rSFu2cG7PJpbG1wo3ts6loznr8z1siTSZGFgoGc
3wIWyI9BExbPAIxZjmXQZp9VvCU7T8L5wek1vuGzNHHVu2K5dmuhgHJmBMKTg8A8zkk3ZvVGAzRO
glF/GNPYDQ8wy7JaA9uqNZY6qaYktTu0L9F5XCV88P0SvXTN6l9oY6JSzTaEczLlO1EMzVeoisOa
pMR8KNDuHyLSRJ8lBOgvIb4lLQOPBwfF/wssN8WdB8d/UM5g1xX2Ffpkc69suDZlYZBtgX2w3dM2
4OhoIiIOOA/0iDFjTmrEQZ0BogW3yxTrP3pgHXXhMahMiLvaSt9F8jkoBvKIJBoiKgJQ/0apMQIT
BqElT5K31QL81zuuAAfpzziguHA1KHCYmF4w0EqhHjSZEXr1zvTdhCo/F8VVmqQn2J+hEfBrLyZQ
DeAb5TuyQkmzHpYYVo24TmToTXcT2k702w103Kv50DC/pG8p4l74sZeFMKRqiA5NUBcuJYtG8eIQ
s4DSgjyipxHLwhq6u2hD21iEK6s0z3Tob+zqAWKWWezTPSHjUnzKxtGgqEyKD35AHUu7MK3R50Gm
UAdr1rbQsxBIrKBGRhsPUdUKKzQ2DVTsJIUStFPyz3AK1nyuwWdCp7eb1bLyDoQlaznEQqptrhpy
rMEJLEjbt1s4vXdJYTDCsMRnWj/LYmlcX4OHLTD3wTHEfH/pezlbWc9LViA/K1SJnafPlm8uWkv8
FMXWapEELVm5qQ6V4djAJdlTBFOs1zshWRvS4dC13uXTHzZotzgtWVNw/B2k8HmGcCQzY14+9+vc
DFnlQ4RGuf2/sHO/+kPA/cE/TWGVBccJlR50D7+y/2OImaP3ir6FPUwkP0jvOOMp2CediBZiz6Vw
o6hCQXScl7ke4EMqB9AoM1KRRp9/6L/xXP/8uX4ll/GxkESVwa1KQb9CBH614P8skGDpCmdSy/Iv
XKorzyK+6z4EpwMWIkJR5uFfeMpfKfnrFeHixtO4WofB+F6TAn6+IjDDwoSwS/wpvl/RfRfVJOmo
wczPeUcQKmJc6AM4PlgPrvL7q/jfsLO/Tbz9KZQBNjM87P/nevlL2NlDhzzf/3MzD6/jl19SIL5/
4488B0QzRPCpRRnY8ywGl46V/CNvEH9VUNhLQFtRYDpYaz/iHEj8X/gOOIcy0HUQpPyU6EDw40ga
RliA16CH/yDyDDvpd2K/KK4rCv7vK8f/Fzv8pOHZFZTKY5DPAACQXvWIcBLD4JWjSCOK0xcwWe5u
CBQrMZy9DG0a3IRLfomlBagoto7XkBSL9xRA4D0iq57TJmxZee0795IsRb3ZILnRsENVBFq7fb96
+Czn/KKglypjH933ftGvNBF32TLcJcFyaIxqaqNTChO2SKGrsgUYSPbVhpZdxBW5mXKFw2gEqhEG
Bc6cNEZ2VbidMbzcZ9GclFQvr6BffJlyDNUERJc27Os89LwWCRxWuSwueeLhUcjR7LXjV8rHuyVy
Dw0O4BKdEXSJ/M6u2z3p13PY4qt0D7t1x15XheEM1q231PATYJM3mWdoN+a9HBrYnkWX/NFMsGPp
IoMob6Y7OTfgx4PiEpnkhbvhNQ+3aB+2y0Oo+d31CRhhi5rw4WsP8WSFfIh+nwyrrBMBmN62iP5y
iwNUvzwUo8+qIs7aGz3Qt6Xh9BB15Ni265nbWN5sCLmpoBTDgwnDiqTsFHeANj33T1m3PiyKvHQJ
P7V+eNVT/yq39JKji8rKjMw7ghtCJ/dVmvWeDHhXa2L24MgBlxB+2ohtShyuSNOKWwypEg8KCQ4N
aAVtYCkKux3jFD7pwMmzwRGza4Prs+zEK0BfyMqvyY9wqEMNhGspdIxAXrb7ZQ7vTbwcMI+co6JF
d+XCs8plUDnefU2QJrlLI3YHmu0c4+UcCwkAuwcbW0qyPm8NDFeDyQDwQfhc8xkXcqxAMhQl4DrS
/iRX2BfJBD1i6p+AxCCublwq0DumbiR7HYEd7YbYvxVyO7u4ZVXfQWbLp/yF+fBzMSXvKEiaKlvQ
yMfmuIE2Ok7ePW1TemRMAV3TybEFtFQGYQEnqME8ae12zsAfIAoI7xM22uREwW/t/HbtFmKRoHEL
n+HdfaPJYpA4gNbKtAPC4dzTpO0TBLJfBQIRIG+WprbCP0E3hZGMGbUfMKHvtizoqihirPr23KMR
DiBKXuQ09nuIGS4go/O9uX4f7rNEXgqWYpK9sFxfc8mwHIPIX1QcqE+wv9Aq77u1Bk3g4A3Csht8
iyCziaTVSo07TvnqTpNM3c2MbKcbiFKDd7xbh920KfFuDNS6DxGdB05mmqs4GJI3EyGcCer42wh6
ZiBxHmQlQUMLvL+mYkqgVNqWV/hzdVBiwoSLqSfT+Iz8h2fhg8zWGwEsgzmJVb4DKzvyTzpZHSzb
w8530JNtCauVWfVuIug3a9issh74jm5PhTR9meXTZQi6+1Eiz20JyDNw4hY4VppCg5u++nHVbyMU
LtiVfQfYdCqLfO1LyJgziBgERnXgMveRSQ3aeiz/rY/fJKDxcp4EMsRcCL4ojvZJLvHeVmwBu2EZ
Tk0U1h5u5XdQWNoDFEtNCcnNSx5kFwAGy03j9Fe0+2eS8dNPh87fWC2vndBPKiaC/jdGLi2aEghe
ISb8rVNifQb0YOHyCNvT1es7wddZ+AtLp7utgUTin6/2awOUfrvaNdYGcUMQnwG7wKf5SSFKyWLH
bEXWLCIjZT1G/ASSDhGD6KP/5UrXVuq3+0IkJ/yjsPki+/rb6fXTlZY890nfKHmMDX+lV9LyWo77
aFkrhGTO8gZ/Cr/3Ot+j9v/mWf6qf/12dwncp6BRCgQZ4r+/3l2bIEagmJvxuML1BVGIe4JJEZER
CTkusFYAs0HZH7aznlHd/vnBJr9aOH9cG60u4FmwR2j3fr22gtMBA34xHmehk7qXorhfGxCBKBdn
YIz8GFL/tgBL3fPFwQHnZuxbCv5Xd+tbl8F7Om5n2wKF2JL0SKlAUIfVu7hYzkuG8l1ksao4mKJJ
9ndjpvcCjlYv2ucw7USdeXKxxQCBj5T0kKZSfQS+kFWkQHn45zv9myWENLIQsVTobCFV/m0JxQOD
IwBsyrGL5z08Lfch3e7FBmT+X67zd0+URMm1tUJwCQznvz5RukQwrRXXtUoHcjN7wF0RQ3wKMIJy
zGhfzwW/M20k3g9uvc9NKN53Lc5QsrVfJ4e6fG1Veo4GIor9GeZPEFOLfQKLeoEG99AVKPcAdUXV
tl12mHzsX9o0Xg+YThS8QSs721DPDwDgn73GsW9jRk6GFZDbZUaeyci+NiyFiIkDGNC+kAcf9F8b
iQSL1u43g+kPeohjt6bHroOJqBUbrPHKn3l+9fHb7R6ZVlCZxPjZtAg+6ZSvVR6hx/rnB/k3FQb6
z4LmEGTnsHT/9sKQMiInEiTjcVtgK0U74VHZUhVnZQAR4j9f6zrO/L7rUwjq8LZyiD/i69//tOuR
a4AcJEgHjkBiH8jMTkL+W8H8tpN+uwaGqpggOANxanHx2zVYN3EIz0Ik71Gn9jPzcUWa7e1a6Rk4
9oPRzYnH5EiD+ALMtNvlIxBY3/wx9/3nAsnVZSychiatT46uxyEOuRho6BWO0Kj9eg3R2uUN48ch
QXxsnyZLacNtvh0A/4P7+lAY/G8YzdsbsmIYH1L0LUgCMtVEEYQQayRvJnSKD9YrwNMx+5qOWIIT
43fOXyUG7VoVWY8GFXm7CPBU4AA6hlgV8wDCoQNgtJ3/5Z38zY7Fu8A4DnQcE2ga//pSxhgiV7mK
8RghcLZ0nWAVfiELOviA4547PAGGdqse1uIi0gy+81mHJXJJgOFgLTd83AXZCFt4c3VEZZGsbRe+
LIBwoPzKN0Q/IqrB5iBlm/RyjSaoU41KBEmFhB1zfUZgzNs2wzyTs0cIadBVgUOpdOAPvAufVzRi
pQK4CAXQcqBqeWihYit7jfVJFArfnDm4ZgMCAX2DZJk43Z6h9XDfM8H/x6PjbzYJzozrP5C3Ynr7
7Rkt7ZRDmonk2aUYa7Q4HsYifBwSWlA47b+8EQjZ/7pPCpzCKGuI3yn+sidhtIeSntjxqON5BFsz
yxqI16nBSQWunMFriyW5rRiQXIwyhQzcF9YOd8BLQejIJivlSBUSrty0o9mGnNQBBNC4Fp9nHt0G
rngHh+1cdRTdvh9lAj/e/AZY7cEPyEbKr4cxllmb8NdmuXapC6DOLbybLHJKvUTADjM7Z2BhNHil
38bLjfikZim+kGp+yoIrOKoWt1cN8m2HDcCdL/z9tyGoGZHNsxguT6NdnpjBIFnw1lbbhFEv3RYI
T1uAqsiqpYl7inl0DzjzhHzqqYxyW7ORr/X1D4HA/2nAslaNsm4fET3vrtto9ulF5ssTbP8YIFIO
s1mmgmqY0C0hMAHoKIfGSeGrdZC+TD2CDZAFNd0ik/ZNG9gkLR5wP7A7lmBmoR6tODL+XvrOPYCp
yCqYH2BFFqfA9adNgAXWLTawMcMJQ/FBNDhZQJdhYWJ3ZIu5G6L0Uzcv44lH6cXNrk5ivVbXwQjA
K7z0k5ZnpI5cBkNeYg20/Z+3d/Y32xu9TopINNj3SfJ7FsuwJv0Uk1Qc53x9G2f3MIc49xzGrCbF
tr72X99GbYlYgT1UVjgPr3t+7Mx+XeYFjnF8GyT6NTdjv6OcAlyFR60eTAuWKi7GHfV2PQ7RHGBA
4wL5NITtpnFo3xDIRe+UBrG4tTgXzdbRWwRNoMvPk0scoMb0Zn2G/hSCKI1EiyxktvItiHg4VC62
xWCI87BLJF4ILHk3eW+fjEMF1bF50AVGUmqHO2ftA0ktO8gh8zumeVJPiHaAeOypB11YC6ihylSu
b9kMYgwCrAdYHfojzNoXh0MEQ6Z9SpD+eu3mTf7f5+v/Imz/grBdO3ucvf8zwoZfjaDb//9rkL79
RoHv3/MDXCvC/4JlLUKmIyouQZOHFu8HuFak/wVrPonRTgN6g2kGf/Xfv8wDGwDujG+/vAO/RSBF
uB2sdZg0kMr4nyBqOA5/q8oUABT+RQODzKVruNGvByWFQrb4v+ydyXbcyJJtvwi14I5+GghEx2AT
7ERygiVKFPoecDRfXxvKfHellPmkuremNdGIIhgBwN3N7Jx9QjzOB8ONXscsnjaMu6rAdvQXnLEP
GLcOAJyaF7cQL/NIW2Fw5h1H+lM/41pctEYejbGY6Tkywwe1ah29Ad14O+sI3LUGd7HysB2wpm2r
2HG3ldvpDGrz+o1XW7/XJLo2QOvDlq1w8Wt35Xho5QQA2LlP6Y3cjXDF8SIXV+UIh7RnRgb9vWmC
TpMS4rHZnnRU340qboGrAYbpTfaOfDq2nbNcrC60tiycwAxmzsEy8cClzFN4jJMYebcmLiOlxx7B
2CfbLBIkeWOO2CKPr3s9EVcphjGfY1dyx3bVBhZW4TucaAG6hedhQsdmTIjjG9s6FI76XGEGRXiu
xm1r1tN7UnrRVTYiRzC8BaBK3thIMEc0IWbr7EfmsP5o5lOQG8bXPp2MHQ7gcJtktkk2w/BZqnn0
tZ6yycsK6vxm3KZLCfCqL6OAu7oZY6e8L5pu1+czbBbtNpzTPEA1PR1qg9Hs5FTi3qNf8dIrq/5k
qXRXeONlEX1xj3zGPSe523LqcB0U4Uy9r9vaiEaqLxoGTdlkL8NSJRfU7ubRwIrro5ZhHakj1T40
hhY+SEJhrsxsXlaBndUeot5uzhxqkpu2yscXjL3dV9T53vNUGBmaqWoYt3bluGdsQUXQjZl5bIYc
08LI3sygkdldLpV16A23fnWSlNNViun2ucywT1h57O11mQvaK4vucFRDw4pop27PiEFh5WFJ58vz
5CA28cAG1sm6PLVdGKabhVyXU6Mtw+oAhljCySEbtY2okEbrTFpRDhliJ9E1vjlSafZ2CiNkPzIJ
n1OZVw+M+oAJFEn1ILJK3LCsUgmNqXeOpil9g8OoJaj90NTvkoy6pki1Keh1g9oNfOrN0GcR3V9Q
e0GXMBZbRkBOBmJasC+JoiBexZYNTg+OhbP+3g6OcSS5Ykj9qOv5VltoNG2spju+QLqMjNGXDYlp
4lFVVnmaVmKUIwFWbHWm0ne0BPNnawjn7EAvgA/fING7d5CG0aBi2nif2UN11VWWDdRq5j7ULmTM
jeinuAnyNimDWRXzduqL+jXm/dsntsfXPU20fHGHIYFGlZY/16LEsNCY3dekWdQeokP9wbR7ugvB
fNx+/8tSFC7uTg2CX5+DmrtES6wxgW8p0Q38GxfcAu7Z1PriW17E5gkJ4PDYpSaiQThctp+sH7xH
Yns/D1b/5EwFP5hjaz1aikVkSxjEHOhep/bpaKb4wXnSUqvnakvkKWRDs7SumKV6gQsx6XasPQaV
cZQOvrU0+bPpjfIT/c6kCuAdO5fWisxjRf7DPdVohUyV056MBvhssINY9QazPGlUs/lGhiN9zbHo
vwIoQ1yvV/YtQ5H5io6avA/11L0fGwxqMU8kB1qke28oAxCOWAVaDOgV/CLlckVnLrNdHsWrc71R
+8VOq4cmalB15r0XfL9bxVhUD0k0d67fZStsXfTK9auUb252TOssUCShM3KRp2zBgiQbVA0RgS8T
T/3CP4nrvoJUmn3JuNvn9HbTlfGNaua7QeseVRNVG2VVb2Xigl+hU+m517IfbvUxuqNvyJGljw9F
2n6zRu/KM6ocMYbnl9K5nzpjZ6h4T2H4HLWdvUWS6p5tcDAUNuQvcW6S9VzR/EfE0LOPDYQJ4CwS
ibDvzTp9Ag0lbmzFGp7RR9/aTm0gQi9XhO18Q4AFZjO6HWF1MkpnbW5q062YJAiKKqL3Obp2vIdF
kW5cT5nBXGfFxqmb9qBUXvs9pvAYHbz4WpLHohr50ZR0+SnB6qt0GbqglIU4gvr70or+ULrWhWHm
ikUcoCKixXzVIvnSaS6j/6rYLGVX7Jhp0/meSxVohTFv0w4s1obCFz2dbaM5ZkTuqzhdvhbK8uVC
LI21xN2OKvShZBBFQz3bkxIQYzxauMGJLXZTQ6WXMkA/Z7Z4smddopRsjtk0F0edMfNhZBHe6u5A
Z6bMQqBSw6mOOO1pyHgbfVglaBU+h0x3Ti0P/j6FF7UliOZVF0hiNQ6tTDK+GXN9Xyeu85FIJzmY
Y6O/ObZWbUWWPdL5Tj/Ps2aAKVDdJkE66OtD2YFq8foTIiuzAW+2sB4YKj9E6WKIDYWdSa22lV74
0BTdVxR/YaCX7nwzxe1YByAEk57qQxIHUy4tcVdKludK2Dc5a/6Fx6oNINSKO2RxZjBK5mJ+Maxn
1zKrt2anqU0nZP3RWTIDLSiPM/0Uekj15yGvMNO4cM9SoV70cFG4UdntPdlYe/rwX3RTf21iXDdz
g89HrHBL9KnonoGkoc/QrlvTeoJCSkOc15CxTBm9uGgC/BKdSE8r6TwSKBZwSHC/mg69RhRj4imb
m/UM4UBh6nCHn1DSjhY1Ki1rP1LpE7EJ1JYMFT+60Ek/+rbNT1CqnA35aCHSKI32p22OO6Y9pzEq
jGBeev3GCdPqQmkzbTFfc7KCg7MZ69a9qVWNmkef87eR6NIbG4aOb3HC2rR2smxz3iJW8j4ZHD8u
0UWFWeF6G9g20VlNfSZOxEqIaRN3i30jPXIuXPKQdF6J6Lm3J+3WFlivMkNODTex0v2wjcjtyNLh
7FityRNTkhZRNfTKNuYysg1OQ3VTucI5UW6FQdigbiLCJnz2mqS/H7MlSQOcEljmeq/UbiB2WUdO
Ctle6FVDEk0e+vloVWYQt9O3spDyFs9f/zS2yXiowTJ9ApRVbXLWQpRBXuyPDsJhzawBEDnLMSs4
hTHR1U56xQKGbb05IL7u/LrtUz8NIbIgv0Mx2qCnn8383SHHZdO14Xib2Zp+3YZlu4POhABbxooB
bRb6nBmuiabamZq2j2REUpK7vKZtW9XbtFS5P1G9+ovIxAajNTZRzFM+fiFzv1TLNZ7Wed8CJd1I
5NI70DXqblklp5mqOnYu2hDz2OQPTdqNB9fItFfIdjcCHd/H6OCBa3AD77zaJkgLrgoWylWDDXps
O7R0SnUQlRvl6vfsoNUtqtVhg5YW1KuOGo026p4ZcbTtjOUB4oJzMyVSABJz0/1cij2e0s7PRRtU
qoo+0NvtjZ4tTzVkGWG+H8j5maZTolCbDGkXQl0Jz0nU3JuUzEBL3PQ4L2hkwtSNvX6LOSETgW0s
97jeskJcOYNmJypIUeCIeo9XO42Yv+Gp4BXuxmjDB4ZXRdcK/c1zhNEHzomng61Hb5fP03Hi/Luc
LY4qyMejIrMCQkbUFumsxBYw4KMmzYeyt9oWdoJht8PnwpQgQ6RvMqwJK3lgN/w0FeZFw4Kxw1dF
8pQ5jA+hs6D+nZfuJkqtaodS1rzGcfrSMHcD/WPfJx4dONxW/X3slXKbIx66ZSZvvXf0CP1Ulsu7
6ER/PRaOtkuE+qD7IYMRhdu1qxTzP9LeTqCSR1a/uLvzxlyeR8du7iOOKggYB2OLVuCNZiSjimJI
P489Hc9Ea0269mF4KrSEHLGUEXfWdOjcVYL+t3YZlIR1vp96M9nrrvcIVH9VAJhXi8FBO8/Tr44k
twjvV3tji8zPK/NLnMtuG/aJd4KZZpdBKtZDfzS3/btujv1XJ7PIBBpL0ABuZx4MO7FQBXoPuho8
HekXAN5tpvrsuCxAiDgkmPPZhAp3qfNi+ZS3en7dxcUXCtAI4LhscFOP/WJdzWVY0aaKvzRFwa6P
CeGro+x1zQr7HuIUkUKt0BEoAloKpDSm+x42vs8Z6N7AvHFrpAv2U8Hk7UQCVbNFzs2bhl7+2R7G
4Qp2b3mGsu4C5Jz7/DYrG8fyV7bIe9l0SB7DNJl2BcFiYLS91qGlm7gV54Dcc7+6yL9iX0WWuE/A
EH7qW6d+XYyifF+IdMQOTotRY8l3EEEP+lg+lhz6GdMv7lVY9dWuY2EMoAMcE8zRG5TcdF2SJbtJ
omF8Ff0itnbjAJG01qZ1Cy2x2kguftsgu75FohdT+CZe/wi1oY3CoGeuDcJyw+m5X2Zc8CN2kq3R
IWVtm059i7uiODhGnxzaZqyJJSo/sgk0QTeHDuVjd87aoaDOat17QKTqLor7+t5IvWWbjQ2n29TE
SBpVbtCGzJVTzw1P/GFPFH7h1vHiaqelhXvMMcS0f0xV/q/r87uuD+kXv2r6/BTR/r3p8/2//Nnz
EToprSb8E46RsLAhFf2r54Nk6r8I2LD/YOogtaIJ//96PmuAK/8LxROTrB8kVcYa4ApRhV+Hbw/6
zb/TA5Lypx4QakeLv8sDb63z9/yN6lM0SHyJPRsBXNawK2y05X2RM0y07Eq/qurvCaZp8z3PNIPg
WOifIDAg1cy+x57KPzJQVy2gpIYEhEA8qvNHWmpis/XZyGzSMhGDX48E5u1MY0QGWZbefEi1cUQc
gpqYAdURYwhxZCxLSLb7+rrM57SEmJmwUnkEip0tBJanSiuUfkyJHryezTB8JMuvBjlhv2hdpfZj
pZwVvAsc10rrc1pQHxfpRFvAsjL5GHOIKv0kHmgAeOiViDRrlReAZaS/krcL9YtNx/V+wdfzWa9J
ViSnolPXJGngd5JxP/IWE1dGDW5Eer4vJ8UKrgCyby2vSo52wVQFdUuvUr+bdWjOGsf1jU1+FUM6
KoyNtmYvxIWZHeqwHXfp0jJPwv7EL8YpEE4INEN1K62wfO3HWdyPhNuoPToRgLVdxw4bYQWdkF3N
y6bLinabWo166SnynsMFcZffRk3NdlsBAMOHYvFB8RAN8oX8lAZUrsj3nbRbTK2ZCuyobgTn7fY8
wvtdkRQQRnQoKPWGGC7rSLSl8+whgjvLfvS6fYLypd/FDMtyliphbjUDstKlsbNA9lpZcOTgwGdX
Fn0xlfYOtLk01XxLASZgnG+21ZbChS6drYoD2LV4i01zcGm+jGMw9imlQCRVtGqXmEJhqyMNWHT5
+I3ppP55Aai1yywCE3ZZmFBGlOb8uWDEJXccuK39QJbmgyjb+AoQcf5SgZzZhLoSo19rUQ89O470
rWydW8CH7XaQcRjgo4b2up5peGjEJFQQkXy3mxV+zdhpvdvJajD9h+3gD4ijT7EXTs6mMooMxrMB
RMGKh/yrnmrVEfKXPPYFxAmSssI33gZ4BvB9vfewUESIzl2vsn3UN/IxzJPhOFIj7GSONWDjlWH3
gPnhC+c8bauYgW3JUcHawBuQHCtq48KfkTd7foT+8lzYuXnKYova3jbkXnWrlsLqFiEo/yTWdVlo
BsVz8wjlo71pXH15z/si3EI1nZ+HpC4O4QKlx9c4SSEk0rABqFrrbudqKm8aiy1u01dpSj9UJaFv
YXPdijisnuyo6Tej5pVHbOjRp75ZkRQYKPL7zKyl3y0AEjD17vsKDFHrhOawschqvFhxM/gz2CFv
V5UmIzHXCkV49d0+RnOnvm0LYiUJgSL6VWTzsfGItKEjRTt1mj3OUP2XVE/MLQDW0bcwDx9W5jA1
nfw8jfMnqJeWX2aRN209JZ022+JD4D7SrWzierBR7WEq57JAL4f5/3bF/2G08sre+9W2eP05KT/+
KjNmi1n/x5+74hobR2icySNq2a7BsP5fuyIyY505Oip+IZiD/FVn7PwXQgsHDBYTaziQOlvpn4MR
kpfZRR3USIxXdBMB1r+zK65zjx8UF2tBT9QU+dFrKtnPXK/ZozbvSeOm3Axm8itmeM+3f/k2/kG6
9fdL0BZkisMCxZ9siZ9EHeE45DSavOXAARXLmbvRZvZcm6/0X/On/+Aq61/xV3lK6E2IhLmKU751
2ls1ffSW/7+7xE8aNCepzLJSXGJYLo5+mZNts7z/+hJ/1yoQ3OPQw0X3Lf4uc7OnXJb4g9vDaLr0
pDQv8pO6uhRFs7diDD+/vtrf7gyBZ7qDLEJ3IVnYPzsYnMmaeqty2sNcrUCWjn+SwmFUE9X5b0bZ
/3QpIaEXupa0LPPngEK9IwACUTUfDK/d48T+SqWoxLXOZvHH8f3/q/f40ZexyvXkGqoo6UWCkGPu
9+OTgGearpLBpcq2HM4AULKD3SLbDadlWukLxZ500fnffTa4KH0qgUgRFQ60yh8vaiU0xcH3dIc5
41uUALM2dusy4tL459d37adj7PfPBwMeFRacJvCjP4nnQOIDnACZcSjm2EAmASr/oDX0NTKpT9TT
bXNXwzDfZPkSXw854dS/vv76vv6wZKwfFfAnPiDO7FL/6X2eI7OO9SzqDi7ZDYFd8gHtZnz69UXW
D/HzRQBO6u4K42RSLH/8PieB3L1nnnDo8XztHTjU2CodI7zJpb4cFo6G2AhJBK7aot39+tL/9PwY
0ibDyGPNEutS/teVxLPMSUTSaA9od2cM0hb5tCl2MN+BGNfgL41xicV0g399WaF/x4r++KGFcOE5
orwkOBMd3I9X7vBzgOOjvU+YW7s6GPQxSGDuBc7IqmMBfb/HZRqu4SAhpDB92DGf4BakgJ/mSY37
pMZ7JmP6136ydOm27Z0L5BdlQaCZxrNHb3VXhdBxjB61qlBh+JCAzIo3Du2cxzlz0UalTgocTDm+
W9VvBUAfpjBdkFcCShyuUkzNsQ6pQZA8ojkxuAr6z1kzcPhnlHVlt0N6jHHNXenuYr9qIPCYVFpz
fI2lzr6C5o6CRNe6ICa25aqPioEHdepzDCnZcB68YnlK0ONs4zpGhuQ0X2xZOKcwoZ/sao3aMu0u
9qbsziZ+mCc04+aFGBSx1wYnDyqjTY9msQ50BmHuOM81Gxj14trVMwKVDIzbLELq3nA4vJlM288O
wt6gWlwJSm3uxDVID7bClGU3qob4EqZq/OL1xXxRC2493+ZUTMmXcr1k+RhLO3zh4NWiX/Py5cke
SYLB8yc+2nai+rE6s/+mrWJ4n65f/+xJ4hZ2E63ui1I6v2j9gi2T1PLZkoxdGEb69mzZ2wII/Rk2
gIF8b21QhUQC1z5/X+Z7Vu/4Q55qNxDHP6DimJtx7oev6TI9mYv88Eh7eZ0kudjmoCUvPf3GI3MC
vpIWyPe+HM2Ppa9abxPTZIGAw4qR5jU3wQqX/nnQ+X3FxN8BojFbaXLdc7I++pTLzlXhDvF1DUUx
MKxW7GmHrlnaMj1GpYFVtK3b3QhvdV+he6WNxJTM92hdB+4066m/5G5ERoQpD4tA+JXKBcdQk/b7
sXCxgFqpesiqZXjAZsQPt17Hg+Em1oXopYr0gzA7gWM2ETNUQ6DwVdy6Hl8n1EgG4kVbyy1OfueG
8i1Nj6m0ix1KBDrRE9kfIRC2UNxjlYku8xroQM5FhvF9TKxbZu0pnsqIJBmzDd9DxzI8nhItvJGj
B50yix1n2JiiREIQhuYtoBL0GNGMvXKJzNNct8250RxxL4plZafV9l2oGdqeTBfjzmEIcB5N6zks
muXCHLUb/clSOj7/xpbHpu2hewwTwd5ZEofv/YTqA51k1W8MbdD2mFXcb2aaud8ATvV+p3XjVetQ
acWAYYOISg13Pf2TgHgbbxNW3vp9hBA+tmKZvuJO5ZvsFPaMOKp1aAhiPjBFkec8isxHfcoW4gVc
ASJEs8Tedcp2b43m+OICVXgrQyu+6EWjHxQJ3/bWHOC9oPNUJPpiP/giQIye6AIXN6hDRpBzRnld
DhGVpFiMx9zrEdbhqNbAsKCfAHo13+FEWHYRw5+7NGnLz3NsjZd2nqe7CRLozdQ1WFMmZ77uGs+6
ymiV7kVjMXmce/uhJoZmS59xOTSj5irf0uUqvRXr4pXLsL+0yCWAFEKlYCJl29YWPFW1U+GofzMT
u4emlldASVqVfrUWGzaEYhHKtALGbCjwH6EdgspYdxR1TK+2XQ1dgAOlGQy6SSDdaK+BSCBCHqFL
MjqKGJQWvDT43VPPCX3plMuJvzZ6lKJaTjPTtCsrlauIOEwaP7UJt9hY4O2PLsXCjqrTpgsReUer
84AloLUIaj3S9m0MjIUPABHId+km7ygQALnNbXvU6EbwMRp3Jngt1FAyD2uvRs89XxH6jGO84oAj
S8SaJYeA97Hpe5YxlV3oqLt7uJZIF1kF3pLEW5ieOGAEZao+HHgbO8lA60qWoqSzhGBmQ0Jo/RmF
lHjvnbKDCOAlONmR7D3P3TTeekLHX7L+uCxt6wFhQ3ucpwhy4mI54y1+iem2c2ekpi6xdQHP8MK3
S9ijKaKi3Xy/ZLLUGUeHzmRgNUuvW8Nx9HeIO90nB73HVuF+aDdA3LUgWbtgZQ10SnaRvDfLKXyF
YFQ9q6SgDPeGcs/AOQySRejs1XrhM/8FqgMe+2RXw2cSWPqj69gufD0yGhDkZvq6vYP6m1t149GF
ATQTW1rQCi9BizspSGF95G1mmB+HSvNmuXFrgWVSGvSmdFcVp7QTtJ4cqDrDlrDM5dDTJmw3+mQv
Bw990wN4L/2FrtpyScyOWweaL/GtGtagM8J6wuU9cFkaUOEJuihjg3aAy+WQzQaPZhwhA3DrXWMR
58ox2uOAneerJ/jpLE/th6K1ratQ4AmJ7K7bMtBX69uvuXsK0fZoQIJ6Hr3E25dlYz94ja0Flgmv
zO37ch9lHj3+dbPrPAE/I3Wmu9F2tMAQdF8qD7NmHKKrNCAAfWbMngdlzQNuh6vlkCfaR43eB8wM
yw+GXMNRdnr32GWoJHiQojvykCIk5oOHKqBQq7XQ2ydtXe7d1rBfempR7HiwW875iJrH7xhy7SVp
Qnd9ny2XRdPVhypD7alw6tBnoJUCM0Dh+cd9yvop/Dbr/LETHdadbtbixkpy7TEKMxYZI5tPaS6H
QLOm5BXKnQuMU007TR+sT7TxzE+q1cxPaIfnG3Yqexc3sQYUN9G2GilKBycMq2ugje19FYNFkm1Z
BFpmTDffv/UedQvZp657KzN9p5dlxcbXpVdWWwn8O3G1ci7R9vAg7iaLtrLTAP8ovbQ/FnNvBHVT
4NRodZOXGFTHaZBzfhu6IjoKeK6Z//1ZhrS6XNDFo3+l1XC1uMl0gxE4BE5N01eYvSL0mBCeW/AF
xdGeJxvwRKj2pAvSdHQTNkN9Mbn9S7Ncg7tYrhHQ0FQjZwRbPigDlkAh7mMteW+zGfRH3MxHWYfl
LREyyzaprAGgblfPz/oKzUPfMDL9HnDTOtBJzxjqgUBlTnprZLG2GwyZncyhsK7ScZnuhDNqQdjW
E7PHjq3bict+7zSVBqUKHGS2laINE3DIManVU66O3ve8IpiA9fXY56XwSxLtHmlyljuYVuhRktLp
roQpe0ZRiCHaAXxdFOfL9Yz44dSE9rgzpCCjvslK7bHTwV76bqE4MZv40XLFsqFHeLc2gJ4QDHUJ
0mlX4c9hTljue1Hmz/rA4wTGlWO1l4h3PTLnaxPR4dYk4u2d9DFsiVNSGXhuu/AUd7yYibDkaZnG
5dJmjnOyR3MOXHyHR3eWcPFwRqJxLzxbITVVFSsd6ovlAm6ad14zAFlCKrKnR1NrIrQdYazOcAxT
P+RH79ZQSQJvlyY8ICCCLbWCmgEA2UjO4W7ziW6dGHMMqqv4Bt43MKshKR7khK+6IvGPcXCs7ant
+5ZAp1m+zRgIcAeXzYOhDBJXskS7ikJ1N9TE/1Ym4b9jqn24Te8gxi9fjCEXG3LIwzMfI4O4VrFy
WlHX7ly3HYMqj+Q+DBP6vpxLQIBa9I1zAJUBJ8T4VBNN44PmupM1tLtsBTuj2v7SLdbtJBFUyWlc
ad+iObqxgxpoSR7HCq5u62rRgdVqzxdBqJpuopUIKe/QqbxoJbTIPgXtR6+dCaA7RgBiDPzCuttr
gPVqM8idms9bYrPlVEWyOSt2Ca8J2mIZR8ieUDvaSY6upDIU5K4ljd+iASXmn/DnYVLB5C4/wp+h
Al3FqV3flch2XgB4YseXc/HaafXwpVZkfziiJaQmd+vsOKh5Oa3i272Zx8MBaYE1bauoMe9MF3BL
CtzooY6SLFAF8mJ/mlqa6EQfBZPThkhU4niPvDjdqSajG6fnySli8I3Gr2/evXYproSnGYclW+O+
tmMVGSj03AHS8VVXvnO8F68T5fi1IJlQ91tpVRdF6gkSNTSpd+Ey07yf0ZeieUBN6w68ikXB4Djz
tHiVZ3AX0YRa72ZsNiMyr2W+/U6SLi2mx0Myt682LONsM4lY3sxI+F+zPHZOGXDjT1BiVlVAORjP
+rpD2gJPrh678WEqy+EqTgigBm3XfyJsxzpMfTOecitSV6M2Z1/gksK2AlGzonj78E45dfG16Bzd
V8i5P/+FLy1wf52htdNd0SiwobWUJrVuZw7BrPXmk1E6JOeEliBrVakY4Oz8kSnHfZGVUyKjXFws
gfmys4AOgABCbsQZb2ErBP03bAZtQrs7t6xkaZ4eYClDiEcizu1ltz3NVBWou41lg39xG3X1su2S
4lHLk5ep7Gloscpv6NmSHOjNFMWi/tQaKeYLO6d7oZtOMwCi8/o9ZvniscqK6twvuTy2xFgRjRwR
FxURgZcBftMORjdqxYFyydY+kAqsAoXWOorBdp+RJZQb6k53TxUz4vVKwqfc0Pozm2J+x1Ex/UwM
U/WUNlnzUg/15MDzI3IWWAwmmz2iG4A5WcaRBllqeTENMZZ+VyXTW9YSrLoZoBOflBw+otHFIUdn
9zx5LvQ8TrZfylq3fUb4wHG07GapVA7+zNDyfZ8xYRpBgZ9BLo8Me5q6v6ERGN2kHIY2qZmnXQDh
v7luIzv0O/IW7nn/v/YlDM+BPc3bDI5EAhf2C+zhbrgDXUrdEeUxJs3OYONyRCAAt146EEPvtMHe
TNQ4b+Y8PSyD7MydY6MPZcQIBrtZWNlrzYAVOuQPOCjH3o/jpr239Lwr/JDAYTse9N2imFVaPPEH
za3MfRzbzllm9szi0g7OMS48atNURu/WbHXMqfSVL6pFyM3Is6XUYT+JvOItLBwdLpD3yZzM8UpH
wLXnt/zJxDYT86uDCB3BcD+/R0uodiobXaQQUH6vPW8Z96pdx2OVC6w7SieAnh5fihE6nxwVm4+J
qmDnDwkvLIacDVNl5c+x7e0szdr3cNrvqEGeWZCz26le7FPT2B1Qh94O6rwMP1detvh5O7q0CQ1S
Z0ENoNtkVISyk9Pt1KGvg2lW3pdLB8JCavSbVyqgOxeXMNHsO6fRka6mtrwRsTK+iagsEecigmyH
JDqFZTzcklQan3FsWQ+oXgGH+UReacNrWmqbkOTvfcFyG6jaqLdLP+kX8HP2IR/rwa9wk+1nZeRA
IvGODVNZB56nCDnIh8doQC02Obp9MqIK++fYviFtcg5pFLNjcRA8sZBqhwKQ6JmjnAMoo4huuqjJ
OP9W5behR52C26l+N5q0fu3cHkLkJmri7J2paapfCWyIV7Ca0i3dkpGHrZOPgyR5wyfS0vJukpwE
TTLsm2baGEjnrF1T0kb2Xci/NwAL8sey8MDoE1Oxj5Mu2ta0sB5t2X1ME0IYfeGo0jYG5o1l/ILU
sjhZObH0HKookho1I/AnShHSmAgoJw54PdIT77/14hT2cwFABP9rFR04Feak4LokACTDtoIH5gOi
uJPMCQ/DZH92KEGmFNlZq184Q62OAtpE2uCKL/DUxisilo3AblDr6FnZ3sKvOiigct9i27DuLAI7
Lt3kfWsgbz9HvHpP6NjbeGt1VYPkv51C/NgC+0NpVXu87kMgk4Zovj5SG7ekA/DrRug/zUAMU2eD
psUtbcHo66/9V6ODo+ok9F9JxoC+UagnEuqWQ2RT3Xq4Tv+Dzj2kNuS82JRcYfzUaY4AawvNnblc
11uPjWz2VABT0ISO/ptxi1g7xz/2d6VnrNZpjuFMXH4GJxCO8GdT216G8Uv3vUlPIPJXMoqnjdbl
4pq+kr633UX/HIdrRQkm4z/o3htAKYjwMaBe/G164Bj9MkY63gwnMi/WUNHSI9P2N1f5p3EPt3Dt
YSOjkD8HaJkTM3GzYAbzfRyi0pB+pAcEU5D3/Zv790/jCBPdIB4zWnPeOkT96+OSoa5Tcz4yWUKQ
upVj9Wa71duvH8nfXeOn6U5i9dLmbSV8QPbXi93uTbe4/PoS//hw8PzhUeZRtP5G1SCWxh1biRWm
ZgO7jgZdnjCt0S1XY/ISE7aBL1Ppt1FLrxUHE4D50PjdaOfvr56ho8QiwGplX/Gg/vhdmlY9GFrl
NYdIEDPaV73tjyJrzuQYodivvX87VQp1iI7qC+mKJYXz87vXcLZy59poDgWeKwgs88WJhfOb9eTv
zyKCLNcSFv0dwHA/+7+9CG0jOQjNIemxKnc1Amu0XmcHdP1vHsV/uBIfApWZaQtUcM5Pj4nXJcky
z251YGlDuql1V8bsPNZt+vzrZ+UfbhMYElRs3CtWLnOdYP1l1m3XRUawIjEqsI7JRPgM2BFUNXqv
JvwNwuZnzRzDRuOHS/00bKRQtcPC5lKD8ujelQRWEF/V95sJEXPQqHJ5Ak5d7EmfDdttY9Li09sm
fLU5t2Ialv9N3ZktV4qkW/pV+gUoYwY3a+uLzZ4lbc1SRNxgiiGZwRkdePr+UFWdE7GllirPXZvV
TVZGBhtw3H//fa1vdaRoenQJYU3TpbfoghX2nB0dP5XHzhq1Q0S23hWaLbp6NcgUhK3ahuKqA/+E
FuyIM248KZJ/diXJu5C8aDusFOq2T27Ufmvb5yiT5j4ELsewYOj8+Uxhx2iWKHueKdnczwKE+MkY
/DssWslLMffesc+xwjR5+LUZs4hkclC62egeXBcgm8PxjAFwEvTHYxFSHXVA2MuquJPKh/VDtBDm
DrycGdEzkMA9BGspEngSQgdkdqZ31FIN97Rd2Ti9SXjoOt8MuE66Zh/vXWY2WoY0EyFS4ipei0gF
sxeNa5vVB99XZILJFnAYvnuhKj9ZtN4Za6bgMBIFCyZcst/+fC5ouoh1byaeS6q1MPGFdeCtj7hk
mrRajaGl9h8P7rcnv6j/PdSjNpQsS5yf/NaVPQxKFtVe+J19oOlSbOqo6S5dS3a70I+6y5j+y4Od
YDv9+MrvfL4ca+uua6LFeSu+QA0/aHHvlgT/TtOXAbjYt5qm7wO4nPTXx5d65yY55V0wlRAiOKE5
m2g5HKHonIBEgCuhNToYdPJpB2MJScvmQAZNghOOU7aJuBA6dx9f/J37pK6yXA7EkEi8wfx4EBvY
e5bwjGCt7WqU4tEYcd6b/lsz9v+UYry9Eh5wvicPhRGcEudsQmQj2EaVkeZ7VL7PE4i3telj9mhy
y/rbw5RyA8EUwihkGPo5/Uq22EaRWOYcLuK/BX++16z0WinHxa3q/vy7D9DWLW4MZ7vBUdL5soX3
VJZ2XnNb5GnuQa2VJP1C3A2WhOT2k1Lq7QfIxShtKA0cTrXOl6+aA+LY7QvuTLMfYkt7JoToZzpa
D5FyP6lBlm/5z/qUS6HPcbk1lpdzmkxhEb0NEjHbWzIneAg6BEG6Ky8fkOOXw5FexWfV6PtXFJSi
MIz46M6XF1t6frVcsTaGYybkC/k3D1aT4emL3RyLs/n3MkFZz5Ca67y9pergimcj0mnZd3Shl+21
vj9O+bC37ewatvAnl3lbMC6XQSMDjJbq41xZhbcJ9gh/9X7QTO1Bw/B5kCMr4sfj8O0swlUMkAbM
zLpL3fjn3AxYlnDL1Mj2jcW2lu1eQMzjX17p3qZ1x6maP2N+rj6ZJc23KyVXZeKASwKY5E2saliQ
54T+JdsLB2021hT24qXMMI0Be9zMJSdZ7SRIGNIqO4sDbxaS3rfu7QgTig45h0lbRVk0T059B0Qh
WyN/pjhYyoK6wsyMNsZ9FCbB8xE4409+/bsvxieIlhOBBfF6NvFyLhnntDfzPS0qbEUk/sGPotnx
8Yt5b96DQr9o60AAvik5C7tmGYmqfF92Xg4SYNjrmfHge91nVcs7H6yzQJhZglyXPeyfA8DxckIa
wLXszVFanGaH8WF0Cc35+G7em4FcSgCfNGQX1debZ6YT2NZrGQqCFqmyxzI1On23adv8+5Daf7+K
Zs+ITJQlAysZoc9/3pTfJS6QUT7RKQt/Ls+uSdzbogmfP76r9z4en6/dQ5LLxuB8xRjbrDTmio+H
aE3/JpsM+uyh85OOa7VtIsf/oXKZHlCxtJ8sVe/NeQs9mLoayeCbTQ/9Ex0G+5DBhzWvu1J7mdNo
K9MnIpfvma4/udp7A55tD3xjm53lG7Vgzj16rmyxYUQy2xVo9m+VmWrrjx/mK8vyfOlYMJcmyxFc
v/MNvyDTqSdwK9v7vdKfSETFn4XiGEMblmoa9J56TA2/CvqqG65riAAnh1hkSH0Iu+ZJEjkXpXJt
1GG/yXG9b+O+Tz/b3RrvPnmPHTZfpuVQ//w5spqw1bEYF6w2o02vsKtfjE5UAdKS9pB4/nM/0p0g
XJROZmklT5kiLTQU1beYY12iHrqjVIV9oIuEE5nUpJWIuY+PH+Q73xoHW5SgnmehsjxfEHOP35CM
lNuqnAlZMbqtLlFUhTmH2NPLx9d653EsAPOlrljCls/LGNOYMGaRK7CHRvpTp+GwLhz9pZ3yco+H
MN0s6XefVBjvfHSGQdueioYV6w3GEwPRBA+24vZS50ucRFpgcnRPM7NZYiKm+rFuSETjSHbY//17
hdUmlo4UBeL5TGlrROY2flvt2audapd4B+IAb5ElE6eVRU+T70R/v27jgksbwMS7xlT252DjW1Fd
a9cwvHVgW5MBl7Asre5WkSy1Lwgu/uR676w5XI8aymJho1g8q2yAl9lxUvFox8XUk9uNWut1VZNL
4nj/k0sR0mRhZdIR3Z0tCNKzk64o2aIZoipvnBy7ZuN17kXSG8Yn09d7Y9Tig1p8CIvk2fzzKQ7o
YsqZzgDs1f6hj6tfjlM/QFhoALXVt4Q7dX97c8QEhukCCCoOwlc41e+9FWOk4W6SML6fzRmhj6fu
mr5ZywXV8vGIfGdiRluMW3KJDsDGsbzP35o4clbIQEK2gMDbn0Hs7Py5fvj4Eovh8ryg/+MaZ2NC
aGmW2guLEFWvAUA9kcfWaZ07s8dJFeYKFkakQ+5TRNEQ3Bg9Vqoh+Ik8n13vNxnNvx5JVJlw3GOP
yGAsw9gof8r3idU1sMft+NYUsEfKCRxHKPVyV7QoNNjdTpjhIvhTjo9aG0P+jWMswcYpZ3h3ZJui
uCiNNttWRbsELNYhnCf0Y9dprlMdVgkAmSxprmFkxzvyn6ZD7qDTGqy4uBq0Ztj7mXhIqqwNeMLZ
tqBX1Kxi1EJ7FErFqlKz3IRkRqEYzNRlZVtJoEADbD9+vO+NTVZxOMhYKDinOBubbt3W3eQyNtEK
vtRj9+LH8tq2tK1VVIR74Z/++HrvfeHU3BR7tO9Rxp9dz4mnsgaTX+67Gqo785gys4Pqyk+K17f+
AohW2Cdo/NEjcMXZZeyRHMRmFOUeJemtlAlZ08r/UWePnERdcSod9I75LWrKT7ZM1vvXpUvLE2Vz
fV6QCVnUhVQOPRHo8F/iJRERpo92i9pdzzccnLPHAcuB8zwb6nVeohTSepLt3NocDg5SXydV2sHS
e21rdDZBYKjDGHByh/GDYyyRfneMgY36iB4o8+ZoLTrDpffizevIgPOV2W3gz069yrrUhgo5y2iT
8ntIapS/EH6TieDn806Oqt7i6OL/L2YniNsu3XiaZz5hxvvsVbz3xl2QzJ7Aj8ALWR7Zb3NEordO
UWagS/XuZcL3spqUvsuAI30yst6bi367znlhNMihyCuhyr3vkPte0m8IijjefDx83yttXAuyr2Ny
3uaew3312pTQihsAwn3lB5NDzpZuPldZjLC2nT4xnb17MfqV7FmIE3xT9roNkxGu0hIRjluwE513
gy2Jd0CCAJLgk8f33kTg0vZntcCy96b4zacJQghSij2m8FuzxZxM4PVzlTe/ugTzVux+8iSN98aF
xy6JDSxeKu/8nGZuZc7zpU5LxzzG6mEapN436kCkl72uLC3e2xLa/CiFdZfoYbyfIpTNEVFQV37k
Z1tBSsOjhy8AjXYYgXX5+E2/+/OYEGkj0b8V5xOjGsNWy2LKHFXLX5aInmJzuM8JRfyfXMeDa0ZF
6S6+mT8/j3bQplgiytmzE5V0c7qXctLIR+6bTxbS98pWmlO41+BsC/7354UsMuicEAHWvkM4Hrfo
3FR521TOMfWN67yqH4pcfNKoeG8A/3bJ84I1ne0coY5e7AlU3EV99UvYOQpXAv6q4ZM9h/Xe+GVH
utCKPU6Ezz9/ML62nEevYJoxp29dTGRdQp7LkBtA2AxiWDWpJUHBjLxJ6kVwrBmLPKtB+SOG9tmm
qUK6it/uexPZMtYWzAZx19xDOgJ+XOZ5UIStvx095T/5DrPmyi3BVRdaO67nbGltVuZfujLRtFf+
epT6t7TqT3gS5Ybk4l+JPyigZFBu+mIy7yXKSxZ7IJgfj9r3noJYnLq0OBi356fzOcG7LZl8VH5y
PszwUFadbj870rmgZ/rcJcDAP77ge694sWfgGPRotp4/dpkaEUnefCZJLYBTyb6R25nd79qKwhwI
8SJM/fiK79wi6/riNgauTuV+ticR7uQXnWnle4KfF1TV5F6VMRXaRDLZM0mb8x4d0vePr/mq1zhr
DaC9MXmofKJsbc923RHpZZzM5sXeLWYRxKp37+3YGILSmpyLmEjsJ2mC+k1tJFuvOmV/QS8W/dxt
CCwWO9AZSGY/+VHvNDFRJdD1WWZt783eNxqdWYYDX3Q7h+jZSDDfokqztm3YtDsBuHbFSEE+5eQb
ETVxMHEmg/zaNtYf/xDrnbly8YUjxzDY5tjn7X0daYQL5wxUTplaHI0s4ubEyudbBJYAQXld3qFL
kSTisyASE97NxtBgkwB2j4cbZSl9O02h/iW2KbzNbta/UBaXu1gxpLBNZEBshbNDl/trQpHJlD1s
bHfJV7E0wl+0stvHbu0R4NJ7az+6MKvMus9AoF7z2eJEAeI2P8d+L46kF3/VoVp9sjF/7/45AcOD
Dh1xAQL/ObXSbksBnFvcf56N9zH+3P3ojslzYmjx9uNn/d6lUF+iNcCNzrKxVEG/VVMcOtV1sSxL
orLitaz9xdIzyuwo4jx6/vhar+/tfNQv3V+L3SvL4Pn2H1BL3qsiYXMwOCRAdxwY4/iYbWNHcsqw
Lr3cuDBI473pRlOdTFOLbkGLiMC2crmTpd4cXn/Q34IaXSU/mqqt/ur+9/Kf/ajk1CRglV6jyv77
nx4qxKfFh38E/PPpBdDf+R/6469t/8/rv45+VUtA2x//sCm7pJtu+1/NdPerRcP/77S05U/+p//y
P8M3cEbBav1fJIE3WXHBS052FntYmme/Xn/WwjX653/1b64R8CJaRrZDx4qx4zv8hf9iWdNN+sfr
gRKNEN/FLMw881tUnLEsp6TxoG957ST8m21t/oNqHt0Gc/8r9cj4OwiH88QBnf61QYwdm0KL3AFz
gTj9Pq47KFyyxkZ4KpWFp0IBJ0binnoZ2xw13IIvwxEzDmW2YbPcfe04YX9kszNCDxZl/dnAP1tj
ll+DeIj+JQXqkny0zLy/fWV2CaVUxP1wMuvSOEXZXJLEhEsKE+zQVWI1KLv/6sFhSVZN4Xd1gEQd
PlE4t55NBKxX/hRdp1/zd8REPuW58Tg7mo/B2XXCX8ZERtYn08Jrtfzbp/r6i9HDMTEIFuI35Y+d
eDHvdupO1ghOZe2Oc/44LMCMbedNFQzMaTTSdQI7kBBnl88YFqm14+R+IuQKTe/PeGxbVOiadNYt
FT+R3kWsDyuP2JdoE1VpfJMxgRatiNs1dYd4auP6IoMXCfK+1dyrZSr/jO3w9jVw+MgBFD3WJeLw
fIvgTVqkNJm3JwISxFMVcUi1wjPN0JBlj9lrbMS9DI38y28fz80/n9r/QtN5w16ha/lQeLu/P0tv
6YewoDLxId4A+PDn2wePCx6gjcpT6c/Gycji/lS2TZAQXv1JLXNWk+vLlejTLYdEriE4ZPvzSpzA
T3MN1+jkSx2ytKqanIxCzDerTMYbHeY2p586aqwgtej6fzZolqrlzxtloKBasy1KGmaHs8vTvk/I
/gSt7dWZ81KkJJhl+fIbnLloN6RYV6tJ59XvVF4rE2tS5f3qctEelJjsy9G1Gj2wVFpBifTK4tHC
wWytY3+afkltkGtdwyuF2b6yoQGQVtN/VgC9fVHUHEwbhF++1mVnWxrd7Z3ScULtyujD4iVpujZa
GRo5ETbWpamMjipOsu+RL+TlONfx1qUDmASmMXh/dYAoOTWJ0YzYFQbSpLG8n7DX8YJ8PJhQGJ0/
Zdq+DCJ3CW8Bk+MtDc7fJhMQGonexJ11ldq1DFGgdSKed+hlQSzByO8RSdX6LT4Op1/FcewFDZbU
1mzkLl9ITaj+0GDlDvgmL1fRs0qL6gCgilgap5aP1HTgvusSf/grBirpLJBQYdqWJ7VwooCpW4Cy
DOBR2itIyiRhZ8+pSH5nptENrTgUmHlPrh0hJA/dK44K1jMPMplM5ga7n+eVrvz0MqcR+hU8mX2M
F7LV/Aq5UjpIl4BBlxxAvoDBUgsRi2wBbc059Q9Je/EeRz7OACjc3hYcbX+wQ9N8qGNDZbvQ08Bt
EfUZfufACwhXUtbat34hc3GgTs51VcqDUYv8ZzJIl+9+oXklr2CvYWF8NQvti0N4ifPdFNe1KsaN
rZp6axgjgLCcyjkKBoU4OBgWhljRWtDEpLjGfAxgzADRsWepMcltXAhkPkfdX8ZCjy8wKch7x+og
lYlUMwFeFfOL71bNptVRqWN+8KOtRjL0i7kwz9pX/BlSQVBoZbRg0caFkGYtrLQJTY+/bRaCWr4U
iaWUzooFCMAaaDVga+kreA3dG0HDrzg2eyGzWa+QtgZcG+RUwG1qYbglrzi3lJHUbQHTg3kbLW+8
dLN5zsPbHrt0Qb2b0DRqfsZhDMTgK91OtsWI6zBHZdUPjF9pZzWrvut7qZ+6rCuy8Shgw+8GPFfh
oQBxKzGIQdPHn2od0gnCfdDzDggdxJE88roKH39QSH5c0MHnrzduhhw7aPLOCK/jWl+0ltkE8GQ9
jXiFLl2KY0aUCisDeEDPWrglZjINr4flxCQKUKgRXm+gOyq2ZZ5AdiA5GqT1ZhwSN9BCalRwJSEM
uYDI06IgOahX4VblXk46QUhVsHVK8suW1iczZkkbdGn+NaB/h3aK2ps20QoYqVEChaAfvERf65XZ
7RLb7/3T4iKBywlQw3PSoMTDP0/7Fkl4E29kFGPGCvE/0y9t2jLZTrlbTHu9bQFMOBhfsRGPzkSK
RlInZEe5tvmsyQIQqWW5Gda4rNC16zwFF8IjL8vntChEcbAa0eWbLO7cu7nvLGsLlc40LmJFY6Zc
eTH0wl3YDLK8ZzG2jsRzm9m2l/yCTYXHZN74xshGFLmbVFeFPzG0NT6VZh0aRn9sLMfJ8R1aUb/2
yoHXmXgt9Uk5p9b8i6R04a6xvuUFlDayNQ8GwLY9udOZG5hZRopmUiXheu7DjGh3zlXETRqq1A6s
pE6RgXLIr13oYW5vDRkCCfJi4cmNMcVzRViHoaJNJuwYoht/Di9ZsrBc68iqg1ElROF0Y0KaHKHz
k4bBLfNx5MxlQnvbH8iBe0AHb/YnVwryQkvC2a8cGuT5LiKAm/9AFBZPK0xio/xKsEQZH+upyMdt
q5w5uTC6qHuwU9N5ccawIJXQYPCCvB09a9O6MyjIguCPYk0fj3MX5Is4YJP6a64UlUUKzOm+dVz1
XTaxtR88BSHWh8Rkrshd4e9x8iodt2UzGKcZrYp9i9nCeDA6jT+BGR7wf2dMoKcGs0ghxo6mqQ6l
hx3nOtE88VTq9TI407Rud17eQiceJ7TGgV4vbMtYYTPHlc2ke8EKJp44/2V0F8ySzRrGz4jxsRUh
NqkGvdEduUcCZamdqv6qG8mtwKIEhcLJNAC5lSq4dFXN8wAGpOjmnZ55y80vPx23+vK7ZGGcbKfk
LvrlQIIT5AqHlcgGPh2ZR1lyWzYen3zTUxVE/DvmVLMr4+vasCcypiwASrxu1Yz9VaHFkmM4smfG
7UjnDG76UJvLpMHHFHBHTCCjwAEa1F1ZPIX01o/+kJBk4MdOxriYIvdFlRY/Y4RydQfZR28vIsrc
FKRpmaX3PqvFri1141SLqP6KjpJo1ZjDYvNY+ZHoL8K4iob11Hi1osCdrJ00eayB7tXTjyzPnJux
b/VqX+t4gZ8V6M92X4Ra8dc0i2UOSeo8XrMP8C2SqaclDcAtxLOmh8S5KBmB4IHGv5kaFd8lVdde
iCIDweCQKhAx7Tk2NODYFE9Nqg0Rqu+Sz2TWQkscoK0Z9a+CCXk64j/i21DLjL1JHY0nOg7zsGGR
UfUF4ATTDUKRdwMrrTXolN51+q0Rg3jQJsr04yw6YhK6ljSaVUF7bDgkyuSvGmEtz4GtIrKbJa+F
KJqMuFlsjUN3NU5efp8O7RJE2+7tYsQrPCuXl4MzseUkKM+qisDO0b7UaBVWm7jGmXcRTUrGge+0
RfxAJdL+1EXJNMLU2Q6rDAQMlFc1+DWrwFTf51FtJF9wVlr+gBtMy6ZH2Vma4C+jFwWcU8uioxZK
9R2qJ7bo3Gvd7JDQEr8dwT3Ou6av2wTyxQJrTdDMWzcj5C/nVLgyzxeLu+5eISG1R7pcqWo3KoaB
zSlumeD5nb2CuYP2+cYYrbFZD7npN7vZJ+1kldmogtdTOOktGO/WrZ8VJtKHNIZiyeeQiCfGetHe
lAKY5bY3pSC2gsMOInn6r6C6Hc0EMmvkdw6+c7VWTtTZV3aY+8NdTfACCeARI3pDpA1vk40D9FWO
lbPq0msWdo456rl7CMdKcF/jqEVXWaNJtS7akDkDrGffXRGUwu9vBIL8NvazmDQNXT9Mtc13z4m9
l8CEjb1/5gn+rU7Kf9Aj+c+aLf8fdVIWtbP5WwH/ppVylZTlr7bqXn7vpPzrv/pXK8UX/7B9RPYg
AIWFBk53/6uVIrx/oHdCUEp0MS1q5Fn/3UoR/6BbssSBLUeHpuOxTfhvGuZC+QMOvbDiwP05f6+V
Yp5JJrA90ZVBs7mcWy0K77NutRVnouD0WL8oda2K4blCtdbWI3kR+IeMUW4y2yLJYbIGcFcjigiM
lXyw+D35MlfFnIBWh5TB5BGSxwPmIJ2faSjY9pMhUIevVWuwqzKjx2Ik2yKJXOd5sO3uCottdzPT
tQ23SZWiRqpwflxFin+JC34UckcqNkrfLi0vvHSc98UIG6vprO+assPpQm/r0V/ZrtldDqmwy0cr
I7nzsgUBogMMcxWwdbuwFlIYMv/SbGHzg71eiZRDh6lFM58RW8yu1Apiz+q/ItBS8bjqh0K7yqzE
mVc1IF+5zXi395xPFMQbEXqT0SMPk0cjnvC/sw5DcUjSwT3YdKt/ckJU37t2bx5ar4t35pgCpRLT
BowUKT16naAmHUxzl5oJ8Dkru3FT8kL2/BHravIIAFyz0Uvg6qA2WTXwxjedob2MTEwrX08LdWha
TwvmUlibmuYOGTg+BvCZuA1nM9tae2fouXM1CPosRtd7xqEXoq4uulmET3Phe/fSc0IyKyfTPzQh
sy6BN9LJL/LWZu2FyZB+GRSVrIZhJcjQLfAM5LCqMSkfXVHlF530eJaEbIIQdpmXVtk0qYuuJx4k
0CLaEF7iznd1GdmJvgshH+0zw0Va0HCWZHaKcxc1l+QuTEOM0bdm/pzCcG9XhflFkndLKE+rzQ+C
Wt0mip5kjb295Nk/IWXry8cIvZSnb3pQw6MGVpruQrsz+5QJ+xBHTonXKs2JdnmJ2rmBKE3LGWwM
jqGitUlKkvYJlI/ajHoIGINJ/JAMM5b80N2I2CYnKKsAnJNkFa3sqmbj4IqOkqZrfVJBNQv7umOq
TY6dnV24j8Zb8x6y0UFEaB6ivrlyFuTIrKB+J9XJruca4QhkjBGAoZeV29LN2kdNi29HhCgr4BPR
NppHMHjD9NXQFeQrLwm34TDd65ADYKUhSJjdOr2sC00/APnIiDCtzaPgDGOVtUZLVB5SgoI2BTSa
vNoqv0outHyaD3rNp2m6ufkIx+lb2fl2UBsRm8e40wIbjzi4ZjxtR5q26aFN1PeGRs6xgb13gUWR
4Pu5wGcnpx0gqKAlunZrzyR2Z1q9TgqtDKJaE9pKGmkMlyb+RfDWF4+WIVQX0undWoeibjcZ1art
qzVBJ9EldnnkDwniFHYF913CDscg4WU1AEQP7CY1bvj16UXqTFqzCseOjTw7yV8yl9Pah0Cx9fjY
9izu6wxqNtvmudtXdX0olUNqHZxqP7mcjXAnml5fUHsPiQt2Qm/F0YvUXSuSQ0nm0NrXp02U8vQj
tqNsIR7but7503iV4oFfCacfydzMoXjRnV1Fof1EUEqy8AfatVHkv3Jbb4DKKBho8E7uEw15QW0Y
gejgD9SdwySY+Ff2QsVKCyzOnM0YKyQb9i28rXJTjE0ZeGJQjC3JaSfvw8UpSLqtxiZ17zf5D8rR
ZFVD6jzCzcGD1wA8xXOWEkbcpfue4Iw1X4VxS7jQ7QBfQvO5qbkqT6Nvpy/kfFhB1oeeXPlpqwHi
Nu27xKzdYyXJqOKFNVuJSOIrkKYv7DIHUHLjX3FXGPvIa/GKUtquKGwRs7GRPvZTwlaIaf22g7yy
imZXHLLUuwvd5lYNnQ6FyPMvKlj/HjFmbvfMvEILe/DCgeZLl55SE8BXTdtgp/OitiQH9ScncuI7
axzFVTPqd3OjdcDE4MtEJvxL0V9PI/v6uobulkryAMv2roXxwhOKV2Gvp9vUyix+XmW/xHZyIsaQ
1aHGKJgZ+MrS7iEvM3drkuh2rzJ1JTVCf0ajSx89LX10IpGscm14aWfxxY3Mg9kTei6NXiKpy0lX
MhWbw+ZQuemO8Gf2hGltn0wjqnfKb36UMDE2TjO3i27gQeKqYQBnnOAXcT5cOLXST7Fh3fW0ENmy
PbmZOa/MfN6QZjXRuJEbVxPfCKhrA8t2gmyZS6Xm3/ittWuTdLwbeXVQ0wbks0yj/rcsjIwvOc76
NQ1HPjWNTDjTG668adiAzDni6eu2Druni8ZN/VU9SMh76LfjIJtyf5eP/XyIaVpxqnwE+J7tyBon
u12g5E4GbctilgdzKCD4K1ugIsTC/gM8E5G2HR6l0zTr9i2JBhqbpKa+ynt6FpMaAPelTvwde48d
sPu+HJOaNUHlj4Y97ImTuRIDyWJWKsTGbLp7MKOnOvGKH8NYYnGcvnBOQ3AR9+OObCMDtALJxTBZ
B6MpjK0dhzhBI+B2pxGsESFfYS3X/RwbF07iECCgWcQm9ZH1Nax6CR3WAFCkNZDo2H0zMw2FVd5E
2tBCk2piN+hY12SC0ItzjZQWniG3ZS/7SzOiCZqYptyLXk9WoaU9xppalmcVrStXrDTfOSkdlZtW
5uW1HskB++mU2xGnIXPa35Wp5h9Em83HcbAe7VGX39FpwnMKC1ibW6CA1gL4MxDu2nY1DXvWWZMg
avGj0IYbI/aSoLNVd9c65Q1xhVpQZ2BIJsgiGYfBbWM1W0AX1bGe3We/RQozJtnR1IxuY3B7a7PM
629Mr/ZeGVP4ks7kQykkOwcsxuYmrYjwI++CrQ6YpqDIbG62Hb6KCD1YqfvaVTSo7EmKjjjyofX/
ojkerfslHMyJrfyl8r3p3lOau8p6/6uVETtd+IX35IGuWmuhq4N/jNOHMir11aj0RUDAAb1lEZY9
2stHxAtLV9ZoZduahjbfNT8valpaFOlP2WTfJ7q8d0KUw7PVDmCK+viU65mznpDgQOSVRhH4Cfru
YJaEl0m9yS9aevD7lLxGaoQyuiJyaN9lYRZoeJE3fS+qO7+ACch0G/e3cF/8PWdX9bM2iz0UmvFh
aJE8LA2mJBBzllyWXfeTdO0fzM75lnQjQVRX2D8mqXHhlpbYSdFMa1I2kk0oXRYIBEJrpCRDEANS
LgOtSs1TaSG0xcJVX6bsj0lVbKfLwlZirypjXHtx/YMNoxEAPE2MGykH454Jsh03Vm+BnHQ7Fec7
mzi5rU1uCItXq5Vfa/j1FxFY3G1OLfikq8aaAoJ8fYgZ9mTdF7FlfC9zx/0OhgoA4rxQG8O4XmlG
TsHQ88zNJRJzxodLATwcvZ7OWtLr69Iyr8kE44AnUGUDUTkW+bqg8ghiPxmiGNGSUaj4oumVt82K
IbqHvkUb4YpCKyjK4akR88E11U9C291da8DoIvJpVXSSWF9UHYewrOBhjg4tWVvf8eaOTmrDeqMd
v84rYp1Gu/82EORLkqKk9y1DCz5URd8orFkDs2of26WkeSs5r/ANsos7DJhxkw7HEjJ02FinNE6t
x8SGSJFL179I4qK6IH6x4ORX3E9zTKAjzCOOF+2dbnzv85iiKQ0rTPnhoxE1Bc1icx1qtrV2Y4kG
3GnoJKbhsXGncuPVKLNKxl7RjC0JlKYRVFpJNr09rH2IwEwpibPieI4owxoUzJzF39TSsqbI34J/
1sDfycexKqsNBmEyRJLiAus+sZKGX6zZrqQMEQ1YW+RJ1sW8ou1m3wk8Njs3sn7kZf+IhMG51lzY
ueSEUjI703ZUtLIb2a2lPcFIkk5zpTXQrJtZM5/ggEA+yovicezAPIHTYbmbgKikBhw0kj2DNHY0
Ii3TCk4VsOmiluO2aqnrkipMfmaNsYZBC4MyYaSPucshHoJyd/TDR8/IL+u4t0+NTXp5X5d/UQC3
S0dnY6QciMUacW6jPVyPcRsj5OqLx8ZOwQ/ZfbSt7VJsbNSvFN4+DXktza+yiAlmUsQeC92pT64f
ftfbBl0yXIFdrLLxtp5IahOtawRoqKh8DE5fdJmeynHqT6ZOjEwFqW1um4yGnj6dzFQcNWyCuJUq
K/CGgUNo4alLnwO6ij1HbmhfTX9+iaS784y2v2SrO/EwMs4D5kPoE5UzExeYx39pfo0fziXEmuxM
ua+z5gZwwUU50psWMGiDfkj0rZRscQezsXZWN+zMyjFWVppeQNlhEU31o575j44XI6ZK5pfR63+E
ffS9qjLGT2Xd0sDxqvCxGmZooGMZfdM0gkZ7Oz8QbzsHkeVdzsL/4ktyaoWodhkL5Aq+qDyFIWF6
Gi3NS9uWtymWhEBrU+Ife+iOYKMj/ZSFlaJE0256yC3+KivGmWWBKEVoeAPTg67JeIumuj00jOBv
UxP/spa4ZCtU0yq2zLZZEVuN0jp2iq80r5H0J4lRYFsz0cuOlZVT5FWNtzbjpgS6ZHZ4fUmb5Cgs
26UJqWSBNBs9Dqqsk19NZSS08AeHjY6sH1Xv5wf4dMOByjo7CBiZO1uU9lZOc3Sh9N7dkl3wMBHU
BFRUXAu/T2/KRDP+cpK2v5jjxD1Ki5gIM5+yY1+F0xZyc/OA+ALBZWO+sI9Pr7KSpl8Y6dfzHA3B
0FbRpUU3//+ydybNbSPrmv4rHb1PR2IGFr1ocBBJUZRMybJVG4RctjHPQCKBX98P5KoTLtc5VXHi
3s3tOJsaJZMEgcwv33EzGqZzhwDf3rULvhOr1qjvyHHbK88W+wGufYtuiCGgqm4UKPc21oKDFclk
ZC8Oa8YVZEJlkUVjYzl2m8zamUkR0bk5uMi45s9+OQZhaXqvXlxwxRhsiYZGrQw+fcTHgVtoUhej
rBktejjbMg9+oeqZOg3fs7ZZmagQKUXFKNQt2ynnj+8DqC+enZjsMm7XctojG0OATwRmTTn1nv67
4sjsePTKKtsURan2qwxsx4pODl/pVLsiT28y7BkcqPzrmAn7huMwqIulsxeVB6SqRbbM79iu2Ykm
TgyXuQ9uUan6YYOHZmsSDE7mKV1CiiNIbZjtrTf3MnTjIj30OSGEXUe4KOHF8nbI2+HU19a3dhnv
cEKTd8z5wlzSC23eEHNLXK5MxO1Sr7l4QW7ujKIAeZ6EEbp1Omzz1he3tD0/pCaJynld3sWu91z7
UJbM2GD+a5dkr+FTDHlDgIqCHHU4z+AQ2Y859fHCH80wTYevS928d+vhbm6IbO1miKnY2oE0rCmW
VrUpRVmF0wB8HxVANla/kYlmVXZkdECZSSZFDt9q6fk08aRuxlWWKseBNRI7D75t9Vl52efUczBF
tg96qPUxhYXZcoy8ZYl+RmJJDdqodxy3uJNheDaD6qeQp0FeFmM0b3w9AaUsbLz2QLpyY1znTBx9
ajwXRXd32xpVwGFnqT62tgA6gRSmRqswnlg7ryY57HwiNexodeP05U+buONICKuE1K4JR1CBrRGl
0ylZ5S+OXX2mEzF4n8WCL9J3yL6gQNnV1vLBN+wHnOoD6mPD3Fq93OM990if7jLkoTWUvEt5K02W
XvZURslX32gv/WLe5r77ahkmYfOvg1GSXOp/69RM9KWfzjsMxgSwl8G2zaqNkTXZdmnVN0JKKbkU
+S9JK5Jda8Mn9I3Y5CaSkWLxwUuWLIi3FU1yZGIujC5ZhCA6e+iAuNWmHztXb9C80O81KvMkmOub
UMcY7ifFwVy1c8cPsZM3Ki/pUG/aXdXrqtsmgxdOrXsLfXXbSWdDb0TJMJYX4x4kJybfYSQXcjG8
lh16bscztgmirnqzCEL0q90xLdrowWdVG8K6NzqHAHTCk30y9hd3eBK2W/b70u/FvO9EPnUby0iA
21zOCTPLhzmm+8wOjBZOkGvk0AvbYSuf5XlErPm5z6kcGM6REcAN/CZ3+e/G7P8HofEGIRZ/Bcb/
3+L182v5Byj++6/8jsTb79bMNNBrTKN/ROJ9/52Nqc1CyAVtx1+B238va3Qoa/Sc1Qix6p4YHv6B
xFvynYkaKgiwxJNth8Xn30Hif3Yk8acQQsa7kHjX/6xUzwygmt6yxYGiXZt9JyMBcAzs/m+MHT+p
oJAUIb2GNSABAP7A/LmWaDH6boZHFMjAbeOJlZaT+ij9+3JSovwbyRXUxo+KsfW1sB+jB4bD4HF5
M2v+oGXiu8iwS1jRgUx5xji3U3fEIFgnG3/kA5xp+ncid+tPPqFVMYU41JFoy5m55E8iNZ33TmuA
Yx8I7yXuM2rr4Vx3I+2PtEvWDnLLKXhG2GqZe0l8znr8IPWZxvnJrG5ah7g0RymbDFhNWWyDgxrp
tEa4OQed/FzptDtTYRfQGxgHN9PSUUHpzuaG0vHqNHdG+b7Ii+CmAI/4wGhQnQKFw0FA2V2ieUgv
dpzhrrPiKrlBHFMe07ifdy1z+3tT2MtXHNvLc5Lb3bPXxHdIz9Pd5BXoIZpC4s618jtsta6/4Qg0
4roay2+LtdT3C6q6D6aEW6jQWewd8tc3Rkpi6lhX00HWFPyCRbPzKLJcu3aedgYicE4iVn/rGUN9
6RpSb9HmWK+yiMUB6qTdgssBtzKEg4XrAMeAL8z6194vy7O7lBpz/kJ+MGoEtDjUPu0lGrSXNBfB
lG/pi/fgkL15iqf+hXhIZ+7PSdVke++tq3d66+2VzDBsG2ud77gW+2Zrxe86HFyDeO39BVYIvmR+
z5BhkP2Ge8acaQkWa2Fwp3y6g+VaI5wzvziblHiie/nWM4zRHEZ1pHyYuKnp2V8LiddWya25lhTT
WxD3GIMz5z6lwzjRoBORRkaQrAXHvSG7l9Krwce1HPb+WxOyrt3yS7fWIyf0JM8dsQ0xmXi3MUNq
ExoLrQ27nouTVFFxR3Pi8hGJn3hvIVM5y7c25l4b+dElzJCO5jSDNRG1eLTXCmdmMPtAEm2/s+Y0
P8ssHr/E9Kp+zt/6nxcg12on1lpoLkG/har4tR2KzQSsdCGbF8WGR0ulpafQpV86EgMdMnn8ASCB
nKu1hFqsddSLKCkW5RwJVmFLOmqorfaa4TZ7a7LWa6m1K/3s1VmLrhcar621+jqpKcHWYCjXaKIY
20WD4mjEL2BK1GYHa4G2dkx1Z+U2iBPt2nqt2XYAdO/ytXp7WEu4+WYdoMKczKG1ojun2+DaOrAQ
kBLXtg2wODnLJwHOfTGXxNyZa923WIu/p8CdHumSpQzcoBZ8ph+8oiecSqzaPKTf68MJZKVLvHrr
FY/eOsZdEqIpHJ/9dWKkEQq+4K2THBEDZQPzW1e5P6295cX3EvMkbqWktWxtN8/7t6pz/b34fBGE
CYyz6rMnCApy2IrQyLSvpidvHpIdNRJevKXoieFGRDnAgIOYLQwGn1PEpBbX+6SFHft7b85N51j6
Uy+3tDbM/r7PANrtMC4Hdx/n0xJfVe7wk1YDDHNx2w77T1121fQQ0/bsW2Ryt31yG0RCEebeR5Pz
YjYJNUyhpDQi2aGrCcznbJwEcb24X7wvHsdWhqkBvudEcB/s1GNOTh+tekwb+YtwmvwxUGV608mK
ZbguPeegJC4kL4KA2USWyblxGl3r5GgFEEHV9URsNDTFjYMC7TSZUUt3jXYOaEClF2rMHvO2XALj
yURcw7Derv/Zi9zocZ7JfnXNCjU5/SnN3s4t61gXmtcdOb9t87EgLKqX1SnVU7AbMEIxqLcRwevC
n+rb1rZXclJ5xp7zeU2bb1rtHLDLDSFLKyo2A/+IKAp+0R3/1CKFfFx6GVE/U4mxoWd4KuHc7Oar
7dr+mTeSwg2adn3bzNRvbUeONMkOhrI+oqIK7mEQ3VdSm3h/VqEMZKhe+V5M+Wov8Evem3Ab/p8j
hvIb4pHi2ZKDfijyzF2gYsr6MS4T5C89hL7BuTl3R57b3+oF/7vnu///NBkMEygU/rW95Z7Mjz/I
Mb7/wu9DoHznrEFLq4zeQQhqMSD85mzxmQ+Z/fBk4WdGfL0qNX53thjvCP8iGQBidg0IWCeZ350t
/juGG0kmKQ1630fH3609v5kHcAX9y/jAP80v3prRhuWGzB4OaMD3f5R/R5NgRUOmflQQCtHWzJb8
mhRNdHJsWoMsItk/BmtJUrN2JRv4jk8+Yd8vATrjD07lNy9Y3fqP0qp6EjZo7f7hSv72dn/0Ovwk
Trd5d2vsGhs2shRMAAhWfhSnB0RkRMaElDBTdv1KV5R+aGVSreQuM1KLkvgmaCQntmat//jr10YF
/9M4iYzG4VRKCA9Zdq5tre/uh3ESgTKQ75i2RxS4n1gfwHWmMQ3u8qCr3a3bOATZS79CpjG73q22
A1QaWZf+oheShbwRxHbbLLN1igtIEJ5KEvwL5JG7rq1dYnj9hoKKkZN9hPj8bCCO29uygW0AKQ85
OAbGxlZ9eZ+YsyQ0yVDGRvptyzKJb2M7jgvdCrgORRtag0tZI+nxL7G/tpr0GVtw79e3Xm8vu64u
xmsC0LKvZ7sC+RksDOpxCyTDzpxkCGdt+VF0HbGwufc06qUrNvbSotr03KYCjNXxTkBWkaRKr8dh
FiWlbQj3w4x6dQLWvYm2HIzT4CMMLJvS1POnKvNL5Ll9YJydKYu2bjcPH5G0IhNIZTHJUDIT0osG
13jwKRTaw0y4N+wq6UbQ69yHOMXW8DqRESEELLjN2DZBCaW7RUkgEZ0mOthNo9Wle2Vpfw5THqWr
Jr5UM4W3RBsudjI8GWOdYIfzpvEY+EHBod+shqtORz/ZGNbUR2FKVuO+NPJ1t4iG3AJFdxtD7Ox4
WdHYTgJyxqlJ5zOUeUiMEth8A7x1cBDWCIgHFxzTcT6Rm+7vEsetHgiAR/IbtyY6drovgDiQFIWx
1MaeSPxu3w2T8zAXprhZKG/40uLd3+cy3dP1rrY8qQGch1deF3NWFsTomJ2WzKdQh2LC18QbmgNi
iWUXFM1wmGmEXPZAozGgRmbSmYc0XQ8b1Vb9jU+rEyOaj4DeN6JnC3L84E8JxHrhOclXe5Lq3oA3
opOWUo+vRMau6O/SkqDrpGhbAmhoTiJqcazQ9WB8tzx7j0ksMusCCAZ7R2FfydAEkZoy4Le0Cim2
8qiNaTeMqKX0myH/UmVJhJh26LIbAPXpS56rcqWxk5I6raZCPrn20XXpq0pxiB/g6Gzzvu+76LSM
i3UspJWpTxhW4+A8O2b9ijJmGGGdR93xVLRi+LWKxqwAwSa1ZeNivkt3A1im2NWRP9+p2SDju5fe
YOxGJZb0cbbqeT58FwELZhTQxqor4y1TUEzjRTCRzA21S3xGQIbGGs5Cl9nSxglbwVCdO5pSm20r
rfq1pzYMGnkuuNU1guM57/Or4bFoxjrh8+eI1e4zso0v5li3wGxmwKt162dDFO88dtFiTLvW6aM+
hEHq8cC7mR12qeLdow2li69GiJbWE9UKkVO/TGqtcQsc8kS2ycSDjOFj1CIcpR4/k/E1SnjDzpGX
IJqQNTcEgrx2fRE420ZQyvK2lAd8csRQ2WjuhsxnHc3FoC46NZfngp6RtVBostCq3egI0HLZshMY
86szjp1sVmG05G9UpAc299FsxGAHtbFM6lMVwzrSdCac6nWcB2SjoOv9bd0t7qXtDd6xqlUt9tM4
cHS0BRai1jeL+7miOnWFZaF66GLS76m8MO/tuubBSiO/uO/Ivyo3VezW9MrNSh117Q1mKBU03LkU
3ZpXzTvg3i0b+1iBxijUUB0w62I50bjFHuf9IlQF7cDFyYMNFoXK2FItP1OHkcw+yUatN73Uhqgv
icuMtvVdopcjjKfH2NTmLp/6+nNvDB84+LhHujEz54Zgu+k9gdlWsRXQ3erGT3xmbMPnJAwDQpS0
7WTR3hgBvVFMR/Cl1HKfEwi0JzOHaseZMDq/OqpyUQEA5O3rKd9lZi2oEjEcfabOpUY5rhLQu2Ul
3VooDY0bxaHvszNuqYQZjoQPL17IDSSecvYZhN1WMG9hSSmNMdrSMzfIBNGTjRSxZeFM1eBMRak1
s/opN+tomF3iDQoZe68jFvy+tPqPb/vofwbHp7n5+n/+9+sXLOY4m4Yu/XX4wxyI+pZh718Pjpev
0/96qbv8n/zSb8Mj7fWk6purk548CXA0wLXfhkcveOe50kRtiq0WCt3FXfj78AiCSF6tQ7DnOtW5
a2jL71pe+e6/oOX9GdrzHRKNCHS3HAy+/p9iJ7iBWiVlXB+VL/J0k1exc291U3N5i9j44dL8k0nw
Z2hvfS20a4TDrBEOb4Dpj7OY6rFrtr5RHT1rwuDCon7JRit4nrkC55aMj39z8uT1QEJM05PUABDD
95NIuVsFqY0veT1GA8xhsmHhRhRsXAZtW0csv661Y+4wnuDbzb/BTH9yFtu8uCMBMIkucbHd/pxs
wEm213XfVcelQzNCFEXvQiwr/zwbC6KtaAlwqci/+8j/5BIDhoIJuyCafw4CHIjZ6ibfK4/IovQD
xWPDF4X9Fmll2umHWM7/9guuuCnJUbxiIDF9rW/oh/ka1xk0W98Fh0REzKrY7LakHiOe9S0BIqTc
l7++h/6cTuqBmpO+Q2ABF9f8+bBDvbNc4kirA9WHBDMR0Yf7aVlaYC0EaVW5mcfUuPgFWdJgKMa1
VU71jCHSm5DmYrNHRtF7V8TMJjEiyhkRHTZJDywR6E8oEf/mLnDekv9/cEDTzkOQjMmzT1Q4Ruyf
4zQoPvLjrBzGAyB0bD8JEnmi2z4uZLuP6xYVYBsb08mok7lg6V7tXjyD81VAiB5MmbjuKe19i1rM
BpOU1XduSOQ391IfmfVtufgGuz61bCclTQwrb9axEqkRkEZOfeV2pAoWEUCXwnvN5uLvG0cbF/Zb
0e1GTwJniFlfwZ31Q4TrlYkbr77z2VcWGlq3W2j78/MWlxSOP/3gskq4dAbDBR8yqcRHFK1BdG07
s+OWi7LWwlrYY6pfZ9DEML5ylzL04fRFqXg32IGy39NGPp1pM8PX6JJFFyriu7DGrQsB7l6eU616
/SAm4JEgbzt/oxHzvYyZ2bwsKFWPxB5j89JKNS9+aakHjJJ1uQla5FkbLbMAVLFzXv1O6iv6ZAjN
UkXNi5UM+ipaQU/BMPpbzIA4+Di0VsdqDvQL7C8EI+kzNfNL5OjraHd8Uqp3yVQieaXd4E6KntGA
4JkZ/cl5LUauo78orlsHKTIGfGk4goJnGsOdVxeT3BWkPti11uRY+xnC2t8EGhtb2KtIX7/fq0kW
M+ElVorHLs11/4VxgWEOgwdiCKox+5t+Ulj6BKmQyYnykLQ85q1oyyF0TZDk3WCbycdEwU/4Devp
dshH/FrlbHOfMJTYr5SwNi+MxDz8bRmcg7lbDUllBkKPtQlxVQ6pase6huuc+fopBNMP44jpc6tc
k0vK0928oB7AE/vdo6fGNYgiSKj5HZMMzGpC6XZNEYMWoR/X3eHt+nOAcTbW6JOfRO/nNvBpU9y0
VSAvbz8zRBFwHYXnrBtLchB81vcci9R2Yijd49XiBk7Wx8Md8qkhuYxW8VujVxyiYcZHuH/tBwg5
PaPjeAVrNcJF4Ha4DK2LOSH0y9zUjw190ujyo1pTJodDdl4lm/wCDmBDHidj8BhaY7TpyanHBStu
Zjlm07YljCm6Nk1FrH9CCRmi/QTf8tlcgvmFoIDpi5pFqygD7Zf0IcMc7OWM0QLVWl9VCmd9UuER
lJzEKOEWm1rmaSgc5XCh+6fGipKdTme0FBQgMs4XmzZp9XGyWpQtPucyx6/HDQDkIaIM6naIa/3k
liPSqYZGWNcUM7ZKjLQ9LUCfCAdsqT+Z3RC5ooEILBmuE6a4OBwi5fwy2BhlucH6yULCm+pb5QnS
/P06LjlvmHURynq5+JBdX/DHGRf4Ne8EuOteGlkFRJIs9nw2gND5xrXoa1j2OL2pmmX4EqQJfrVe
jHG65e4OTnY06GobgHcEIegGh9WqH6qtIewP6BrEJu3a18rwEHgX0rEP7WSxZpOuyV3XScU9Nee4
YRKDfwlZmPWVfY6b2aQ5Lz24ImKbXsmzuQe7cpjcn1fhaxZ68YpSwMDp66KT6HkFsS+NbTQvM2Q5
/ux8etVYOJ8zx2XFrM38ie7rjCCvhSeL06F1jIAnblIPhNlv1krBIIiqLfto/eQ65W5JEdH0fIx4
b1il71BOt8jgI/GCxi9lJwQxaAkSn6NVdrBqG6Pp9d7qjI5SbXKPPqO8cFziYfNTETTRmbiR+IEu
5ORIasSTR9viczF0r3Op1+U/NZ5RQozbbOQ66SBjoXcaI6XpsTF/GUU0TpsimeRdE0zeI7Re7m1T
NR0da0Tea00trgKqoeiarTt/D3dS3euRzPH9YpvPJWjVttbASaEqE2r8ZrOlrq6wHRWWVkQYiSfs
z4Vh8fMNW1b3wUkCk9gEf0q7sCVZot4vuEUK1GX5aG84J4tzWaQjl65EprAMTvxp9ih2Su3Kp3rX
kjiFhhQNHepdTLpR/4KIimGkGRz/bGHV3uQgYk8TMFa3S/ETsVrYRdxdOp8wW4yY/kXomX2hRFm2
FYWLS7TIgjPNnKxvubtw07Qjd0ofUyeK/mq9lUaY0m2c1MaFOo0VYXRNFvUs4M9RJu/GHZLg3E98
NUigAhbCcoRCDbEXTWHa2PyHJK+4BbUFWOEWTVpuY5PwkqJT3WFOFAuhouQX+TKs+TloCrHJfKLH
w4zdpNxYHs3yNG/yLGG6LW68mY287nhhK1rs12WGh928rYEcHbGuerTlcutPskgehqmiEWtsJvs8
jaPEw+3gMO0G0X+pKJGGN7Q67gjgHecVXZYmdcBZvZ6Eg+PkbGscxkicPEaGmYPNzfe3ZVQO5vaW
el73BGPF/uV1LPdt0XUHNRNyMyiGX5imYGcsBSZiczIJHgxHyDN9Z2B4oFS0C8AtMEMl96ajeNdp
2fBZIax4yapLZ+9K8kjRs124A8assIAhy4tw8qXyvE2sbfc05n2GRaF15sdI1M6LmxisrHMnsvPU
dBoIoxgzTA6jET9N3gINiFzNPdtYfjFL+57xWNRCnhrQ0m9D19IkOU5ERfCeGXPe7O+mnrgt/KJj
K2+DwXiyupb9Ke408Q0dyBhqSZ2uV7St+cYLZ2ZfH+mRZMfsWKoeo/UbzTKLr2ksVxN/z9coOIJH
4WAuspOUPZLItIM8juQzXdrkjnKdmC0fXSsV4yMWxMJF+jslceJfi5yKDfaqJlhAJP24nQl3oFM6
Nj6A2ZATfKOngXADgIIrlanOLpU22nRcg+l2mBCRTegEbkoRMIR4ZiLpEO6Si1VSWpKKZAbPnVuk
8w6pc9nS3PH1t1d6rZNjrhLxSYsgPYkhjkioSNh6CDU8xNAR4axhXIldc/gcrbuF/09C6QW39txH
m7a03tNNn+JxjMe9IWMCWhajDDut22OthjiE0jSulc0SEzKH4FlSXRoaOSPJ4Jb5N5HaDhx4HR2C
pQY/GlpVb3kCJwTR1beqa79hNrsPtD0dua+ZDMZW3gdDI++dcgZekuXG7efyQFFCu2M4jh61O877
jE10m7UJRjzbvrclJmkY1+o93zYbc6WLEztfeWOXuQjJFBmoNnd3cVDcjWR4hRaX6l5CaX5ohDu+
dLVpXWpVrvkpsWSC1C2V0gVlnerBKo0rox+V9mKS3xw3ck6WpQgFR0oQZKQtVx5OUkpis+Wr07p8
IfbII7x3HIs0kpIQ5rXlSKhmI9iB+3BGAswKkqCyCNmvWA2JbbkdW1McXWtum7s+L7hJy4TVJnU7
7shFrQLCiMza/mHOpyzdKObu7V+fo+yfeRH4dk4cDsiCAQbxc9zkohBBs+M1h8Z5m/qhjkwU9dyJ
f/06fzoGk1qInAcwg3M/Mfg/nQ/hJoYxq8G7i8plMR7JxXpq+zU3xdbGqnpbzy5vy+Ffv+7PrBMv
6xMStqqsLPvPbSycyQsrq3VzgNh3XweBqbTsNTEek5ewftVlNV9dN2EtbtU65v71q6+xUH849PHq
sF4EKgcub+LnloG5z4BPDJcCByfiBLIgNn7y11U3e0tJGSgZQYnSdJxL1tEbTo/F/e0t/Aey+zvI
ziSF7odv60/++8vXz91rn/9B84ekbf2l3yC7wHlH0tFbtx604Xdc7vckQ2m/kw43Fkq47z76fyB2
Fpo/+EfuLPR+QH7c6f9A7P4djR/Ozj/eTTw3gHMGokFyTdbg3fVZ/gFjKRjuOJsl6myhlVDJ3ZJ3
ponK17LbDDSayAx7bhCGKRS3yYgnIczTfHpy/M499ssQPRalHy0IvSzzrjMy995kijjrjMgzTk2i
2RAwhZrctDrsfUs6frL7smQG89psC1cxQmr56cXUPjZRDMjYbNRi7hoinjd4G63LEJfOhiLgdi+V
Xz7kuawYZabxGlQugHU6xzlH+2k6wRf4IwEsbvUJEVj0TMUP6RetXwfXIvHLa2cOz8y0y7EnfIix
0Ysf3NZZrtIouquOrWhvBbz9hYPGTkzWQAl0sGAYsHKWSINcrsReucm8LZ5GAIdXzyvpM+1rRH32
AsLBDNs/kHGYfGzLfJw3JM81KOuUuQ8S5gsPFdzV0S4V3NJWcShkpc9dPJlnv+0/MOmy+4H1YMC0
lWVupNUsT9UwkgFj6M+5pn49tFSOz1Oo9NymVZbjVnL6X9JqoemdYBgK6POsvPiTSvZiSJZTV9os
DwnBultkaN4mq3L8V1kk0gc4ouwgivgeaT8auEznWPZJj+pJgTvIqZ7OsFPjuSLdDP9o6ULOldP8
yEgz7nMd5JsBJ+k9i05/YM6v7rxWTmebaJcDOlfrNbOt+oTDbngEays07gKR7yoTri/sEoz+sDDj
3WK0co80UhDCUlTvxSCtx4FEoRfiJ4pvs9nLJ1ONKRFUurove0dcrNTbx44cPnGtoMZbXQUPLQLA
T3C8am/4TbWtBlPupipfbibpCFIDOv2lnfr+3hia+pyRWrcJLJW28DxzzLFTBMGvOM7HbtN2Bg5f
SOuq2LA75jvbrZL3FahAHrrkOO1mWtfCUqLE83s4W1DoV2Uq/7ZiD74hOaO52B1pbWPFkCHMBeSl
j8kTMkRApBLdN+eGsg6aRhr/IJVbfM2qOHuQFPpyT8XLfe5kDXQpcYC/YszxyzCKeyMI28nFBcx2
O95WqeuxfiXJKc0hIIkbyraZKJxPeGLkR9gsgtSCXHLK6QF8ULnpkFBS9b5DSPbSFg1p3aJo9G3j
pPFTYOfO/UpHdX4T3yjlVQ+p7Icr8XqwWY41zOGoCAbnnqygj7BJL4i3iBZwe3J0wx6DKCca342O
uI2iI/Uc3dGZsx6YhoSlhQmjpWXS7aLymWWkeZirYjlUUPQ7NZYMo6KRd0AM1XQzqgbxQpv6u46R
876My/i+S2xz67au9UuRFkG+coH6Y0+ODACeP86PQlkkaFiTTD/gkjcOTFLlaVxUtSaae1O0UaJ1
1L5qZnmfRVSm4Mms8vIi8CU9e0bVNigX6qjZ2G0bsZKkzbJFJ/WlQL8NFeaW+s4ilwfNQO6kjIa0
kj7HqgdxyygairAOUP1qpQYz3pJVrblngF3wSfuNfm8W0vjY9VGFTBD7UdPuC3hJyWkH+6PmgGvF
5ajNPfFocRnAHc+uH5MAMfbyMcK5MbsfYq9shutgEeFKpAC6r+q0AJXB+w0+Lv5mazNWTI9dpmP/
VzvOI/S1iVfIyflQqmwiSxoOUOR7ChaH7MvsNY2R30CedB0bF3zUf+aAv5kD6AFZI37/NXX39FW/
9j/ydr/9xu9DgPXOIaAXgX7Aju4xRP6Dt8P09Q6xN7wSciv4nVUP/7vy34WcI//YowJw5Z5+UP6b
zjtmBgd5FjcoDBhSsZ9EXn8p+kIq9sexgJ3Gsent8CAXiArktf44FshBCNXWNUAmKpWPSthe2Bfz
r742C1xDot0lwuhDTafy1aNgue8bJBgqa6nPE4+t7HqiGlz2Jd9b7ux6FMc5stzoRq1JvCMhma8M
6zUxkrVsQQwjAjZReMUkWXnObL237TQ36QypCsM7YiQnZC9Ao19/6DHLAsuJfKnJSMPW19z5TSe9
bCPVhJMuzAM1lHaIVDOz95jupAcHM3Vd+6Hwq4ElkaTXwsBnrF2GAzMKhp2XSLvfJ4Vt0oeNmx4X
z7pVosHV5gynlZZ42U9ePZvPNmmM8EJ0FqLcH+xI+zeUGM/OcUx5xCOyZ1LMSQhWiWkEfVxLcsB4
69cMqemXmHYnb7uYPalyrHU1u8DG70lzfERQxaww8BZ6HJa1eYv1Y+k3oxskt1FmkCo/Ee7Y7xXq
IOyhNUIi3JvZoYxr4POKJrCQtrzhkAnt7yZCml5mBXjgW3HChJI+xmuxApFg2V1LXtAhM6fnrE6t
m2yYkLKXQXwgAJM9rS3j5GOqU2LeZpUeAZvuCL8l1nEcP/Zxie6/6DnDaoxklQrIU4vdXwcdTeBi
08uSOT3O2mCTa+sY6/yZrOkKm4KRnWiE/Ryndbezonx8XDCck+UosGpxSYVFcy+GefLxvMTb+7ge
zCC4qiV9Ji3mW81gdLv0GElJGLssyDA2pI69UFp1KlVdHfIBqY2XIvwmTCXsqTG8bRpp7Lt2eUji
sg5zM39upEi3YyfqHR7yr25auXelu0QPU1DDdUnkMcGIpK63om0+jwTkKBud7KLuzcxyUesqjeI7
QvPGbHWOxqK784fJ3HlUmB89mrL2laZQg5M66QB9639OR1MRTu2kn33A95Pu5nnXtI64MrbYYZXF
X9FA1ffodR+dIdWPVUkCJwQylVtpkx6IC3HDMUW6jQ7JwefpjPvBd+wj60Ky7zoz2DMU2xsnEcEN
Hdlfaycvjyir623E2hFSLk1dWKTTz7Vl1wCKRLzFMVxFIDGn1bVVQiUMJKosxCk4UpE8J/Ds+qZ+
MhzyE7oifxZFdFwWmIayb6h1GsRHhwTT0ELLfkpaB6VSY6ffLDxuv4wLs6UxhFk+0dnUq9ZdcSuZ
n0uVj7cukCicT0fYnmUv4luNC8UKFQd7J6zJAUNVlZHOsQGjFgczl+OVnj7w58LOmwfABdyRbdSl
lwaj1N6qGRMiD5HgxgDQe+rpbdgM0lhiglZq81SNGOoJ2Rt4NW6snDlkGn4dixaUMVLqIZtyA/KD
2yIO1lwHX+v5CylMUu5iz55PCI+qgzlM8xTckBGT6o2YXak3CAucVTY5Dd+MtiVqKp6iZk8ezph8
Y+gJeNYmSMLQlm1DkwDBgy+9w93C+G0nyGJVKW+TKihvptRvNpgOzRv4ET5ZPkEkZzjBk5pVQk+Y
aWUsdo6lRtgyrMdYB61dhDvzBrSKiCt/+aSREz97aaMvRSZeeaQ+4muV8E55DaY1nAZBQkwmzXzb
FXCrlUi/UP3SbVOzSZ/LLgNDQpqa3pn4rgwA6v/H3pltx41j2/aLWIMd2LxGr1Av2bLsFw5ZtkiC
HUiCDfj1d9JZ51ZarmOPqufzUOXMtK2IYIDgxt5rzbV4O5pwzh2dyI9t6RYRIwovvlJ+2ZydGFBv
6I1XVOLqgVOk9UjLK3xxaQvv0iKmoVTFqP6HNFsDuGGG7pOmnsHMGvs6SEyz14nud6nW+gYATUP1
lyMz5ch57Na7Fl0UwbLLCBO1pVNqwbGkMT3eERAMUNH0sETsDNSgxoNJWEQEiSHA6u2Zz/XQiJM/
VvFr5/b3Ia7hadMXqE+9SD8HRpLOYdvWHjzGhU+IDpp+fGEb7Sj9ljTMAgiLsvDjiIx+4uDQqEQh
wngSTRodykPiO+wHkbnJp6i4XSx7vDZ5jJ/JkNGR1zOUgZ7ibwzdH2PS9JjFENHsyWUOK+WwUU53
ZFINysHT13Qhw+0C0nsDIY2VyCTrQhc+ETxTJzZM6B+IicZkHIFya2gybvhs8anFF26ZNr5gZJVs
UWGC1Azi6tWQXbG31y7k4FjWjlxZvKJVQ1cvjtz+Q5zLeId+1+xav4x3TJcvOOVgibLU29yGH5nB
NfslngYMUopMPsMh14IHs88ACxyGoZrPVtF+GwmTLnUyXDozCMtlEu22dMP6Fg2CfYV+twHaYuRh
yrV9saDcOAE94bQC7ZTRcJ0zhKBDb8FSx7GN+8WtCva7NviyLAxKaxrujG71F6JOikuhkmTjcEBg
gIoCD5u0c8UaYDydg1uZiuINEV18mNXyhdYWysslZi+TuFevITInLsLm1aIdp18r5Uxbm4nXXVK4
yTYbnf5m8qORh7sLBcxOUfCJNxW3332dl4dSUDCMs/+pQtjJIbVnWgaxBZWCj3N3mPVbN/ggoHpZ
7GDNVqgPpuyOPHZ5H7uNurAjd7lCMMBlCIsvQ5XAZcbDz66dj58iA+kCQ/UjCTBAgFJOQ3KO2NeD
vPyKxNhFBm2ai8GvgoMcQ7Otoajhw1mqK9cB6qbNAnXQM1/7DOPL6AYYh2Pew5QVhEjEbfTEdHa5
K7y+4YIuzIs2WYhJkAumePujLuRnbvtCX6+Dnw9tiFWYoah5RDx+wZkSh3oZp/cD+O87oRP5OZTB
Ix3PCRp6ekMCc39iwp562zmTao9+kAud5Zn/MRbFtJ0F2kujo71Pdo+7bTEerQfGCS94ux6bghFx
etq430Q910B0+J43rnKa29EBk2aTdHWCOx19mYre/ow29VWqRN8utmfRHwHKcJJKezTtg5G5kQTU
hvAdEATu+m3sjjHjbSFYEXb10EaxeJjg7dlbdk2LEsOFOi/8vnwDWRT5642a8p3SdgMZiUj5yGlI
cMvUCIFPXR9zUh/wFuxM6j2q3AzbUNtXREbJZ7ohWCzT9lxOWbLsZJPB+k69b4wKxSMWL/fVSSU2
9sXn3L2x8mG+UGQgtJwaMzlgRTPzq11G5U41Q/+4TB1GATbPawYo5ZH21R1WussEqWrIZMJt5pNj
LZLlHIzht4Qz4DZz+5DxhciJwOp8YgJyseuqiSTG3FNb1ShM+10L4bvRXvPQeX6Xbw2X4mYuYA5t
7ITkDOTgQ4p5MtLVbpwJ+aujHBy108lDEk76gIOEdhvv66i7wDpKJKnVsQ3L/BO7WfGJR9zwXMJ0
fSykTk62DPMLEpypeBMYbm09gqUAnYczygRT+ZS62IQvCYVDHL5kHWRAQOybzEa4qjjJn922A1dU
4T4E01IrZiKpvV9ArtxrwIOfINYM35g6jidygmM4blLf+mnWfWw8AWAl7Bupdx5zJYASNLWprpan
uANMg7NK9NOH1GGH3XJOGuIdmfdesPHB9Y17eJi6uMSLDUY9Ssrg45RES/CcFla+7MZo5skaDX7M
jdiBPzS4+9O9X/jBTcBk9DMo7cCiWBkey6VGB9NntXVd4r39nMC1OHRJVPk4zebyYqD7s0OKn8I5
8gsrQi6LQdBO5uR+5I+e5orttaviRwwdwAfrdvhaV3Wzs7JQHgINeKSrKUnLemyZeFVj9cGBqb5B
iuIeJ2QnV4SEtRgPwUU0aVtulbWU/UZ0Shwmein3jNu7bicWmG1yzIv9KB0AM/UybFZYxwn5Tnrn
ohExD1Eou+Z2TjNaOsTH2i2kB9IqXIqFSmWxWRXBg+uCTqbczKMh3RSwqf3HRqdAI9nGDESurj/J
OKsIjqVDslyWs28xX5POPm37qtv5TsE+OsMponQKvJPOIK26yJ/BOU6pCk9dwb34Fa1hQtgGKVxX
+bj25ljCndzjfJh2mCQZdhX0dNh9dNdcjdpSpwHXyMPcas4CyPuPiwiy3aiNdW6nTl10rMndoL38
Cipcvk3cIXyrusZ/teuCzlRH0IY8zpX60Bf4Tj87zkrbR9R/rbkfNxFUr7XLFUXfG1pjp4B2FRh4
ncFDy7vwaZGTvc8Ddud93Jdke5FU/GJTWF9OqOigF5Y3TajIC+fHnhe31Wt+qyJL1a8epskRdHKg
g7iVr3YCmRNj94z89bToATrYOIhs0O7HuRhXmokE2um3YO55jx97qsi9hlIIbdWR+5RnHcV5iyHW
7fR+KMMLS9XjruHg/qDTPD50he2+CH/2T1XRqU1SsDOVjYpWGGh2zFNv3HXNqpXIKyK4iz6bvpax
NR6h69x6cxZ/s+vuduSdIBKwXbRarjm1TtlSSg3pVcGRlgE54+M966Y9qHgW+9bgsqpZlDbG1Bwb
aFJhSy15jCcztI2emn7TxKQcWjmgLRyMBFdMAYAXPGPgtmzLYDsAVd+sEcJ1HFq32lvMg5qy0wrJ
uAZHWCNGr72OCtwq96WB9alU4F8nSZ6z0bbQ7hqsOUXPxj8oib82gyjYoV7sCj3y0JnMfabt+Gac
U8T09FRPBbbnPV07Nsy+ac657dxFERL9vkdkywg/fSHUQO7qxtC/Vk4b3UAdhWlV2QXUmASwVRl7
n1OoxnQkV20ZGIHqs6X6z61HqzQbo6OPLtKmGzt+s9HtngDQLRemoonrcPDMESRpJhd1WhLb7NF9
CFPcY0v5wpAo2498WxuG0M+ojS+zFAns0mKZKZ+xEq/rbbCbPdEM6MFmDxByxKi1RGx5lnlPHk4P
radK7WBLzezYW6tmZLlfNQxD6s/tFVjJmtXSh0cHxv7W7fz8qkzT4o7+g23vBn8eov2Ig+6m19Tb
0h7dXbu2f2Zs8Bdx25b7BaHGKZWR/X2qOaJJWK4nSDLDbrJa917qkI6A6l51NuszqHMcwgiLYPPg
Qc2MQhQVoJNwLVCCYTXeAzADQpu3XzmvUYqZGhOvv8jqAkbiWGxpwppPo8YNQ7/n2qMH/kQp9SG3
2hUWrMPLLEAl1c4LhWOTYZxbWowzg9Xt6nH4AvjkeiJTYZNJ94l4OIJ/Rh9dHBk3W4SU0adsRo3g
tR1KMzsiy29IxAcQQSjAlsK9rE12BWD1s1aw6E2fPXaB8+axkx4mQ3VUp+RdZI2LHNQpL7yx9r/1
Au2MDRAHd031NOPzfFOqspZDWkeB3tD1oPieUZ1slqB6iIyGIYBXGamlipIvoz0USIXGEW5abKYH
uK4LfJooSWg7MQM7iN43OcV/5XDGmcWxQOf6AAtZMEXzRBPw8ZJwIMI5w95uuAcCu+jOLg39acmx
wZk0WaE/KrwmDkDdjgBmGEIV1iqwLUDfBC6anf0YlZB9GacpuKNBdME/8FtFHb25qfvgy4bNI8pR
kCq7OBvBwxXf3GtSqKE9Mvihtx2ASAxDNC+inM8LQR3c6s5TxyMJI4sGEuSuvUBVp1sTD3i0HXB2
3BNUeeSMHl1BJUwMxQ8IXIdykWTSUzi2X9II1CULfovGwb4oUus6iXtqnRJxh2zDs3JGfWB+F+6J
BinPStD+a2NQ+jWl/pbK1CWgumUIN94jhvtmVwSrDAlA1Xiu71t/HSdVJryoyexC9gE9m7MLDcSl
sm4n1yce0e8vdWKpHcogIKalR+ajTWJ13kCvnSWHs04MPVaAFC5tA7EcnuQ3NSXxPTNX2nDJlKND
NV+K1KFzpo13CAvkLlJ7XxMxOo9TJIpdMBswPnJopu+iD8dH9j6Y/oHA2kbA1rlraUbZjiTu2PKv
yy4CiOzlubvv7KI4xUF9TRoP4QGL58PBzad42IepUwFetrPijI1v6yClORRwkF96p2k+C3zF1er6
WV6JKkvmrWMK6wXgRHcb2qV1kjzwGL2E4XyKCtldhbAWtsBqZLZDjH3uUDLuvcpAIFsTVlSqSLYC
NnjbTF5yvehseLXy4C3tHKPQ+Vr9uaUNfb/M8EBFHgKEULk9fYxmMdy5LomaN90cgXCewqo50gVd
k4C0p+BBkxGx8ppDBoT5vFNujhEvX4w65MrNOC8k1o2Td2LcCh4GpzwZP5hUfKRCEI/AUhr8rUaf
uA/MPuh6h8NV9DRFDL6xqLqPqV2qbZ95t5HTJy/VXKPDq5Jo64Suu+IEmWheTi5FzVVZ01pt9Zhd
UkPomQjTrtl2Mg+Gs1+z/2wCDS7wmCYTYzxCjEmSohdGTVOhllrpVJR3U6PEloFU99Qpv71s2ygC
eteQvYaOlh6fUTLZGvYFpORz7N1MubA/jPwAcnAYzH0aCkgQ3MYJTSMa1NkmJWTj2lupsiBPOoh4
atLHqa0hUitFzA4PrBi/5ZBSMZlJb4hGQWLV6bUSYpf5XEFa/4IeDJRKMUh9AtmBIMuagZb1kY+M
MLXKcUvMwPwoBqVpPtmFCpAmoZRUrhU/lTgDvokslfhp04RhGT0182CKcS62HjfafmkBU1PQc/Ce
IdehnbMrwAgeuceU1wDV23sD0BSXcoAsD5LzTqhhOqZ50t7PDNU/SUkFjvWQDXvphHPXtw1RXAQv
RQ8gNHmespc1d1DSx0+Wnw9nL2vpy6BxiK47Y+lPSNPtG5up9tFV5NNweO29+57Q0gf4/xxfOieJ
L2Gju19NCedW99H46LoezVCkYdylTc22uqlEVLvUjFm2y0UP6RL9Fk+sYaIruPG6OJU3dPgRKiNC
9cpL6RAPftDBJPimK7lPdJfKHYygOxgw+CQDo9z9qpL/YC9hepY+W2VdZuatBBj2OXF6CjU4Xxg7
aDAB4I6xP6Qybz8NgYC2bvHUTRufhxlLasdhJ98Tty6PykIriVSxuuySObwYJ1vvFRkmV8qpEWMW
oWNfNUszfcSGDK8FV0W1w87tb4POT9hOtHWvilbdCDNFpypz0j2JUuoIPsTfeoqZKh6QSV8TMOw9
0721eIhN6oNNfXdF/ADsXU31TzszpEtjZQ8mk+M2igm8mZllMCXtq+tBx6/W6HB0cKrkFGRC7yyz
OJCbuTUwJmfEXsPoyJzorp4DBO1GjOcALAucGVAWEOQx71Ixbuk3d+ceJ/Y1PpTiCmnO1zqaHfjp
xj7IyLykZEZtXR9ZVhJJ2opOAnGq7cyTlaMBCTuH2CyX0DmLhX7MsElsx84Q5dbj4oAkWZNuGJMR
l3mzswsckCJaNNSy9gJtqPTNlqMCac7dHCD7he95FwHvcSn0ynJXA6cpH2aR5fiYeNhIEs0K+llj
cWVBfJsE4xt6rA6VRpMdnAIQHVSjG1Es/Hc7ue/BAN5OuqYPPBZPce8+eymbtbAIBfc9RtjIUuIa
mWqcMvCYEIoioS/B7IZWc3CdAjSzj4wxlZhJcNs2vhBbYNML/vXl1styb1PK9pPqW3kXpMMpsdwT
hZU+jljav1gzYxDXs57R49kHe6FCnlugPgqX7TqVf6li2d5PQ3uPlRTanN1EPNodtVLvSus2wna6
JTYmu2hr273yR+ubb4XDdePWBEuw/29yxmA0emL/Gfv7gHVivkIaMF90Zft/jtO/cnP/MLZ20ZvB
sPjfx9bXL33/8poN/Xetfxpf//Nv/nN8HcT/wBwXOE6I8JTNIf7X+DpcJ9sBo2iGHAEqtxVn8j+2
U/cfyCbJYuav2f5fk+3/EbE5P4JnYvtfpJP/YHz9i+2UVyDLek2w4cWYs/88u46hbVhs74pzVvkG
+yc+WmjoUatAavjb1fk3ptN/90qubfs0YJjZOz+m6H8Xz9V+7S+zwyu5bESVrb6oupmBl2bDH0Sf
/+6VeA1SJH1m8hhAf/5MqSZnqlOFOumpgG0w2Lc9EmOSLZan//gjRV7k+ggRg7Wv9E4POJJQEuPI
Vxxwijeix97Qi71Jfv1vXoZiEg8ObdT335EOsgXhOBLaxMIbEIMt2fR4Dxke5//FpVvjaTFLwplC
L/xOJZzSJfabjE80JlV3hdCmwLTlRlddLf/wodaf9LMy14nQZ6zCDiwQv7BywrGKLEz/6pRNE6qx
gYonnVcp/5Ma/yiy/lWEzIt5SJDJVECW994cazk8dkKngYeBBm4X0nA7yagFVWHlL3aUVkjicaOB
4tf/+VJcYTcCyWgIgPL9V0d9O7gl8LyTavPmcejAgYjYYmQs+affr5J1sf1yQUXowj+iP89d/fOq
XwYJcrCp1MkaWjTWgzLwD+zk8fev8m/urSj426uwZf1dAovamqfRAFkEqZ64dLv5aaym+lyTR/Tf
XLq/vdK7nQnOeNaMNa+UlQMO2Fm+LI0FEP2Pt5ezXpmfrlyMKh7DBWLiAKvpyg/9+2dKCRiVvtUX
J43qBDIY7jo9y5TK0H8m+8I6WZ7C1Cwz9yC6WADt1X9IDkZG/P49rHRTHOpxHMarU/7djdfQHY+q
RlUnNbrNjiYS1Hej9Hy3+JXZx4nd7OAoOkQdCHGyUbCTYUN6OlbF+jy2zKLo4eDRi2YgmB3kyNcw
y6stoVQeuG40HkNYvBmOqxfp4ozXNGUgpygODBs3blq6bfwRICrV3i6Yqw88tGj/tdU9LlX3UxG6
zYVIwPqSYWt2BO+KUxIuDPlNDUhTcksV4Uy4a28GMKRFDaB7bFP/Quv1eFLQF9HMQx+1Jf2zHS/T
6w8CJ15n3nsAd9NIcG5T1I8SaR7Hp73xS/urLOgj5xjEVtKL/1KRrbcrRq0OTZyq29Rdmp0WvgiY
/CXg4pyhxIXUejo+BgngzpZRAq0NPMbAUaxtRcDjfqnYOysZagZXNR2NkP0tSwHS4UAYtnUIVEhn
qgH5Q4DbmfgFKNzd0lw6NnqRCHEhysDK2iIfdD+l2Sgu59SR9Faa8imYQHa3vac+t0Hlfkr47Agn
J9yPqiJYmfeEm4Sxo4J856HI9DZz4GPEsHwYdD3ti8vIAiVqWbn+knBpLjPZqttgkG+2w3c6AKT6
VEX529xPyaMOyF+d1t05w3R9Cf6owVhFBgfLN+bcfMeZen6Qc+5f8FDRW/qD+XGk67KhEoF+RycU
Xh8cTG8D7T+/ST0V38ogrd/IuCEHvZFcxKEEd4r5BiH0jzuv7FP/vNhJdJUhC9oXORchwXnMTI9R
I8kE6QdG83ykNMyLL/EC1rIi53yXiGy1cOmxWbYQmoPymNeurRjRjSreBVkyPmeJIkLSdUaCVcm1
wRMW0FAH6JwvnyLgQR8wjoHrQ/kBoz+FVK3ZvFH3oYeTDnHx3Nwf0EaxfkRn06fpsFIWtEyysSGH
Bbt1NysPqQYIHuy4M03K2VV44/ELWSsCn4j7loxmxC2LtR19nrKLiaMjzRO0JaIkIPNJ18DdjkNU
y5d4cok5qLmPSD920k2OPub4w0w+keH5vHRLceQErktOmZ0LRZoG47IHO1W0m65PQTGSneN8ZejW
f3MX7i2fU7SzKyfRfxyZQX5OpS/gteNXrCAQAuEfLO8c2Otp2V/NmkA0COfI0uJLm7r1eU7Seo++
nADxTgI1xFaZOIF35o0AXUw5slmmxyKcVUF2gxCFvI8U0C0KOFC5Hk/fAfoNKSJdxJglTh6Z7A3F
LlNz9r1WsVg1ViMjyyxYrnxneFa9GY9e1VQdUjAWwjJF9Zmj/FufMJACIWVve4ehbZd+1wOJA1mP
aqt1T7oZvwIIys8VbgQiR5Cf8TQO77OBmxJu+rzHXjBej7qLmfFwn/uRTpiEh8WnyFHLJXnUh2oJ
6X8ss9Lbink4B8Jc5iDbShY1u+J8B27P7OpBxrcede2hBd+7B1FpUKapZOP10uwXCAqnaiIBwlkf
/SgAop1byZe8t6LbaJI4TOc+uvdG7dw06USEqJ9453lgRRVsqF8GfFooJ4guGOuVZdkv3EZV1Ma3
uoaV2VsdCP10ZaRnfhHdOwGzJN9mQiHYKLuO/SMgK5HIjpk5f0dMTRKS6b7BOhzdJ03RXTnTwE72
o9gb4g5HnM0UUBrJJgb5ahdMvHTXYPDP+4gwFseZXjNRXyiijtBqMdwffeCBXV7eeko3h2zyIr6E
St3S96G0b+BVlA7j+91EPgh2OgcLccjVyZMYD2swOPsfu+6U5Z91ETnf1xAboEqsEWHDbCkSYMhS
zOlhpDvBHkcxA45JixuZigOtmWU7Nh26AsLXji2Q/e24BM3HfOYKLSGG7tkOuy0PXEIS+Ibh99s4
YFOeBh+QeSfbKKjrc4Lx874f2HssqB27iRjGGtQZ1zxuhoMnBZA84q5vkDDYX2Nn0AzSBSVxM9xG
RV+eaIWNJCg08RHJpnUNcOjWy73x2ZKyJ6Qs09cJSZe57U2f0P8gEQUMcfQXh8jcOF/2ddZWt8rq
EsigxK111S73sreG9hw6lfwj9/NTN9rpyY2YoKGdbFHWeeoW56Zb8ljEUBr4Xy3RDBs35KGH4Ma/
sPKsfGprdt6uZsexK3g3DNAUuni+Umzba3kT+D0Bl3wHB45/E9bqOdzy3EYVYwgEOwEt8btjncUb
18kU3Oc+hoZnypLNDNtz1LJEZFxtndQuSNdr7RhsHLmyddExZIZVtnSbUjHFpPnZ0oskULFFi1+5
H/vKrc5T61VnRBbQHZpoaM9e2Q+7wamMW+6SFlJYcGkmd64WHj7YsK+DCgPBQ+tO+bSzC5lZRz/H
0n6eZOxBdHCrZIzO/gjKepMEA+I4miLQ8oMNsqTwrTcSGj8Mk+q7EnTrnDwNL+YoVM4qtep6qhth
79t+Zl83EZnghG7B8LmrA7wNnUS4QBRBlMq9Vlnn7xYcy2PF3tN/iQq70GRtlI+T9EAPKNzTVAhk
nOYbRf7auS7RKTEJ+Uos/ElJiUzaIPX0hZUd3ID7i41jvBdCWteOVzMjp5u+Jji55sh96nqbRvaI
eMpIn9x20Pu5TV4KAq73DN+LvUs/Z9eErfNcaXe+GXhGo5FNsS2TfTkQHV96yw23a/qalqEzbAqn
h30YMq6WpWVd5LOwAQ8TVoybI2D7RtYxbDmwYT9e6R7w5/jAp2KYsMBHNPeOv6/xvV+K0bUghqiP
KTW0aV28K0bVnBMg5w/FKasq/0y3t3prvDVPZdL0MatNipp7X8Jel0wHHX2DRYfTE774W5qkLnyJ
ijFAU58jF3CIcTnq9PlqUy/REF76bh5f1R3jkCLAJKLH1RqumR6e0oR70Js5Ke19QAaPHsL+Fy/w
MYqjaIcJZznhvUkcttvEzOWTDczmy489sK7tmE4ug8c/Qel/UFHfHQ7sHw7WWGAqJFP458MBCofU
x25SnlqKCTQW03it04FWZtRRM2nK7BuDq5mx80KNtdJMgfS54lJ7FWFzTvync/MvPt6YuoaGDRwj
pqy0N35+P2HqpuwHvB/AUvj2zGVX8HyZwvylLoeHhD7w4fer4ZeDOovB5qQOmJCzCbPcn1+w90dR
pZMqTyOuvVvokAgQa0qTus6aSzLNmovfv94vFF0cGbSCgaBFdux5v9DC4H2iPQmKks21JeGIHbMB
GVeTQiZZWNpq4j0CDGpjEU13Px7BU7NAWSC5zjkwTra2SVGKl2Zpx+PcU+P8/v39cs5m3vMDe2Vz
h3Bd3l0PjXYLgrSTEz1o8qMAsXSpkC//4R78pWPBq9CocAMPXlXIFPfnqz7kw4h6t4G34lO50mGG
uQ7SYdu6aPuZKDfexkCAuckwcTz//gO6v56HqQ+8tf+zBkD478+ihub32KHjO/n9lCan0m/iqx+E
7mqgLsVfIOAGWCJ+qn3zVMQGkoASqwoTHMdWN1Bi1s2u05u2JPJ0n+I8OSDx6lAQ4q2XTd1/axMn
0RdWwpDmr7bB/9ms/tCvdmyf7/F/b1cTsPLOa/3X3/hnmxr/FJTs1X1N23n1y7Mg/7JaM6b9B0Ll
tTcsaNcRpfj/u9QgFWlRr21WmqxrC5lV+s8uteC3sG3xux4rmOXk/ycmq7UT/rcWzfp2HJcONRBI
MKE2La6fb4coHE0F0sH/ntmLkm/ENCRAbSYOYq3eaS1d8yTLNNeH3nglNUBvhHidk1LVV9iPGlyH
yvKhh6xRVYyRICqtsI2oLLL5Y2dXliTrwFfBElAEMzLlEOiN7crspveE5j+XA3A7WEpr6GtqMyP8
CE4BfEFJ7gUjRt/EudtulsEW0dHr0eRwwsyliLstelArSg41cb9IyFHCJMzH//ZF3v31MPo72Ptd
AwvFLBvlKifhfwwt2JV+vjoIBp1G94v4rvpphP5VpWFW4h/2PVJH4lTEvOTsQCF+g5ORmw+0zZmx
bl1CCPg8tTOl88ffv6V3ewhvKQxjYOw+6MwfrMl3bwl8Mn430gG/OTCmimsMMGlxXvwBuNUxs4Kc
U2cV5hmp05QNeNELOatiVVoAH3+BjWQ4E4aDsOSZnIzeJhozSRe0kOXMV7HXeByWp6wLEmveQx9q
g5tlKbA/7CtCdzgbMMod0Nj//kP9vPP7mP7XNRgTJiTwInIv/HyZk4yGu0U3iwMRVpdHUedW81CV
SbPc/f6FVsPgv2qO9YXAgK6wDEEtQ2Nw3aD/NipBfdTG2OSTbx7ftuPtyawvfPIkbe7w2eNAcQtC
V3gZh3JRWppk6DQcHwix+GOX/udK8Mc7EZHLlFKA+AoAPf78ThwvNRy7ZfCNzkwX3AgMBxrxQ2VR
y5+JOkFO+p9eZAFUkq1knZUxllo3tb9/dot83LApQ/I0aWM3TJuNsjh5j9GSwIX6/XVeF+HP15mN
i7KGZxxtc7a/n18LGUxZqFy432YnxUDx3SUxJ0MJpyCln4FCrpe4NMEw/AnW+ctKEqwhiBaBzeiP
TfddDeF1Zd/FsuhfZ8JzmVzLsIzGh4TmGVf395/xXTm1foX0Kl1SkYTLiqJ6/PlDkhzqFLirqm89
iucqPKF3rD+WrmaP2uqQE626neMlsaurJudgau/FmBXLk+xDReUBbAFF9sZG6U4QnQyYWeIVqd3y
qhjTLjKnYfJ9xim/f9O/fDFEBYjYDzE7Ojatqne7hxMXGOyAZ77WRne8i86KC/k2OsYSz01TBYgI
EiyNtId+/7rOr18M2aWBixDOcX06J+9eOLEce1adsL4uwnJcqHShyId+C04162wY92h1SpRifhG+
mKwEGYMaoutiApat2R0/5BXOhXqTRfOiv6ZIj+ODR7PLXIJU8un+/P7dcl+8W8C8QebD622CX4nx
7bvvVlCXd9XQNV+zKHe5FdFs6OWuD+aORbUYO6VTF/eqD24sL8m5m/ra93kY1AG6cdTGhZ+aVxZg
Jd8CNKz8hDyBzgUL1PEb+fbXBuwnit1FzEMaPFPAxUx6xiosWKkjSmS+nbrTAY/h2kNDmGwyWAts
0RY6H17Q5aBGWytjlPF5MWsJsUFxitmGdAzpscnbSx608uD68MimDVypfE0X82X1PZgGJ3do7iX9
csftH4tn+m0sTTrykvfoKBnXpL7Wg/OM4kRJZg1gv5anRXvh+GHs2mB86CX/ZdpktWQH2WQZojAo
WNk8rYMAZByF2UpPWdzoCTYKPkyDbxhZrcnqoBabfpIufzJw0GBnWHUYHQZHMdI/utfI7HiYmRb1
ot72ZOfSmJZpzEtbaAf54wvKIl7NSnHa3nhxkbef2ygX4ynxOfRel8D5zHFyCDu8xOZohvMwDzNr
ifTedefLx9wxlxHQMB6WNk03fmmjxOVuU1Grafc22EJQLv7zAwiJmmYCi2XHa7oAoj4uqLBrll/P
WIhNrKxC26roqCQBv4C9MBUcEwJDGYf+dRFa1cKj9fJE5NmWJdegxPOyRXANBi9Hhn2aVcbmCPWf
z5T+dVX9opi4ciJSA39gIqCzoMFC07rcOlm8vqJnhVRtRiUBl0WZsOXjrUHoLJcm1jy1vKKpWTQy
CWT1gPe8CcMD4vZ1uSghXe6psY5jVk3q4rg1W29GKLjqiZ0kPOiUNqV3tnxgnq9tNWO3pvczwvvY
CjZGJ3mMSkZ/xFmGBNlOFxysRiRNcOvX2k06s8fvGaRR64eQMRRVglaJAk33DR1A3nHojuwC+27B
NIWByE3W9dsxe+Pf0shrvfEc96PPT2lM43MrDBI8keSbB2xKHeY2mreEHXN9oYlRDr/4cQbKeUsH
hlvQRC1e9p23BAGBYiCPeHuyyqO1bkugquQ3vY936zkfSH0lAd0zIW9L+kR6AC0dSZF9G+Zp4HIu
SKj4SSUloH+SGqkoHBg7WJfoWlqPH1RU8/+tg4sAUbXU7A2UjgtVBqMF7nPTmTXUc8mQW70wpe7W
W9onR4+es+07fBOip26s0VA63viBUY/LVUCAyVjgBLysl9X1WEId9/Ztt/LFtsj1hnVVI7XtiMEu
4rXLitNFzN1O2h/iTDBA2ZHRE647U1ZmJOQENllkdE2Vd9CFSX0bx/+KOExHWy13wph12hH1TPux
luDyMjWFwtRgQhJMfjpcVLps7W2QSC+/bZwsRwVPrb5+w3U+GqadmAT7kV4brZ3cgEKiUd0Ds+l7
a7oskh4WIHKLnu+m9SOABS9179R8mDqRJm0eYxJs/PqmwXk1kyls5z5OMzZitpu99lJpWqR6OFPR
SlK3z+MmcfF2nxLwOQKWTlSwzQavWEUtP1s3W8NnjkELLcwxumzOMkwjTTY4IYR0IgtZPFhV15WI
NrRVh8Ik67q0h7lnDSVeTr7MJarEhd9rIQF1UN2Fx1bZtzVXaVcVfB/1ZrYtZyAIdgpctlxgLPh8
SX31wVvvG1NN/Ky4tdddcODis3LtHKvheLC1QqeOQ6pv+T39/9g7r+W4kSwNv8q+ADoAJJAJ3Jan
KRrRiNQNgqQkeO/x9PslqZ6RqFlq+34iOtRBiWRVJTJPHvMbbISIS6k5aCfBDt5Zxw7pMfZYVc4k
WT8IQESHgVXkLFg2eFCUTutG0Cvi6dczs845ZKd7WYty6Fk0GT0v7ViYtGO4COiQux4xR275PGCQ
1m49J9OXbNf1Ndtxki4NSi7lZiY+zF5kOJeTOTcVo7gZsj9giw5d661XNmWzQutAp1gaYTm/MKah
GvlRhxD19eKMZS2YE8D7YYazDaNkFMZJnyxgiDDLQxGqDsYiAFQIje+GLjgfHppJRrQf5lHxjlUC
mhTTwTxSHOykX0inwVP1egV/bOs8HvW/zU4p2LiMfnTiLEtDh3vGTlxaIF9M1lioxm/GFZloiG0t
mqQxJxfRD1cBu44sBa8gJuxuWj9FjhSAvTXLL0YxZs2NmU/ZrQ/kBph0g+BmfSrxg0l3shz66qXK
uWPOGkSWIQDxTsW6LKq4/oKjoVx2KW4z2VcnyZbmU64B7E/jYmXj5eKDiVxBH+rocgl3rCB9JYXv
VuvaEWgn7cbRxSCkqUG/Q5XPzdw6FxnX6jbwOnhZNc+oIchPXr3QLC6GBo9vBC8GndIvzTgjP8ig
0/ZXVWPM3aNvW71zIzPErbC9qZ1U601k9ozGJUq7kRWwT4OwQ8CBmyxbK9T9lmXjxwgBN7sAYFl5
hpkd2G7ZpccRmEy1G3wV4hRKgrbchoBjMUZXsoNVg7OdtxJOZ2NXj0wA1GAZdq2/MUpmNmtTKRu3
GjcLD8oW3aYuzXE5C/zCNPfWaIEFCarJKqAeqmyBmxAI17iqsGR17jCrgo62N5k0YGbsl+Y03aKm
BbvdQNzU+OQYTrswUGZXw0eUsrlb1BCiCZB1UjUVJtMuI05YO6qSG39asnQfxF0y7Rbwyugx+HT/
7AgOz6uAhpUnXvE1wpxmmDaAv+caK1JX9GAGVFWqlS1atzP3XVDUrrfpU9PFGyrIjVReQMMy0nQ/
yEoLz32LPIRR4CKXXtoDQrFceNVyK0UnjPCisfkwydWP7Nucs0Ban0ZUQ9D0HSFxcy1Vucgr9w64
cVU5myoYm2AgnzJDcpR5UC7ZWGCOHJhmmnWuWRgNVor7RkyDvlZ8AgmHu8ZNm7uWC5zjEDlSR7gc
HCWhJEYO3Ap2yZyNITx50Vajd7agEk5K6kY13PajG+UJt0xXuABE9rNS/M5d75Y6+5NtqisHhUoM
73ZGEIEpeF/nsXxwcfTirViVoVJ/HxodvQY4OS5h0m1bMnsvxTfQ3ju2SxbM8Etn0fCMKmJZ4jE5
HvGGGgPQDgL5NYS7rEIu4gDUJyMlAu4giCl5n5t8UPISj36T6+aNDoh5hln7bsRKgtSEuVfHAlWF
0jcn/e+Jd9qEwEbsPcY1qlxuBset+bcy8Cd+mZmUAWepdcuG9880UMfJ1FEZ32Inls87KoIK9+sn
v/F1vuoH6Njf20zm5fMIzaHcIQ2oivOwTAauRXq1OpcqKqVTlsjv9BrR05Wd9b032jn1NyPuGX22
4j6kbwAvC2UfsNdm47L8xHAczba4RtHukW2ub6kfNxiS/qxjipYwEU36o373lggMFrLC98gv93MM
Ofl71hssLGEm0e+gbw1I/Ie/V2KpOUIIM4uFjFQVmH3dlvhwwilOMabyshUJkd6KsUke8MnNp8B9
yJCaS0/fHiMXpmUhbWj23S0AwIlPLJLC4hn17aDgCRRhOiBcsIyJGfiPQ6rchDFYJcN8BErjyuF2
QTaGT2UtlW4+NQ2SdtEJIu06qTA7FKwZ0tmzLuQ9WbNZcvp11oQUsdmobgM/iiwltHF5JwKWVdMA
56rCdvCuIPzYZXwuA2XyfiDN6nMgRGPyUYeUJPMWYW59RFA50w2vAnBTuw0w8yNRY+xBeljjgFus
8H+NcQyubZWRZ6PGrW/XaBhCLk24USSqayEqskApGp1vdlLvx4BxHpm1yQok34NFFXzB3+vvJitp
lqsx8xTXpQVfnzssiuAQ0lCV2DOTzItKv9u345F2YPdvETYueahNS+DLz8UkhvDL4I0hrsyupVLF
qa7ZC9k6RlaDc+Y0jt67WWH7xTEfrXDoNmGGACV8lC7PBUntWKLavO6NIee1iqXhI5jVgO1y0lo6
tfaHkpIvVH7cPIFhibV4T9pX0MepLR1x7oxWlzKKxvgs+Z6bti4Ck8qlYkM4Uj+Q1vFJLyk8ec7d
7C7zmRih8p5JhQEA0yRb1OnTEFnIaK+Dt8ynDc2BXKMtPaS59zGCjyQGPypibymwodtNYWhSfaGO
IPgqpGZptsheGdML0jVoLyFTaZprEVUR5cgQNWFrHDxZif4WYqtg8mOMFuuPfasuupWEEkVLZELq
C9qE3+hEPqwwE7wN2iDkqaE/qTsTk2csPsNYNI3IUXy3xCKXJIQYgJwk5d5JrapixAxiyNlO0uXl
ae0Fiw6VFTFZHirlTnjlgotj6x8sz8Kud07BS7y8Hb1iYMCDfreRa7UNrXve1ptuGFq9MYpR94+M
AKwbW1KZ3lhcms40FTULsuiKGyRsx0KOltJHnGo5rI4SJ2SS13lMwj1SfVN/DQJiaU+8frIylA5s
agouNlRYQorADs7mTiLmw6/xna7RqKa60JmoXdhE8fX4VjVOaZhySutksAhSJPw9rg10ruxsC7VG
V4FvhUUWwPmiBwB2bUa/opaznk17CxWvM3gJG50iCbPs9RgVBY80tnr91vti4ibcTujId93WmGBB
HlVFc4RvhGW3XM12qgNWx2M0IHGlmDAWK2SY24XJQIT40pMoUY/wt/Nb5PCRPWMNcUvSu/LjrtF/
6Bl59ARBx/s2ljjvG6zeVOIc6Wfj8xR0us7UChuRu2GSW2f+qu0bPu8fXvJ9V402FcBgF3yrow24
3vdZ56ooPLOT3bMrRz29edsamQf9/k+f7veXUliwapMpBkaMpt51Vm0cVvCzEuVz7AQ6PpWgsweS
QoI1sevjlXztBv7cP7ZoHStLuLZyBBbb79uUrWmhCIPz+vMk8p5Cpo9ym53odk7EMYyY0HMXgn0i
aPSF4+Kq3g9Z7aFF0cGHvKALoScbPiWvjj1vkfnH7KNoQl0iIPHXcicgGjDy1cdv/7elErSFSWwt
U1COI5L9a2N4Qm+0C0flPmF2MfE+uKB0WcjlSgn18Uv9tufApAufURDCmbbjve93k0bFNhzy6smP
PNHPh2D2kvHeWpQ+IjIIxz9uufcjFIsHgwSHjZwSHfbfpvRN3QovpH//VDmRjlHdxGG7YqyuLwjb
13dW4JPvk0zMfP0NwSazuSTa5e4f8Azvl5mpqevqWQZjUtdCfP3XZR5hCWILFIov9CQoHVFhoEvl
FUqX8/9slW1XmHxamCi8Gs2xd81rVLJqT1iJ9aUvSpUeuyrTpXmMwjCXfGTrrPHjF/wVi8LQxGUM
5lkMeV2fI/5+B2F4uRBM5uZLg1MWO6jBWYMwR1AEB7cOmjqbsDGPwzny1yoFsDpvP34Dr2iXn08g
qRbmISZgBeWh9S3sXxeXKjECyqiKL3VkzqBgmWUt6ZauR+Qn+7e0ZWginRpDwNLx+0dT3HA73fLK
JQTB6GR8W5w8wXKcfpWLn4SkueoLqoUFLUyuhDYdS6/deKLD1Rx73LQjWqvR1Zcl5h14cWITbnLw
V+iV6v5rp3qaR9bYTEjgAXErEsD5aWx3JzGjZUiRZWro3KrFoZ5gAVBYUcXgLK+vcwAm5DaqFfqK
h4Rc8bbUW4O+JbUnaqaprZOmxOteMz4bG55qHSQ5qn0rE4wx6w8yrqEzaQ8Tnj5I6qW0ZT9e/vfH
mrgH+Qk6CBr76Kq839o9lUUEmXN+LCOAg80hrDpdAvlLpzOAHy3rj19Sn5ZfHjihFhASMxp4Sp56
z+RhUDZ3oIbHRz8EuCa2WEjL9AgV2U6NC7NF+SpAxwgVuQo5aWRUacLi+Mdffvw23n9yAezMJHJi
Nc4f3uv4+6cJbSHrYuRZRo9pSfvzNM4RVrpDZ9huzu22u/j4xd5HEKHJWIJOkUSDCw36d5sc4koY
R1XbfhnqKlnu3UTpbZEklc6sPn4p+92R5rejQON4uF0yeRPCfDdRClGvypBUsu+wjIKgHtC+7BAZ
oY1KpRsnI7cDjLAl53+Khg37coL8dE+x5jbeq4ARLRhKHj2/r0aRkYdaC+7nt2YcUqFEiiDwEqFs
q9tak6HbAF6HXW2E76XUbeI0ZzpyOxiW4MMZqctdFIaGnhQB7tTxmoIgxQIFunk8Z7sCDUjn+PEi
vFtv1sAnrpicU+eVcPduDVw37Hxg0NMd3jP6ZsYgRh85YyypnD9+qVfb85/2s36mBC8J4EJyLYK4
/DWAoWZAT9VyglsP3p1+rd6ldYoYrk71e0I9Ieht9p4B0mEV0IjTXdIfXzUDWj+4fI8mi+s6Svcz
qQUrIp2dtwEdBSNNemM5bzmqaAzHVZ6O+1n0FExbZIkoj2Pg65QlPwZ/TIv0EMnIEpuzs3jmwr8N
Za4f+AIc1n0wXqfj6q01MVh0QKGfu5F+kolF1oJFzkDgh5yD16GujN5GaJxI9m7CzIN7LwjocoBg
s9AU+BN+0Pv18SER7TDJN20ASzBuTdd89/hqPsHgmVXwkg1CPSQNTPKdzXj0IFOvcujxR90OQR//
bIbzGkD6CApw1Wl2P4SxOSC42BcMTUP4IsbstSvsbOq7gPq1vYIXMEQQJQb7gMDldc6o7WWoQGyv
ZIOxzZpZjrwcXPw3IzNuj9xIkRYKjoZ0Y7SJ+LwwRx5OgwaOwarKfNPZ0DWEDLgYHcVBhmHauvWb
K4dbKd05mSGOam4GBG7mestMPLuPmOGfZpnNlCCpOtp5ZToywuus7AuoCfdsniCz4xVXm9ZGVI26
tbmfnyo8uNxV0MiIFkaIYRZiMsXtqER/HwsBdNUzDaeAJOJWj2nvY35oVM0NSPSWtCjoD8nUJzvG
BHO1LpgXTRg9+DE22fCjTrMC2dLRH2jYREnyufekpGsewB/pxqa8XRBj2ZB+GhHdPsNZm9K8drrZ
fLbnrv1iqcW5i3oX/f9J5mepauMtJJf47OND9muwZkMwViaYuaQKGkv5Hk4DRQc9NpSwvvK88LLE
xy7dyqzsoAQ3prz7+MV+vaDeXkwBlNPXPDnc+4wEazFSu8YvvkpT5WCEJvPWKuivrvI8PQ6O0CIe
YZlfMyJEsOLj1/5t579+TLA6jGwI4u/rkd5t/RJrqvxrjaxotRJZlUKZEahE/OGaeP1N/w5br59S
sxTJ+3zth/K+iJzQKLUHsDJfrRFtbnIerotVScETb6YoU58KoP+fYoy0q5WZuT7mHgOahvshduVm
yjpgX4D15GUjG/+0MJBa5b5FVpm+Ynef5yQvdlfk1cruLOfaHJLie95jTVzQnr0e7Nn+7GNDgRRL
acFUwLbtUuSQvVaGyiXdm5RZnDVCXDIbf/6K5lLHKKFvoEK55pM5dWK98Pz+kAu9A+GxJDoNIA1i
XQR39PuUwDJUOznevHx1er34USyivSiT7DAtE3aLfvYo4MxuevDb2arG2ergFDMMu4+3gKuj2y9P
RmmwpsaDWADH8FD59UKx0gB6Jg3jr2HP4IB2GlqQk4fg7KZlStJtBiefDirv0FjFWCJn2lPmh5K+
1XGo5NBBQwiNywUn+gNqcjTOmsD/kqPK4q6b1DjGc6HOZ4HtucjFLT3Q7LKEDkzGymBsXi/dxNgF
4cVgDdEReRib4nunuWGzTCDrqAqIPJ3iQ4wa+yXaW1m3KYO2Rzcm6u9M106vjcLjgpCTNe6E3cGV
w7AkvB0zH6JhVJt8AITHfDRbQ0YAKqkTBiHciTdQN7zzOJqdzxZd7WDF0AEJq48XV6/d+7V16C5A
5aaa/Y3v39MS5rmr4GuNt9qFUYvkvorRKsYFtTAvrJFa4g+vaP0KfGVXKcosULcabA4E7717tYWZ
cAO1MvmWVPCIaJtBsA362TijUYmWGgK+RHo3bL5WwszuESrrzuPYN6+NwRe7P3z637cWqSbhE2Mk
AOnWezBgM+Yw2MKi+BZODBio28vgC/IH0bBBx9Zd1cho0+HItQVj59Ir3CSRdA9Yu8Qb+iS+v2bg
mUdQ16TCliYbdOuXFnphtNERYcH2UAsxXcg+Ck9CV4XOClUnG6Xq2YLWoaUJMIq2vBJHucWt9gbL
skvSzjj60hr4hlEZ57KN5qt5wn8awZi42oUjt/cataP0PGfMS0YpcgyFsjrD/mRAinM7MPS8dwdK
U3KR9ga+TnES5RmqiY0CLsNOZFy0lnT9roQfF4xcQdQh0jkxV+okxKt1C/bhOFZ+267KGH28NetX
WieAU8Zmb2Lb+LlryvihL1BEd2I71rrvCSKwHz+d3+MPO8UHNAd0DR/73/p6wmYSmk5j+g1jLFOt
/NFPnkF5zEwNeWTUVOrr0mo948J4nnE+gTYmhyr/09v4DxvW0xBkrj60AOgN/Bp/QEq1eQtL81uQ
y7lHHJQHIpc+ys7jTHZo4Qz+LaKB/Q5CabCt/GB6hHk6QPNvF+v2D2vyHw4snHZ6y4QOsJbvEbtL
3o9DOaXJt1CZ8qaWVvvJhmG1UTR2z7gX+wv07rvTyinyk2wS1rErFBfZq6VnrCIPQHIxDggZ9uI7
yPkaP+M6Tm/+8C5/SxmUBO/qcsTBTFNUvluyIUdDy6+d/htd7zq8I7NwW3h8DgSzFjVJW+Kcuxrb
RUJTbNzye7SYCmMNxJvHvVBle+/6WXhuqjG9Q5SyZ0LCLbCDYZWx3GGicO5h3Pv2oP/Ls/gTz8J3
2fIf8CyaFCzQr4Y21uvP/GBaeP5fElUCWge+QxfDx37mB9MC/9C/CKu+lDatQpDzWivo3342zLjp
2Dt41wP7ViS5P6gWQvxlWhbf7dGNfnPB+SeCQO9d7mho8B+Fk7Isqmv3fZgHOGI7ld07J27meWsw
+OA7CtjSSxBNp1lYQ5FFbQ5X2HGcv7plq87d1KkBNUFE/lSWPUJ8bWU8ZagkHFOQq0wqA3ErkwQB
NokT+CZsHXURoVr/aUZ5+ZaBeYYcJyYqOT2dL2UVePAqFFYotoRU1NbPtMiSAzQKpORoQUwNU4pq
eTEryPtxEKKpDqXfvqHLl576kKDPAiWyfS9QlZu64li6NpC5LMC4OIGbisjAeFLEOdzJ3JAChYNQ
neZ1X6Gpn02XiP5m+yrz/PO5DQfozXKyrxmh+hdA3cyjNcfmkQTIQHUTTuSOSJztmWyHD5Yf+xeW
kV5Zk+yPgW3dLiZEUkuCRilqxzdWJjXvd9IFZA3zGT8bCxz1Gl5ud+UDQEEFWIH/cdypxVUEM2c3
M6uv48iLiEYA/YxxD4YLl97VTiKR1ssc1OryKTn4bddtRmfMN6aaLapBu/9cenFw2fXReN0hovDC
RH1+KJpeXIcpoG0xJ82FFMl0TaMtXtMKiXd1gG+aOcn6ORf9BLc9VLtqyIa9slI+Roj+v5MW0AAL
9KXr1Om/Gr5YoRoJGtOvzuwiPHH0RLyPQQylZolVN64DeYohouEZJ1mq0k1Yl8tnyGX1vq4H93vo
J+WqTbr4rJPOuJemjztaHuVXTAYWvACNJD2llRygVE8heVYBk7sP8ZZ4VGhsbNG4qE5RERhvqmGs
b33IvceFAvM4YlMzrPpGxMhwOO150pvZjVM61T4nu0OBGyzPwZ0yBfkkE+J6mVV8DENn2YEXwcHB
qFA2JIe3aAZ0MFjjFlMPyeDvCk0DdUo9IYN1sjjZSz9N1UUgZXaYp16cSVru+7yS8WPvqfgBl2YL
QEHlXucgvA5TNE8XzHrFmT26yOn3ZXiJR3N7myzCRyK5zU5yo4fGH4z4UxSud2HXlf1Y0Ho/oqaS
nsQ0dg5oOSLuigED6hJO5F5m1XhmR6PDdkT2x0CtkPype2LogXnEjM7E1q4C9VQLNFHrKT8JZ7Rs
cmByJyUQRljmFRRdVdj3wklf5lFU4doIHftRecVtOQgghG01o+ZamNdlJBH9xtrdOHUNJlcrpnDm
RTRQfa9HQ9ZPbdAkVyrE9nEF9ch/iQMv2hcDPxQucXaHlDOW3QKAsUlD/CwJeYijEPEJUiOoczpZ
fqNE2z2TWAzNqkutW4AnJ6E9ytNyrPcMEYEiSIXLTQx9+5qOdPbJDbKDRJbzVAZLceKkKAS0Fboo
PcHysSt9nJncPNjNsag3XO3IKqDq/KlqoZItU43tcEoBsURzqoEA6QOosulOUWdeV3ZernmgpIBN
lKLkLK3qCmu93ZhJZEcbxsFr39+5XZLvg3Y0j0xAMZ7JrocAQRND98FTKazrxAzFoQB720IF4zbH
0bx5ER3iuAGo1tGcFPLn47TFYqdHSkAJ76FTYDxXlblkMcRebR+yzOElxk7p3pi6BduV2VXrZpik
v/boSq7CYEbQcSEBXcoewRvfH+7CZUYkM0upvbMmrAlz1H+rrM+XM2CH9XEuAnNrWcZDYqd0blE1
FDi/+wp0JcBZHyYIzn3x59QbzZOMxvoWYHy9spO0fM4QJMOLIfKv3dzD2bR1J4RFGbdfo36ZbpRC
dxyl1yeZqGmfQIm7MlttPgQ+zLwYvNJce/hDAuDyMrkF2OHfo+lgXixOFH1uPFS1MblBP6aTB27E
ZY08KJLaoROzlcbkvE3wCEHA3j+HjtpcdUlQHxNgZfdGEGcXbZpX29Jqwx3SbOgb25E25KjFZxpl
9gHbALHFgwBRjCmxv6Eb2h9H2hNPjqj15dIvzgPJf3wHKHDIVjJOIXAkfrjvwUMDPQxxArGC6Mqy
qPRGH1uaIaynG7Nn6YvIXTbz3FXbdrK9M8/xXeRKszK6hLE1stHwW/ENZnQ8WfSA5lD0+yKeOg2J
re6yPtjHMBq2oBdxKhmEs60GwM4Yh5hLAualcFYuHpmyLocLawjtU5+21hcc59LNCJ8FEDHXbcwR
P2tJDA9MyQFkpnXjP+KQFW/yYjQfsqAJDkQmKE6dDTFfulfIhhkvFSyi06rzjB2wcfw/4UWduIjS
7KQTttcZSqZ3jGiDnWXW5k00xPg+DipAJns28JkCCHTRzPVz0S7zi7n0hH+aMwuA68lBCEOMFtIM
cPbt1jhz0bOkyYBT/USpCJM4xy+g6E1USNATumagrzmVSRLe9i6JyCrp6wy7F+F31zUmDocSRQ/Y
xWjCkAC3DUWMCrz6u4/c38mQ4X7kTKNxHtv5dvaK/GoYClS93P7RbVysZzGEoNnZj/1z2slHKA5P
ZtB/B7/56JXTJwSGcSNdRrqcos5PmkLNW2C0t3YdVqdVpBTyJKl9n1I6vUARnz6DlXn0Buy02eox
RKX0tAJmYvanVd3WQ7fP5FQv8kiqVYRIXmDYhZknXABnqwce55Ptqk0/ohp/VXf1DLlGBt/7eBbe
IRtGHpwxg+rcGQOedkFp4gBH1rPP0ac6xtA0yseKAErupcHzU5DuaoDy+alnpM1G99w3JHnpmRXO
xSkavOrRnd36C82LMLkK6NGdqci1mts+WqJgny0pdh1rtKUW4Jxh5yZfvWhqjTsXjJy7taIhKLRY
XloCGsKKqng1pfLLYjfI9jOGNtjaTWG2MWeeZBc6nyfDHg8yrhAvybv+gu+cdn6mSCczLFkb57xH
NBPHLgPXlTTkljHUYBzIRe6KJcq2ERUubu84aEVGHJ5PCC2uoVPNF0MU1hcNT/N06VA/ieLxyYGB
ftr4uI60jtHvrWLC46fX6ZZY7H6FrENzFscnVESgn9ABKoMO4Dk0NrjAICala8LMcDDWilp87Y3w
ZHEAGPdBEJw2uR2fojN/Lq0MyR9lVedRgLzyHKr6Sy+QYASqO+/jekDkCejw1gjNQAvvlLg5OBVd
ggguQgf+cg19yjv0ZmXT57fzPQaI5nenh0ywRqgSG0F0coX1VXqF9D63Zk8Z+tI7qk7du6B2dAeT
wXCcZ/8t4v5f4q50r+wPq7iz32u4tx/5UcRRqbmocEC+w0vQAZUO/uRfzuQ2zuRwJiTDWkvLuv6r
iNNt8r+LNvmX1tLg3qdXgtEzuiL/oGiznF87HS4EcABdSALBAEcVRMr3Q6+g87IknCSz18qz1rBb
LBxhLBTLcYxojYoBk7KXoEdSiBs3uCgx56Gl65pGg/1Px4jmJitruFqnLUrtDfZyy4Sg9YFRjiXX
vRjcdqXqbKku0gi6vtrlzZA740UHHynCHcFGzHvttIaeFndtlsvzwanblzSkAHFiFawt26AREUnF
6NL3511bhxu0o+cbw1sW6xzwawypwLcKkyzDt5Nlb1tNa54X4P5cfMVMjB0UJV57AEHV11eJEaQ3
TQ1It80WEa2bFjYLPjBDUp3JoqG3VM7+g8FcoeQlZrlsJ4gESDAjeQMeccbnUTskXtK6lY+1UuPG
8MvxS0w/8GpxO7Ur+9kFPRkxZ0gGG6ujUkS4FHWlUe3TJc9OoBNFX7C3qh/sVtgl04jYfyl97yWb
5gsPW55X3Md8Qq4bHIdeisvYjc0DCpDWtkt0yi9Qd0dYy6+ZBhUM/0xYmczNwiFeOZXy81XZQ2DJ
8P2bV6MFcRC7mPyqt/r2foJmeWJj5r5fFjVfo289n2KcXeM0FtuQJgKkaFHOTOKv7Af3OkmHAQIP
YIXLKC+8/YQn2aEtJ+t8DLriNloUqFCvL6/KxVFr/F6iEtZJZx8R0rM/GwA7HfRzbXFZOmG/8aus
XOf0rk+gKOJl1LnzsIGb1m8tu+i3RoSI92gE006MYkE/JMEbZg7q5QteV9WOqaux53JfTpzIpozP
bXUStVZ1Q70cXPRGXZ6XRtgjvr0Y8+XUL3KwrN00wNSQzDJ+/L9LbWeIjoZrV1UP3hs1AcTnBt8p
mtOkAgFTnObk5Vm5UV1QQ8S1G+MTCkLkszR+M266rRkFlvny2uz5b1vsD20xBJAJSf93WwwnvLJ5
+lr+7PP89jN/C5CYhE2H0o4LWVoCWNlPEdUnokoHOQRYjmRFNEj/1sm26H2hVUOLn0EkMkU/tcV0
hEXWhHb3D+XtfxJhXyea/579EOchoyN/5KMgrOnW7/vaJnkXjNrFOEOyTm8nC52IuX9ofuy4t/2X
0p6Lkj2FJj5J58LP8nEbIknhqg5f+NmpwlPHD7xUHAvDBsw3r7BKCc2EkXnWxO0e/0c8gvdYxLhx
fA69eyBhXfhbpvCcH16LIRnNDsxOOSD9FJ0DinFnpFhHTxnwzg0KFPijRX7KLEn061SMmt5YU5Oa
j6jHAzErEf2v5pukXjR+ynOYm1yT7PWRfxnH3XbsfIcBTu6Ba1q7fcHMJOuBLc8rNRNyYUSVtVf9
Nw/5f+UhKDNwUf/fp4bWEiiZl+5/yu//wwnq8+f46ecT9PbzP06QYsND7dY6wlKfH30WfuQkSv2F
AD0JC5AuIGsclH+dIOFxTLSoCTLc4LOV5J/+zlG8v7QEF1owiEcom6zin5yg35TUkJ5Ayx7Otk1O
BOzpXYoyW0XKUHAyD1Cd13n4PWPQPM3BSeJ5m2IEgxObpy35sx/0DxgrrRLR/mE4rk3ffxrgcmx5
C8iA417LZ7Z9692kpXRBp3heaB7KZjYveu8mpmvLAQPBY9fmuEkMk9ZVFhyrKuQY206xHe1HZ4Cy
GW3oCoVHBGJR0PR2HS6WlbIu6kgCOHRxMK+AGg4hpNzqxaEfAkV01RdgEtIv2ADRnkGtxXFWwFvu
2gWiSN6uWmM7u/7BKTttQ5PK89ocinm1IDbc4xLSCrExEbCfRXE/e9DI2Q2HiVI/F9SytjgL+1HR
EF9A1PABvMxDtt84IloIrbET7bZNz6mIrhc3rbn6vyFrjd1Mdy39R0sY2zZUT7SMjG2eWCtfirUj
8Qis/ZUZRdu+zDbDlK8Rgv00GcFtUo8Nqmv5dugqBFBtcx9n/VXYKmxaiucFgeIuSde1HLM9nBVv
NXa47IiieMknx9yn6FKsZnN8KZxwE8q+PS/aET82wBuVxC6rXHZxKi7DHNHt/17HRRd385+uYwZB
HwUWyL3Ft5cufum7n+MJok382N/xxPqLkME0GX7rW0D5dzwRfwH+RmZeKCgd6mdNMOe1+kEaAmLF
j2nU3/HEMf8izCDLh+UFTqlwAf5JPHHegb+hk4ByZ6tBKNAuGeZ7xI1rz8zSoJ4eyiK0EPWIaRzA
uIJ/0T3MMn32QA6tqnLptkU/4ayXyHY1TXN66llphbW0d+sNXnoKuTk9Tn12PngORY4h6bs32LuY
Bt2lZPDXM9Z+tI2KZeeI3NzQDsIVD674rvINJkvAVtcAFa4r7tgNOSUMT8fD7rBWE4bVvCZdgWHN
OeE1aaBt0P15GDKfDleMUVRVwoBwk2dpVOaGugmLIYuGTzmo5qQamgfLiyog6YNYJQDTt3mg7kF7
fkqE9Tw0vDy8rYesjNGm7ZAUL1WMOZZ9bcFshwPF55HV1G3Npn6QVqJ9rFRBas7HK0JQVlOOB+tg
qJOm8U7CAvJS0LI0gx+g2peD+EzS7wCrsTmSLCUUt3Zj1vzSbGAJnDS84yOwDKZ3ksdtuwmovlaD
yXsAFUkzOwD21kNqPCQOgux4JWcbWWP/NqTO9eghm6p/EnVlApff419l60nBzBJUmei2bmct12GZ
XftzNmyzlpfMIMWcuU7N2x8FQbXmDYlKphvm3Hdpq1WTkfjY0G76Phd1CaBE6xAHMz3SdLZDqOTh
S5AZFuvg33JZdFuBw8C6RfMFp100GJwOxWEQbczlEr+9DbwgPa99xj0g8JddtZjLYfRYPYEj1GZ0
1YlnGbevmySuURGeqXk3lWIfWLO4zgcP8q7p346M+tZ2yh+56V4PMW8qTFLnhFEIiSTESRxqMbtV
fmdvh0rvoo7vxbblIm6tFOo5F4gaAEDJQE4sExurz3JEh1z3gv38HdIh7VWbt56N8TNqVzz7ha+S
AAjUYBnFZuw8VIzgm67znFWi2kKAR1XL0axbn9q5eXh93nmIX9lA33/djXxetBB8zTDk0ddcUb30
slPTCr9zyNnVpJmAPtmdnmKrlPoshHU332URX0IpfUbDlOc/+XSLKyRMepYLDMvtvPDkx5pzQtUd
nOLVuxwjZi6ILbUPCjk4RFF4wt7/snce25FbadZ9lV49hxa8GfQEJiwZZASZTDInWGnhPS6Ai6f/
N5jSXyn1qq7SvCYaSGImw+Ca75yzj+DL5PI0vr8ZdctDMSv8r21RfamaWY9i1aFuWh+syKRAMSiL
IT5RSKDdqiFvA8wR8Gp7CcOPTPMOCgRIbNLHYdWbvKXqxO+QpMPZHZRlj4YMt6CLs6AbVz0qHB5K
tLC7bIaujObKt6zmPy5zXdy7Og8qN3c1dCdGlQxdy0jlOVHLKbtOqXV5f7wM+BEHVRN6tJglsfuG
AthGIHfiYhpCkyjnKUnVer8wpN3S4jyGdNpjTOSzxdm0BSfrO3uKtyWEr0Dddl5gzLw379/y1SnW
HeFhb48uUkSSkPYOX3VJjyhf5/cvwPYN5xG/ZuZa7w3JMuZNPN/m6q2H9495FPPG8uBrhHg+RtQf
x5+BoSkHK+WlklNkDi405RB7BquXlX1hMs1HoBU/EPgwRxs8PSokv6AyRi/Qay0+qb2o75xMXS4W
DZug1L/Ar+COQ1XhHS3zRcQEGHfKqiqHxOI5bVZLu5NO6u0cmy9ZXRn1nTJ4/O1QS1h7K6Z0LA7a
iuK3mHuCcnSZEq8Ebz9TqTcYduDA3Q4JUdMrqA/9cbYxwDs1BTL0sqkHFUpepACGDChyZHGb+eje
E/6x0K8pHj+isLXctyOLCYFo+g87XnY88SsAn+IpgqBw4CrEPxwQx+9rk+4tevT+0E6ZPSGWKlRp
j+mj1fOV6C3zqstcUvfArMhCgGTbocECSlS7GxiIQyinZAwjY3232CZsaHo5uB/y1kiegPf32qY1
ntJu/kih8bmatV1E5jIOoUIAimkQChIZoPhRR68ICReWezfufnQO/7oSOQwlq8Vdy3piKmW20/r+
K/5uC5udlgRN57xUjdlEhZI+KrO4OJsN2pjd5CSzBcKzUg4lXW1CqhFxloa2wkWxN+7i+qmwSnrM
bE4ENiVEG7IaREr+Rc+bJeT0SzEKjRDPVlKUIQGdNr+XySBO5N75CA01TmI/TjRmRLnagQJpsvEx
TUzCf9C1SrwGBMU3zncxqtHyTv9GD4QEbnedcmpj8VkZm+bb4E1fzUzlfJwYS/HD7QwFZidB53XA
Or/Mh7Hum51XFYBVoMZ1RtDmYLer3JyUMGErCkmNxvdgEVZlRwnpPFwKPXUpLoUbWR0AXozKK7wh
itdFMpV3ceoZhKL7kiFoJ4suu1gTPLeI2oVYudWC4wPQl39hW9tuIb+MGrZzDQZT7NsY9UhM/tVC
TrG0vppNT3FrJuUeg+UPMGUuS5D7DGIIRhXThcAEfP0vrkd/mSH//HvNbSRNls/5X9kfT4I398ZW
HLT5fbHjGTSy4ls9Yx6DzvnjlwPn48/X8yu1lNvo/36VON8wO2ncW//qyqfVXDGztRaHUvIF2U4C
XoHTI8FZ8PN1/Wcm9y8uAXjRtxvuPx8vPDViTP8r/Fw045/GCr//4B9ahw3/F4kCwYOD+8bi/f/3
AE01f1O3pAGRKXzK9hZf+mMyZ/3mmcwOAAAzkfjVr8YNAVwwCoQNmdKGhfS3xgqMxf78RVK5ooBx
w7TGDJDuPW279P+SxfPUoR7jGLgRBPPpil5D5trsrWOFqhk5Ldutuk76zShtEPKNuUbaJD0Obi44
saKZn2VB9sQYdFoTutE9oOBOpGVyCpfrhrJgx67TqBiTG8f+g1mMsLyo7AlMs36ZRfE46+boF3Pi
Bgoria/Z+RLEcCR8r6qBpJgFNdWdWepPY80Rqm11J1iNpLqADB+eEbZTf3BGM5SiL7+pigBnZXzI
wVMY75JNLK7Sk+Mtb2xrTwbcRLrIRXXj1i9OWNW6M9sngvrSVXB8KNygFqpe7uRsO7jpFkxS+Tqe
TEz8qDLCCLBvrDYQPVW99LaiU79nypib/oIR2Fk6nPcSkskBmpIaqSSjgtbqrDu1R5Iu9Vurbr3t
IIKwdVG8GS9VmC8eazFKQUS8lEEjgMLdqLaMDj12GbfWer9LsK9m6FBJYfQBH1Z1Xkez2DmWgvEO
pijqdlwRJ3LIbOrJUh8WUJJWYEEtjNClnzqrpvBTpi/Y5PQPuNDtIwb06a3Gd0cBUuehO2+aVttL
XY1wXGS9F3RKqqnnCevh+lTjnytElBHhVb4WhJKd1WfaRre4sCmiZU7TDGugWo050fEwdkCdrFze
8Iu7Fy+BYBjN7DSLz2mym/cVB40DaIVljxUJG3mmmc4DN6nxpnAaGRFgcLmTU1yxjSGGMwimqlrl
AriAxVKKldV0nDy03FyYxUXBmtQqoVItUDH2nOnWvr8nNpIpaekXDUNpKJTGNFAN305LvdYnKlRG
u38DQ2jdKB+cMZR7QAIwy9FK3PT5fI3Hotpz/3EdkjHOOk3zzovTzXVirm0/3rwBzoT9Yca3oj4p
k7TdJEI8KivOcQljZX2Hacdd8AsBTLLU5X7OauhPO8CRtQgwmmj4C9vlOuNvgPsBSG5L2Gl5ExRK
soQUkXtxoGCKgZAhJ+UlLaysCPXVqaQPrGe5B9WMh6T2um/WmnRkoTs9vlHeq3B4dSzMT3lB5VJs
0fp0gc0NoatqpfqwTrM97UrOk3EgupRWEW2kK0ZTFu2gz2r2YS07Ck64WsqnPk5pCeGGtXws8DUV
vtXZBjFxUw/LpEoeulR2D3aXudE4tVw5Uq2eIVO3Kh5CrhRV0nEOqbHtEXlpH+2hr1+8pSM143Sa
ufpYEYfSR5Toj4BM42Pq2vHRbR0F5OYwYs9OxsUKNUUbQc9ptMiP01pUdLRg/fKJK+hRqg7jTUxO
/cg8Pdk7nemn2mQ9ePmUPMOiXM5t2erEKpRkffvPVOzfmYpB6/s/Vf/we/l5/tx//3Uk9vNn/hiJ
WWhUbGsqg3LmYu9zrz9G7BbTModN8ud8fRu+/2Hd9n7jLMe4DM40MzNjG4z/Y8LOpqTh7LYtCNS6
avydiRj0kT9vhcy3LVLv1H9oUMNxlv9lxF7kDAm01esO0pbp65iPdRvarUGKalmxMy5OX427tpOP
ZQMrLyhTpgwqKwteQLI0U1YzhDFW7TXOBOXxNcVfAWGi+fsy2sp23c1x7mFFLpPxsYbe4vei/GQq
9GcZgrBNTfkU2WI1oYzMQ9viTcwOMUOKp3zkBrjgXbyUuYVxxxUMUhyWE3NjFvQnW1ML7sjcdhWH
1vcxpdIEi1V/XiDpgRU0MOUuVr5HTtZ0EmF2e3TWLD7CZx1vtUcbGs6AT7nTKa9ZWXEhQ9T3zW6p
98yqk6jdJnatO7QP68KpuVqG6+TSua4UvEhgiD44vyuH32LneUUaSstAfWActgdd96PFRzz7qkcD
YE0aOrLabN3pHf1krDXjDa37ahuL6mfOeD+SMfKFzq1bc5/jSdxTjA4Omngamp12t3ArwpJZT1gf
5+0fMLdldWe67SssFkQGbVxODBQ+MXE6bk4/f7MnF5KeN4thiNM0T8CG1zcY9GrYktwNSTSLnVCZ
ckAUCvgKPi9GHMVObvtFbG+/AvBiiz/a6xZjD0BOfTAKRdmNU9E8JYNXvjRMN1+0xWBIsI3CuiQ2
dpAXFqzPeEZStfoxrO0jh8AVbLFyGsEEfW5MnGMtaCtSjrFu0GteskPq7SMVdofYXV3ftcbuQcKy
ejUL99kesmbfLD2AvUHipooLJ1rJwlDHartRX7ofMJYotKQZ8we6hRBJ6Q5wuLNTiKgjB31VVCJD
gdOpxnXUS+NSZV2q4XtMF6Z1abdGdKw+GYq2RFAD+jTUG+M2lKO3G1z6xsg4c8bgyfFzmMpbw/YE
wXrpvH3fUcl+TFpN48YsqdAiW+uP7mQ3F11bxBnywAjjslesDw7kp7NZ2eonkxceDnJk8pHlehYC
nG2aneb2cU/gQKpnEK3WeGxwvvqIMaP8QYPhquxdOtviH9Jz5vtS7zlqJXCiGIlkZM24AWOPzbWn
/yz0/85Cz3K7paj++c3n4/dh/K+XrKfb88+K6u8/+cd676BzUBuMNsodg9jNP64+rv4bazZXm1+c
B39cfdTfwEdsUUl2CEDPG+/qjwUfIRY1lUUVEj8KJGUqf8P2BdznLws+GwtOXrYVwjrwaP6K/Emk
OZd1nqTHoXLEuXFrJkS13g5nQ8JELE2gxr6Xr9XNcLDrVkRmVcyGISe4+VCkvZJHcSyYvYxe/8RM
B9iqUXovmTuW+9RTOD9BsaXQarE6jsrVWDArTK3jAB6w31E4HK8BBOPZxr1olRaKAPHuyWPcbhFM
OZAvONWwRCcOzgm9KZWbfNDqwYv9iVgxwkn+6s1goAZYor4ZD/IDsIk14CXJXTYpWKFAIF6TudFO
BAFwXC/IhtEYg3hkPhl3N0t22R0/orVhrzrTvm2Uaxa3+RBi754PELqb+3UmxbwMhvqRg/V0zg1V
PsetNHayH9JH3RuI0kCk3jCzdTFEeoVZmqNsucNWMrF2z7J6SlLL2unG0uJD4z87aqedPS370BTY
V7n8TPeuKXcuOPxAgZ8MTK4hZEqjxPhUtLnzGDeacY05VjADtntT27Ho8ooBoMGuFTEdfc5kktOY
NN+GwhbyOxehMYw46hpcYLriOH68GB9FQak51vM7x5T6HszSQ+KuYBJ1qZpliEKgB6ZFFIRmudW8
G5V+iv0BdKfv2uvos8UcPHBUH0yK9xDGslWLlAnIrZlv3Xf9UFt8Hpa4W13KOnP1jdXNCgWvJaLy
8SWGcHny5v6DLKQJ+1StPwGykCd6CB0CJdymrYLBmDZaIU7E5DaYeEfCyWnKezevuktZpxVvdQl7
2G9hDD8kYrAfC0OJQyXlNoc3Xb/CEMwjEKtcYdf2+6jTP+LXG4U27rJko3IOJ2x8lP+hV4OAW+5K
u4h9pnNxKGolvmrG+JoMDVshZ/Bjavdxcp5HRvPXBeZX97lPkuGTOnfiR5ZP2tWGV0sOpTOeCioH
wJjU4s4ahs4OxqniLZvbqr8XuvppXkxxUVpdibhnfCcu+smZZ4DhFVfT45Sbwi8zQ32gP0QbUBik
++bS2fe8KqIJcop/I7uLSxEQSBXVQTWFle9iu6lL8vnz/ClNVoQJTXKIigalGxbqcHrNX/mUI6xD
oPrrYVKvFOjScKmm6h1qAABnSNTxdWr1x9nS3tbBe2P+7vew/6IehChl58ybvcB00q7fT1z5OM7o
9kcrdp+TuP2u6iKWW/NIG/WEig9WOU3uQ1qaLRczxvSEt/VDwppz409IfJI56WXosjMH4Pm4aDUG
BuB66RKIZJj1+8Eb1oRJ9NIngejbtwq6gLj1o3T4lYZdroj4ceKi7fdd0d7LyWAPneyFw4u3l6aR
HotinbqrvnIqOohY4y7KNS4/FwbiCoWk1CXCL2+s+8HihOMYTUpMO9airuU8aTuEerUW7zT0C6Lo
43quVQeVYRxS3FRlQv0knb0ogVQJqnLe1SbuzGQpi1fwRZL5cDef3cxh2D5Sh0kbr/BdZjc+hbrW
NW2qIkJlZPg9pzQuIl8ClKi6U14Y3F2FaPcT9Ipg0qrkfp6smXcA+ee5o/roaI1uf7+oo/IyJ2Eq
yrOgwTiskDNLHwqCGy1E0qkIPttyedXjxQ4h+epHOjLWyOL/OpeW2txrpdFlPpkMwo8dt2U1tIRl
OEeaeV1Wqr670qtpPLuWmwabxyXE3I+hFPak3MdK3DgEIIvibc2Z1piLMyOiwuBggfhUFi7T+Emk
i8/xsd9RI0JX5TpdyjWRP4gHcMibaGNIrQRctZO1Yr/Ew1c8qV1oI91QQW3XWtjoqjjGlQRM3MQ9
WW/xiY3F3s3k/A/12hFpoyhJAcTXzjPoV5ASX/Wa3SZCEhzu6ObydlOiPSVgNg5ADtRzpjpt0Ndu
vi8doAfpimG1dVUfKKMLkrSRAUD+6UA3hHpUpaMhnhTp0Z5NGqGAGBDGw+nJju3uhlbV74Sjeeel
drJo0csbzHNwPVhg9jPBfRc4TrZFL0TjS/QNv2pZe2ciQCHT+e6ILbkCuIXuFaqL8dhrTaA0iw7D
mUf0Pm3p4UP0coOipPQXN54XEjnVTpDK4t0suvNSVV2kcvcgLtvDP6/aOcrLsr0bDaw8qzDTY796
X1xoy5AP+m+dlwh60+cv1G+KSNWkFgnBdqP16RENPqF0p9zY+O5l0uLbONTGxah01FgxWVdoG9Wu
V4ZLIvObUAflOqf548L7eiLLofM0lpfEqdbdYhdcTpYssaAcTIO9s0jUACj2ErAfkxiD3lzkB7OQ
mI8F7+utE1lin1ZOtOJeDmrSRDo7Z+/r2WKASVUNeEe+OTdoR3btrioGACgVT/i6POV1HvSFThPw
PGuYWXgPyADWzOFIKJalGTmjpslDpyVPRdE4kKemlaPMUJTmZSo05q2NpaFxEw1CQtX66rtstMXy
mWl1Dzq25jRE6Fk/Gq1YPlYQ10/OmGtn0dXDvpPK/F5Zs9iBJovppNrFzNJfYuhYpnQ8yEplKAzi
6rBRvj/L3IWvj1h7mmhnQm7RnermroLiarVCCTasCB/NvJMkWL51ulD2wzhbjwMlHjvmhBCl+xHZ
uKpZXlFKeYO4wS27VE2SF6atLQDyCk2pLVDQvAo2Y9av5sSQ2hKQ1IU2++xuYLQIrBrnvuUmHo16
325ypBSI6excKlRy9jbflSkxxMGhxZkET3qSQLkJvbnDJI5qKsW5TAvlqHSdzcEv3vriVcP0HjQL
n37QjGuX7QqL0oPG9dY+TA1hhwWDr7fByrlfLbmaYw3tu1vu5TMHSagJsDQ8az9QCrXrwc8cVi0l
a0t7yaT6VDA4yLa9HD+WOGnDePC0O+j0FVYvPvzX1cjMHYb5vTHG3EuzdRQMCXBy8PNZDEfDmA70
HXAzhoybRMaiMCYHHJNsJ6CuDCri9EczM9WPccwoIsGQmwYJYKBi10qTW/WAeIhlH/sPi/caGbxJ
58bTvphbXEziIaq4x9PiwB1cJYDp9QXU01HkkkGGpQfjaK8tNri0eqhhDKI9FqmIRiu9p96y3Xlz
Nd7NwrGOduq2WyoNY/1Azw3ASasu9wi1feTxoZ1cQf4rLKnH/LYQgf3kceb+wMTVOccmvUJgTybn
bkC3sEMk0cS7xxZCNbJ0XjHdDB9lvFV8JpbJqHNNAn2x1GOvy5XhOdPyNwOlGlCY21IAbjisA9Qn
3Je5lN91hX7qscu0z6ynGdKrokWyM+1X6hYGSTt85cQ7pctSNxzVVWdGWfU7WY/GTWiNEVk2ebpG
OkVUmJm395ZKRNYyTWfqCeYLcfj5NjDK3pgYC46AQvcbxrSfJSg4MhtNY+60rBlp7NHaPurI+QVV
Q7LJAPYWKdTH73S8Qd8gMy937ZCtF7db26cW/LMVsJ7nP5pRG54pWChfE00tk9CSuXcidBmfMlgC
J5Bu3Q6MaHdW4apfjXWcg1ltm6O+qvwFuKN8SnPbCESRxtlftSPLikXQOPQRsTRX9W62W2tPxXJ9
XFTO4i0U5OemL42dQuxwpN7gIUt60Gp5NV1yx9HPLBJTyAPIw+JMOgcWVj6j6Kl7ULo2KqrcjqSp
MVkrJtn5TTXwrPdmfoYKFEdlpXYcoMbya1rYFvMuML9R1gn7xzQ28zfm4KkbgIFb7iddXwzGDGaz
+8/9/9+5/9PTuE1Z//n9/x47WkPs8ddJ7+8/9PvVH0wHAMHfVc1frNQec17cfOAanX+MeHE2MndF
zNSJYDHF/XXEa/+mctPnwg9Vw9200L9z4yfM9ecbv0roTMfADR7E5eEml/BntbNHYOxEl6SnFWGG
laxMNmqXmce69OlNm97UpHIuimU1t6yV9WWdiUJ2bqVqQY3JLtLw5zCPLVbCrfpSPKQuzl1Y5Ix+
PaffL15mnEaMP341kTINLXchukvZBGTbuJidnUyt9DyB4r9TE/pD/IYqQMrxikdIle6+Ur10Hzux
szfZukeOOlzvBlHY7zDeY2Ea9r0YkBzXdUiVABb02PsVs8MzJTD2x4zeERE4dNgzq2YtM1Ix7XNF
H6FONPGt6UwTKVGZl6NQv3BhaD47Rener4URb0R8F3+TOSfRvF0sCs7SDzPlFEmk2V6pUtHSqMet
A/5Q9LrydW767gdAMu+BBgj3iATZA7bS4w4nYKs9QlwVe85n/c0czJmjPpN9Xxa5rAKD6HiuEmPP
rRw8L6VSHfXxCbUOlCech3ZVvtZ2svHpMHdelLWrjzLrXif0oxtmIHtfgJD8QCXe+OR5I15xlvn+
C01dyWtPH4sHcwX2j01lvfDxs67ADGoy+IWT+bqa9cfU8gon0MnHfe5gXYlAN+ePlBqyQIm6/FLS
PXHwVspwNTPLvq4q1tZM7R/YS6xT0Y/tieDyem5jxii15Qw7Z3EHPezJMONel0Lv+VCT4tXLPBRr
3iXBn1Ypw04fjPIsNcJ8PR2MvNDFy7ESxuJO23xjuaWm+4V77nNTm+nHYsxYd2fgyTociqYBtmzl
WqjEFqn2VDeKwSepVhy73hT3wvRw8IgGNxxU0CnepSsgSzqWwCbMQ52GZPy0hMaAZebmros+aBlZ
Z0w6hnXf5mn9mNl4Hc1OOndJ36yhtUrh671b3bejkt/piqGxAVJxpXCuko4kjtMmLzGYEYZXIjG/
dMvMzbdoLXvvlGQNm1atDmu7Jg4zDGzrzNboJags7wptIQ1mV4natMInRPTN7q0LGuP0tXaM4qgS
RQzmHEBtOA1Cci5Il/O6jja3YMruPnhNHr8qlZ0op7iDuB55bFjfulkdBPP2WdwmaoziaJKF9jbC
ramJPnfiqom6+9RLlVk+e+bnojd6xthylLdhpj70YBoFZ7Te9ZpDpktOa5WxmH48whv3uU8bLwY9
FedOTc0vAsQD2qnJlzagRag8tEntIp+oDsAeJthHDKXe88pcm+tM7iDOm+B6ypCekmbnpnX1GcKg
96HPzC+KOm8SU2/ca8KW360WEgDfCa2paYCK69ecKY8WlH0+OnxYdf82OiZgX+nk7dGNmzGslElU
6O2Wd5fqC/1wY3/VBtBiAG94nnvV6gLp9mbklu0KFcshST/h6VjMNtt8lCJa57E7FY3mnCwV1YAw
aO7yPkDH4WrOstbTlhcoXqvup9LMbvqkWPsmU4uFxOcYm5Hp9GSjitSLVpMVddJVDncUWmQkQAC6
QEwxukthxnTeeI0x3no3I8gRO1WOspx3mB600ZhZ0WJuwNgX3A3K0X6aHMkJzVRcuHaqh/vNUuXw
YA698rWxnAqIkZZPj5LbySlOcBmQd9G93veAJe8UN+0+2YR3v3ccGt443Gr3BofuKhrngSyFYdGq
FXix0T2k0ouLEPGlQm0eppNwRo+mUrV9SoqhDd3Cm89gNhErSq6vdu2czFZCUaxrjNXwZEOot2Rw
cLCAzTA7DKnVc1JbYg9dIfYzgsGcq/usd0iyyDpA+7CjTl3Wb5Qh4i+ZNOYAjSGqSG2QwnDNuzll
bFo5ibNZdnYN5rmf2+zjqiRlfZCOWRfqq4vnhuNj2hsah3Uh5JA/UDOr+JSX2Q9aPsc76sf6G+cv
9WZrTvLIsojfwi3W45TML/hg6ltH2I6DK7gLhtp5/DL3dv2K4E+bdO3UM+SgpHghUK+zSM08Vm7W
1o9U5lWP5KS63ZBUFOBmhYnFoxow3GP8za0+Ydlmy8MaL7Es657Yda7T5Yxjq+qSeyq/rl0oO4bW
KW8MpFwedU+H3tQPBHg0fv11ITdrWXW8+v06xk+m29vHPCvm50QoLpraFKffjS3bWr/HXMct8Sq3
7KvXtKRgtzxswgv/Sj3bSiNUb+2XsRO7ZUvQFu9h2rVT1kNC19IuZ0boL9ooIgpDBD6lLYortlSu
Pq7kajOCvNWcP3aE+LBAkOCN38O8EkTcbV6RUO1cv++XJmmCesv+yi0FnGx54O39fKaHS7tDQegP
LBcO7Sq98lC8h4l1KEbX0lvTbzEJ70O2KDOCMD5X/h51lCe55ZL1op/3nvS846SRWu7jBijHlmTm
eUIhxlqNZvYedR7eY8/rewL6PQwttlz0/B6Rhp3MNHDLTdMVqR7yrjQfxJaqRkRcjgMbY+a3+nxh
bvlV3VLY2nsg29qy2Zkgpa3OcXEctuR2/R7izt4D3el7uNssDSvADOmgOeTFY7ylwAmJz2ExavYb
jUzug76lxcfNtAv0ZQuRr/NsrXQ/6XrzVBMzp90iYcVOyWqcYX8QRFdrl4q2qZq9t2xLqtMoPnSP
9nuAndxMh3mWqhsrQPPr1DvdHjP2sZ/pd/kehWfj551HpsfKQlR+gbUkYa2Qn289glr0z2wQqmS+
oog3+ZnuG/yrYlTSV6s1rOwz1MC6DiieATrSz2ufoAj/5JFo2rJAJ2l+skr4yuqQS5yfHJMOpAln
XzwzhVJ/zadFf/FG4TxrGwOlA4bSbVSUauOjIN+3gSOmKnCAp9hAVFgAAVymn3PgKs5GWTHegSt4
8RBDgLA4AL0OzObKx05DMDYr5Y4PR/fdjd5SF2P3wyDosjWLdtzX585wNyRPVh5owx2vtA/SkyAY
lkHQ6b0keXZt0UfVqq/XFFc74JGfPJn/XKH+nSsUUev/W0I9lmVWN9nw6xXq9x/64wrl/Lah2NFh
qAdBCv3FOOppv1l4Vd7b7d8T3fhy/lBPdf4T6ijBMhverWri5+SuNqb/898GCVebCSESw09yov53
7lK2+RfnKKZWnVoaomNc85iWv8dFf3GOZnYG/FUb0tPScS1C7UHOw/hnn9vOUQZOrZoZmiL3ntqi
g2k20oocM7d0rSVMBrwehx60dhy4TclYdHVM7vxoNHBpVHW5CsOszD1QP6lcC3r5PnY1CXeSUdTD
QkMo4aRP+jDdlTOlpAzHLaH7FASuHC0aYbPm2g5wvLlfj6uGX9Kv84YTSukYPZtuvqTEQZoYWkfc
Tr7pKt0XL5fOV5dtKRxdL4mSVSW7nW41VCzqlNTA8JtN/c6jtiIcKDi4n004sdUksEogjjhUAiQ+
USsCFWgA2VOb5/K60Fpz6RMdUHRO8iJyloYGq9xdEsuvLTVxfTtvb6XVTnv+eDD1ayMPyWx7J73t
szM5tP2S6ZynMfw3O6u27EAf0oI3cyYQFS4WMx1zdHQmhhwIsEKUT5q+EDBIzU/JJNsHYvNeWK+G
8Sj0vD9OpOjDVNMfU3sdQqu2nQgHpY0/XSkfEbnLC6b+m6XSa2aVZV/67eKkX22QWHuTG2pA/g0o
UlWVYcZqeJt6w+Ftp6PmfhCDeaHXC6/RKFZxp87MsJrmErd99SOfbPSJApV3sDI3SBh03nTb+2rF
MWxESikDW2FdgnbL/m6tHz2TkBkA4ZoBj3Wa5oZVMvPqp5xU781YvOXMrjc/ZoPaXdsi/ZLrVBVZ
jc0xMlnO6EYSgWezPumx6WN3UhD/luqp7IsqqItyuHB/SoORd2STPa49TT8XZSEsnPHEfihQj3yT
gftFQuMNW8b+kUYtQajQUxaqU5w80xONqFK6zK+DvEZlDuo8B8zXttrZYKc7SVXQA7DMyLRmeWV7
oH1ZLrF3czKrvbo6Vtm1j/PYb5N1vZiKAWS9nRTw3kuzR/esbwiMOvhMMd7phWluF3zWbYMhIV/7
+2Yx1repd6wsUsYxPZnbwLllaIDxy5jMkB1g3os8TphXijNO8uGkpvb9NA2dw9aJGIi9FTtavigH
jEvUcwx8B8NFlTiJY8pFULxfFKXcgRXm5CfVXeycTa7gPuVAr3IW+WNqcCceyxdNgsDxSvPGTlxG
tdt+Hdj/j1XevEgjBX+gD58qB5ju1t4jMf3oqGczVdDbJyW/KYipfqONLUKO+tEU3sKtzIsP7Twp
9zO8iygWbULTtfmGaW944KS+7JShb0isJdZRdoP5YtKaHCy5g3Yc9yqQap3HSsHpm+JEz/Q3aGtd
JLg0oIV1+hEVfB1xPpAR8gms+bLOLnUMP9+0PUQ9s8LilsNW5Ny9K2YM6WaRDzese+W1da0EwZq3
GZ3KOHrs9Vd6g9d9DVAlbOka2kORtu/NfjrJ3piPvSRdF87aMKMsjS9Ck8pBocL5MptaWvOANYxH
1Kc6V6jdCTut1/NHGc9GdTc31qXq3S9N11iRba/ec27IdmfqNZoheNJHSGfZg5UOn2uzhTaLouqv
zK7tdrJolO7V8dPQ85I39EbYt6V+5gZR7VTd4iutJiWnK7MkN5WWj5JlF5vdxqqg87mBCC8/rYJo
PzDGOJgE38FMLvITLY5AaBGkuqeuX55qWmXxb9TVQ1OlWPYnrxTtY2LF0LvbOR32rY4p3S8txI1h
zZtjW0w0EWf1WIZNW3u3MXd+tBQDB4m+aLs5dUvh084AiQaBhVCLXUNDJ6qDp5rsFaq/wHZhc3tY
03Xn6mPFOK1beMTrdi4X8ZKWKDgmZbn1eCKamwr2FqX7WihUV9GxnQs8yf+PvfNYkhtJt/SrjN09
2iDcIcZmZhEyI7Viqg0sycyElg44xNPPh6jqvsUkm+zu9V10G8kiMyIQEO7nP+c7MQrSVdb6ZKBI
XpFX6P10Ph9F696MPLDvnDbkEskGTr1D22n5pKykPY3nAk0A/KH82nH2J2trERHXlhF6YoUu7t02
ueHbG4g47SnDXP+0mUJ8gkFaRqBHOhQsJ8Id0Od3vkF1xaolNryPSexANZyH+LkmPL3VtigwqETx
q++DloAi0pKsjaZOnEdOayUr9PllAz/AIdc1sILB0Zr6iHEGuMmt/aPMhDmsHGEPF51WCpQ7XIYN
3Dbm3kT1aPhOZY8TX4xz/2iy/31tWjN55pnM0HIo+gvlzMVVqGXwYVLHOGP2C51b2nv0o0GU4LIw
yaBabv5Ooaj7JmmyZokZO02/6qXOt1EgkoOs9IHBRcGIxbKnzZSjIq2CkKPIZCD2H3o9SXwnKn8z
GJCFpwWGzyVnnWC8Z9jywHMk2NbjHO36abINRgd05K4t4BfRAe7h+C1LkkBwM4rChwAzKLPZhpBI
McXGdUJGHRYFZVrPKWOgSyo8qIvX7LAQ/IJiPgR9k70RUchu66G86yUNPeuY0/I0szIUgCzmYq0B
SlzNDXnWtTrKBfZROphoGbioFz1BLsoCg6nmxV/UhuQoPIRBgQgxLnpEuygTSIOIFM6iV4hFuZha
9jgY6tEz+qO0gde9fgmOgse0aB/1UQZJj5JIsKgj8PUQSvxFMyHkjXxijCgpCyT3wDWHvIKzBqll
WlQX3nmwdRYlJjyKMuVRoLEWraZfVBsmyea+WZSc8ijqNIu+w+0ZqUfCwAGvaVNMsShBVty5KFLA
VadFJ6LYzyUviXY0LipSs+hJbHnx8cZk/laWqlHWVAesGAUKZyhilLfoUuOiUKmjWMWkuH3GCYKE
lRzlLFqEqycC5XW57USA4FVD03l3WUBdUHBN2YntfqWZLvjiLVpZtahmhHMR0LjFI6ZNR2FtWDS2
9Ci3JYvyFrD7fsEYhxoX1whzdiTJvYKadr5SJBCfdYuGFxzlPP8o7TWthjpaEU6N/JFfZoCC/JPU
iadbPwsbvR7t2HrVAWH2upT1C87a7kYGXVCu09E2n/ujzBgtimN9FB8pJbTegqMkCbwfedJflMpk
0SzJRSJfOouS2S+apj7Km/OidBaL5ok34hr0J8zj0sN4oDfVoo1qRFLCGPG6nLoASkkAc2XRUqMA
WtcG7qp95S5aq29hxAAMQHBVtlp8DY6yrFgUWmaoiLXpUbi1jiKupRJzT5A/ulSdPW8HqHZEMOBU
z0J2m7l2cjxFJpq0EW/ZIBbv8VEvpvnRe6eEhPmeXgTlDAzSl0h64VcIcSEVV4v0zLeJDF0vijRi
JM7go0xNSxaSNWbSVIBpEelbbQZsU9vl/2piOtxanOGiCpv4MQ/H/D5ZhHBzkcTbRRxvjzq5lbn+
GRPYYB1BuIup6D31j6p6uQjs/lFrp7M2e1K+h2UgDgc6LeJEdpQk1IDQ2ZnPZ5lh1acDMMFzPmF+
bi/6frgo/dhpupOibqgXDpzy0OQRYPNsfqyP8wFgiO1r5DTeNT1qxru1DBH+Z5f8L+2SLXOJ5/7z
QeOOBUfy9l26kjng8m/+vkk2/8ZviS2aEFNs2GbshP+MlPgePmLbXTqWljazY4byz02yA/fMtILF
8ms6TB0d8Y9Nsg2aEmAL4qdJxJJNiPx3Nsmfxo0CA7MUiLwg1PiluQw2/xqujOgDnP266k9su4dC
Ck8abr6w4+BcINDh9pBteU4JeFJugpjY/V+O1e8zwnJhu0Cy4vgsVY8QLL5/9aaJ5kCjp+6H3tZb
byrcrZXY+QZge3HyH7wUNmWEPtKu5K6/f6nWwQ9q0Ui0J9uQ7HMbGw6Ox3qLutH8B5+KQxkcvdsu
I8/vX2q2xgy/igAQPI4JgOS52eBZydbd6PV/XJffxv8dvQNjzKeoKv8asg74UX+Jkh8PIENiU5gO
JwUz4+9fCp2vz3LJAQwSbMZ6sm8oAXA/Rk0ItAwJt1ZEXaDDZevaFNUf8KV/+uKcgz95cWgTy1mM
LejT5+wgxYfEWLu9QT/3atEstrTINef/7hcnbc5LVCHqNCjV+fQqKvIdpZuw37eBoHyH7YUCtjc2
nt6mdVEWv/lQnxBiHFFpA0ozafqyOU2OUKK/aEay0WzV0dv3wCDYpWTtu+fYHz6VboQ4ijM3BOb3
6w/442GkTQzkKcAjAt3m51BXGEOQ8J2qX1DqOGXo7ubLCqrtr19lOUzfnym8CokEeq2Qw6ij+f5M
gUUMn63J+r2TaAZMhnFOEv+KwC2UIBMH169f7WdH8a+v9ulLQ6qLmkjm/d7Xg4XghRlXY4qryX1C
kgmwx2XZ11+/5AL4/eETQnFcALluwAn56VY24cLxB/aweyt2xRV9EPlDZC6FSNUMmhk5fNM3t56e
/DXzBfXmdmyCaumc9AyU97oP9JZkLKDrwau/jaNjHCaXPaONu+lubieK0+KIVX4z/+bGZP3k+3dQ
QQFx0c1q/3DG+SpygYZzGSUDgeGVMIYMSv8o9dYwHHJnymrWtV8NG4ejt7Whrr+Yszde95ZfX3ps
+XDKRZj+fOdPuto/vcDlT98a9+flCpf8b/nvf7kY0gD7/SzzjgFVvLVRKzasr8Z147vdFsCv+jIm
Tro2kQPZMEMYPx3LtKWLtKARsxjJj2lGKplQ6aqZSnPlWHW4CUtMvqyEJvh2dkv70WwcZlAkG5Dq
1Jx4kpAacJuHfkiMh077zEGdpMGsang7x7EXoG7rw5QbT7usVcCu8N2j3LK1yeVZLLIv/eBD/RAT
dg7Konct2UW4Od1VxbLzpEnwpE7MhFZjmIfnmCjNR6NtcKGUtM2EcvrIJue28ztC1zRdnHRu3F3x
k8vdr8/WHy8QX0oWBlz1PIPx/Hx/ZEcFIEdC0dsn2O6NjDV04uNeScb7fg5r7MCF9W9fkryi5GaN
MA/s8XNXVtCOGhdo1u3bMDxYSmxzK/oWlOK8dUpg6YH79OtP+Cm6xI3Ux1DOYjYAlcrS51NWVUUs
n/luun065Wx5tRgOUTVAJLXbafPrl/rxNMX4jv/FpHPJhID56TSN2NunFIHxFPS1pP6isQ4VRs7f
HMCfvgp4DJYpzlLq++krK8DDFt3AATTc1sSmz7jrBJHFv/71h7F+vI/xaXxivqwWLTB8n14nS4zZ
cnGt78fRqjZ0XaQ7dyyijatIVxCj8lhScOJDeIlOW/+xtaN9JbLkd7cl54fbqS9Zwixto5J43HG4
8pdrv2lAaSTaU3tBkw48ryDfhUPa7cTQoZA7YhYHWPxkUczqPa8G7zbr0mEfSVNfFPPsnMqs+l0t
qf3T9+TRkQJ2JGDN+umxEgnDMMLYUfsy6kuMOHIbmCDPZ2p8LkN6Ydax19fPueRSzhsG8H2dTGu6
/exN4JeQosv8PbdGfZn5I36O4YVyDHvdJF19N5V4rOsukSdYX4bTcsov6dr53eLi5x8gALyLt09w
/S/f/V8Oami1AVGqgYPKLp4pQ73rBxF9ibmLrRlKpXiqLZMtt9vxxGqLU8qaX8mt3KvWDQ59jdiJ
yqFhC1TBTTV7FbXS8/ssw/LU8cFsDXU0gcJLDZ4VXb5rk6b+zfLI+jRTO17WbFj+8Qk+nZ3kPXjD
1UQQ3Eij03AOytNOjtQxLnm+BHEbkzkb+tQ8OBWxZVXTZvTrC8T56VkAUGgZMNqW9/ly9yfuJZPs
Fc7BGFm+z335lWXVtScUAnFgvlW5Hh+xWcbfVLvueh2t08pGEljUfh1hdDNVhR9OeKshsQYEIbuv
qX02Tbjp6Jkijaz3qbQsbpXeHfLHVppptXGN4LH2U5wSWprnhrTyk7nCoajNO3fihSJh9et6CJT8
zTH/cem2JEqpGmCFAE/nMy8KsoCXheAK902aP5bh3kPf3xgzBU0A1pzfrBN/ctvG5irZeQL8Ya34
aUeh8gy6PjedPZ6xjyDxkQQtsukIssFvXmn5Sd+vSPlYNsDvQAhIWJ8X9k0Y9bUXSs6kNrrPGE4+
pvm8oKkndhNyymjqMl2DVItr/a529SdPX9cUtus5SM2UOXz6kEBbAJKkJkBub3qmWmGRaG9NEX7k
XveVLa/7mwfUce35w2eVxIktmuclweLvr/tAG2pMEk5ZtuHlbe+w7plCZzOVEBocPb+bYXFfJTlz
56lmcSPI52kVtRuT1cqvr56fnkwSCYnBvSfMz4/lpGdkEGuu38FHBTUXuV7EIRzjpIrWMk4/fv1y
P3loUoUIrhoYszTZ5H//wd0gzRbiDF/y1MJhrJmkzr0f/2aP+NPja6FkcCZxeAUm7O/uq6myItxt
tdqzR25J8I14M8uURtqQarpBwSWKtOipQG8wpoRRQWgTi8qoDYyb7u/ukT9uyn08a6yWCdt4MPs+
fdnDhGwfq4w3o4HdxZEX7VQ7k4lE9Y0Ky1jXqij3sdctAQtGPr8+4tbPrmBWQxxs1u1kxz+9fBdp
mA2l2e4nS8Rfaw+6AaDMqLtSgHsKhkGV6zKs4gfgaobqudJuk8sNlHom9EXjLa5eYxoudOwwELC7
DruTjKR6+/X7/MnbhOwlPIpp0cb8z4JMkiLNN63X7Ls5LD4E0v/NTIS4ZbRm/kevxelhuovO9cOt
poYu2jHAavbk9tob2jzdHTmY8CxtF3DaP9S/6z8u6b8KMj/5VNBRXdIDJpl9Rk3fn4g0iCSUfrvN
3h1DIvRi1lsBwYpUO5PwX7/UT25irHaRRVgieohan855dPEorXo+FMnkaEPNR30H1cje8nSDSTQW
wMirePrN7eMnnw/rjovUYrmWoJfh+88XYYHvglg2e6BN4G7liF8/LXCXm8zIfv35KIbgh326a7LS
MClloJYBmuynM9nPRNVHs8XBFC2OTnciTbBOYjHg/y5C0tVui7HdZU2erxtHD8aOnWM/bufRc4qb
wpdcXIw15+AAfCB/IICPyaEtM7/f1Hnu4ihD03/FVWZcZIS9FEDcHEamKpf6t5KP5ECHA9G1CbQc
mP86RCDPpBEH+4Qo3LytRBvTdJ/F1r3b27MFkAErxi61ChwulGbGNoF7KymYSyCWRHgYTTc+G7HF
hps2ydr4i8orazrk1MfLfZxYhdgaZm2dFvM4EjvsM60uZQGG8kKQpQtvGEHl5Y7fG8OuGFqVAQoW
zBg3ZaZFdOF7DPU2vaSWftfLJr/TBqSZ07Y0qhOrzWhNh9OA/T+Ik4dCuY5Yjb2o0gP9XhGY376q
st2UJVO0BcdVtuepZjsJghpDer5XionWZtRyGjeVnkLzjMxAaKI7FDXOgoJ520onvm+/evREUicR
duN69kXV3tUyYZhcdSqdrofQ03dlItpuOxnE3G/NCm7Etp901B9YxI74cQmpkNSOcFCJxX2yVioN
9mXLI2qLXR75zzRsgsmNkv6XNCY5OOYF3h8lYggLaV1LmK79DTrvjsBs/RjWdv7E9Nu87Up3gJOQ
jifGlOZbpwmueky2pAF3I4ji29BDRBUxWLq5TPa2yHCJBlmxi3p96uhpWNvUHqawBFa4uUASpMS6
Csd5E44xbGH7AykVrbd36YskKZi4e+ZNFdBmgGIpGKMzJerxq9c1A7azCSCup1/nhg51zYR8pUdS
C0n+YJJsc6nbvJZB0W4ts0ygKAzzmhY968wv8vjCGfg+2C0kMCjCh5Gh/14a1k1CpmVFA0N4IM4D
yiPNehYVWOZznhIbpbz5JsvHQ9NBNExmYvTJnF1lqEtEI9rTbBztzWzSJTBiNl2lcajXdLoWZ4MT
b+Dq+NehL24LIx631uDHO+CwdDfCz9kQTbL3M0vX2zDK6xfYvtQ6xR647K5xsex07YdrNOXa6DSG
dQTrPaQjeWgxF688KIMHx0zsgyKZDVhKn0Lm2TEqtIiuTk+F2TdPZRKeeFLcJf30JMeQ0gYzQKjr
w6fCNRbySFb4B9171NUZDdkjadzT1IJ5LnSSjbuE8M2UYEgOpIkkVYBrgH3DbdIa+rqJWv9WYRpf
DY4676bQo9YQr+lklO+qGYgMOx3mZ8zhJ2Xh6w+hOhiOyUB4YpPppCNm3lcN/jW25rbZ4hLGn9zd
A/aL55XNyfNYkCcbN17DPoKHKTcJIhPDM3SO7LIZOMvwAZDszqyD2VNSb1RdBZ9p9s/4RbUduSC2
Iea+SZ370xAN6nmKMadh78E5NmSbWdnts2E5OzONKNwzbN7z3jPs6tvozdBEnCy3+w0+DU+viFR7
/rmBdYViXM9vo1U+aUk8gbSEQqRtkpO25UhRzVoCKfELfR+j6l/beWrfh0WZJYchJQMrg6S5tAbb
3wHnH4h4N4hxMV63r64Zsp5E36233mzmZyRo2m+d8iMXHw8O9HSQiQMoTLl3QmfhR4C431Mm6tKT
dcTrz5M/fmHOVHy0Nfb01VQo66UcvXbDFg12HuybZ3x2w0bFatp3rFjufXpQn7Xi50xGPm6rzm5O
54r9dDKW4mALRz2iwi3EL4Upp9M9Z0KM9/wpjvzmW4MnbZeNRvOE8So5SWnQyQ/USmc7PGXqkTIc
DGdeNVC2Fsqi2/Sz4uLATykhdQAaj1w8n4TznEPfgHX2kJDpxwK3s8vYNxXMbAmgrrok0g9NOETz
1peww1ZBtCB4K1OA/SZT59AKHOfLOWgMp7Qmx3eYorBeeW1v7xSH03jAzMBH9OosiM8ie+atAqx4
wOfeDxdRGEZXiU+VcWXCfK+A3J+LWPBTnTrZCzNx73RnS6CYk9ecunUcX5H3rl+Q7mzCdJW8Is3W
uNuyAhsw92O2G6pRFHsawKIrOAbaW9eSLmIuooaLim8XEZ5MDs1HVx6E+K+tjtobMbfWvUo43kma
Tft5grztxxxUHGvTmcGpeVPLtv4qlx3munRn/HxZkyawtGVyIkeKXV2jH6+tVjSnNW0G57NWNXam
un3SMcd19rzmW2VFwOPmPuawNmURnkaoEfs+6NRbMCh5JchODJQlB9HVSMtSzXq3KKa3OXWETyTY
HhwwF85ghdM5UUu73gwBrSQGfQ9Yxco4LblD9SG48cq07mtrkrS6VeGX2o2jS1f21YsbUQ3QLb2a
xNbn0Fppn/UqriV7G3V+g6vODDeR0euzpV7yBAf1+AVLFffFKExOnKXNoDaN6KoHjoapzZeswEvc
0lfCafJDm4VFuOoCRJwNkZLwNC46/gLIcp8O3yHvNulcYw2DuEFVn1+SJp8QrQEMqTcvEnIdhlN+
sNpuOct7Mo7MXGx5lxSxfqCIpvfWQFLB6kszu/W7tn514MDcGcGM/7kuh/hqcovSWgH3aZ+AbY7X
vqv6B7Mes9tk+bpt2nXPyfmFt43QvFBmTDsiraa9YpERE3/iqPlpPF2bkTF9mHOV0GksJFjb1g9v
7SIVByJqoO+dgZ9Yzdktu4PxS2AykZkHDYFupigr3oJYnUhvIvOtw55k5wq9hfQ1ZaxDiRe3ouZC
wL2iIN5ww1sRs+Va1cTyp0OhtYuzoudMmg1cgBsEJM407lnxVZ6lFaxRTMzXhpMi4uop57s2lR/r
g+uQAVxTtv4BRpY9kzaLdN0UQ/NhVKn1IKJ62OhBWe90ZfT9mkuvgcSazx+Vndbt2rXLKaNWQvbv
tt/PGDs1eESjrjksLk9ytTcHSBcr+JJUx9u5cRt0Jnczz9XvY+03N11YIvw3dn3ZYYx+Hik+vrE6
P7oCxZLsuwCgfqJ8B3doHLTbyef6JmDUPTagAc2bFuMW9/gqW5q/J6x2rKi9C/bE4a7uw5abGJ2r
6Kad0zMQdvyXWfndZViAJtU5DBfhFnw1PDbPHQoUsDl6UXLtClXvampGvrQ1rKkFVd5FFX+kcJJu
Ql07X2UQyZ2o83ldiwn8ujMCZ9KOi128BqvIRIKgTct12DnFdGsV7XjNImRYQegJH+w8EtRQV3eU
kl1ggqWCwTQT9jJtuxn6IL1s0H/MPtanaVG3vGzmXplDYV3GXsF9Ax4yebbEuBhpV7kqJxne4QSv
DsGY9BE3XaAuVsmwsYHQeZBJd6qnCWM41+aFGQ3teRl5JTUNdDKx1GcJGDD+Q0J9DWTcHDKvHG8z
KtLfiBWeNolpcUvz+T9HNdvStehV6MTZOKbikfW2CVh5rL4GwzJnqrpdjLJ8aADzMC2LWZBqHJ6P
PvbsW5MmSCK59Ylb5c0mGCjAXSV0mfjD/Ir+VzxnBRxHnjkcJNsQETd6djhrb5oExvwsU4fMMB08
g4Z5lRWC2oG+l2dF2I8bMNTFDb/wEOVD475vDJdbXRDd9ooX6WXoXfcmTBiEafqavFC8kgF2H1zV
5SdJ4j0ABCn2yKUx60CWchhpYSZWyRBfJD7CTWXZB3DL1tfYDIcd5i9z31FSsPGT3tkMmotR1YCR
hwypMJqIWbC4EI+pkPtSjtWOy4kbcJWyO41c4IwBEJEPnfX241gL6zIoggVdXYj7GrrbGiu62Enu
XXw0hYlbet4NVCm1k1qNcCJYF67ariUHMY71+8yoCRtc1CWXTcppQMN1lOBHLKEw1TW5Z1Gkaj3C
kFkzQAAIBzKz91wW9CJKX9NppK6DirKOavt0JQXBpXl0rtPQf+2gPe+4FHFRzlBfmLGxIPP6y0LI
8EueVSwzsFhm3AJBrvldcuub7byhhNU/UxPMztCMSbXloKacVl7BI8O+HA8B9C/gw4dpqvSFKw0e
OwXNzlxwbknL9Jhe5Rj9qA9K55zrDmsmYFEj5TJihqYvgrBLnwpbuHtyZyWPnBEOILQN1JM+Mcbr
JTl6PiFmL+UtGoA0WYMMuFti3koPmCrF7Sch/A7tq+yCAsHqTJV0jSlR5QxHBwq8B9XRPQg5BYD2
iTUawVPAzJR9zmtbwYguCEGsm5p+jNQrYwpgdGc9jZNoD5XtfbVm9z1sq+aFFWv+QnCt4qZF27SX
S2Pn6D7adl5f3EwuK5Z8ai2G3kE3r6MxpJ2jMMcTbUMnODWcahCks03lnXiZZfGMEW51ZQwR/JRy
8qorlCIqLGw/jSrGADk3ocqS6UtRpOWNDRThhsw7WZQEjuA+jYfuLVe2+bVUafzWhCYwGNvgBza4
AE5lm1Z3NCT4w1PLiofvLWGTU8QYGFfacJ1DXvs8UYKxfuZpiXY25xbZighBErZAYt+zPmZnmmE0
P40yUFAFVP43QieICGrqi49MLIhDRWL0xVSp9RU8I096wurjtcIj/kKUkk24CBMDEvgcqjdD1kQ4
7FkH0FQzWd7lzciNQcXjUO28qNPVTgQDigY9kZwesd2zwIE5V93Fbp9J1phV+CItyb8J6jFv4RIF
mdyI0uQ0Kp2pyzZa8S5JxWKX2pS4tDw2MVB54KiKUp0lswT2p8xSWwTiAZFHOxav/OTZoHz+IAbk
xw2++snYG9OyBADdyEdiMxWcp7EpSoLzBYtW8I98S8bMo26NCz580a2OwaP2yVLoFMniw+57XrVv
nAnqq3CClz8OptQEaAlDOxaVMcrEmeZZM7X37CeqPcEvABKNq7I1WhCHntaDkhwmWc19nqTIPTgL
cKSX2Zid1BYq0JXdSGz8nZzl2QRK/U4OOCr4Cpm3roeFQMh1LNFD2trM0jOFi0HvQZ558UWgO/2h
4aFxKdmyji9cw4rvs0nb+7Ivy8fCCrybjNwnRH0gZvc0+aiJMj9hhVei50Of2BoeOFK74F0nZciX
h+m9NJj/VZKsiZlw7aL9x9MGXYajqI2Ovz+XtnpL2L0AhyOHfD4prd6TVKX5PujbhgFGsBitKWm2
x3UOL4n1Ll/nfFKi/50OiTJMIPMdKzoZizo9mCTFK3qS8hzOVpNIIBalYMPNQ5jn17rozTBblXSh
FWt7Huf8KtaOuW6WJWTulXZHPY0df7FS0942eWWeMpNuT/DlU4aFSZk6lSx5mOd4+EJtgv5jDPZv
1Xzs36vL1+Jd/Z/lX32r6qklbNAdEav//buL5Ftbqeqj++Xfuq8YqRSf/8p3P1f9v+N/xoq3ee1e
v/vN9ugevenf2+n2XfX5H+/hz7/5r/7H//UvlYhyfi8jzn+o0Mt7+fNfLsfi//7XTzm3f/yjv3Nu
5d94GPBHDPZQ4JhC/bcJ1fkb9hPhsQ+BOcPEn1nY302owd8E6zPLpAfQpSHLZNCh/pHU5Kc5PlK6
hyEChu6/Y0L1rE9KLwObwHMY7LuYYLEzfp7f+BCZK0hQ1onvT2W+7N/8dQu/h6aoqaGmy4HVH75M
JRhaaClR/MUkc7VmAFOdJXHUXzoVam7QameH49sKAWRK/xpAQA0boVyAJRPiJ+lWlmQd1GyoMbT+
Na8meOg2QYttoy8EIcoHu3PH67oYGENq22jfmKyDx40j7LA8Tl8pL+cZM9pKvrKR4y9h5woeOrcy
3rORfV7mVMX4jpwdeOlpQnDqMq5YjIEf8Hmmn0G6rP09rV/lPdvQCBmGfaK47FlFLf2GlXFvCFlz
1cel3jJqhsrZtCTfwGGLDfO88dJqR0rAmt746uZdoc8UBikOS2XbPKSH6DytmUGD4wHswpK2gtFB
kn1nNSapU5V9FcVcnkUD93/pz2IjWek/takqt9IKBc1ZaBnkaYYH26YeowDJFx2E6pN9VRc1yXke
e8AhY3EwmZw9UwOfbHo1ItiYiuk691ygHkA+vQfwX6wuPJd1wxaZkLsSuxkU/DCIcrq6Zqq+rxoW
VM3OIIp635L2eO1rgWTm5kP9LCLhnx/3SePgLEc5szgWMai3e55gPGgme7Duo2ShH+coE8vmIjfB
EEMYu1SYxBBKOlVTbwRVtEBy0awd8EdwV8PrVSJvACY4gzrIs/n4yxwg8LwOa7d1Vw3382I9xQX/
BnZo5p3XJQ99UIg8f2RXhA9L/WOylr3rAycW3JpzAK/WJhpl8OBXGU88CmuCB6s3umjV+gB2OTWF
dQ+gio9R9Br2glfR1jF2KD9O3MlXns/czEXntwmcIzWfBSXWTOQvqzqzIyub16mY+UBA1fk5zcIg
A/EEEdDwJ97AYDVjtPUiakXWhQ6xwAwFz5AopJsezBrm540/ernY+F7l2pchfKdwp7rQjA5drRMW
5FXavcFeZD+dzfweMiQ/Nq6aNt/nado168ootYKQapj8B0G+J1zxeOPX/txBSZpt4lfrdhj5kxmt
83DcT47Ei8mRqq5+doFjrAXbYZTG3jav/US758dXdL0efOJxjTXkFudmo22ObzqQnxrarFvMRhJM
jxhsPe/b1hKv5jQpfy2isTpzzbZ+btiGQCmUYwtgMJXiBrRSsM0cOkQOiZO0ahu6veOskfiWJbRD
cHg/FahkMTntR9Glk/FwfJd+PvcRjVWClTsdNbxZWbucZbR5s0NpQUjDFlTkEJU78D1nhW7mO0xh
DE4oSOcrpXlnOSYp4uFlN8HWDlxVsdqo+H0wJazTyG4rd2VU7F3h73BCBAWrUw/Od0glXgNSpjAt
ANlNnX/MM14EcJHGck5Zdl6tImn4BeAbIsdnHnMmLE91NkLTyrph0wX2fKJmd7g1BxarLN/rZ4cz
zVmbcCdpjySuRBewCCCT+pDzaglrRtpGA+nEpsylL8rIWQPO9i6ZDjMehezxwJfpxlAxPesWXYc0
at6q+rkTvQp3XmqPSIuBs08Hv9jNeKrXpo7kTZ906ltKnodCOx46D3mQj3e+a7CCs1tObLsdWj4M
B+Aco4bBp2MhSh9pJUu17gaYfcSHStJHHDI9n4yB9E4G1ljotannbK2y8h1qIbFNrWxF02ZEducA
MIrjO2FLf2g9lG63p2KBFyyGq8GSgIB0RFmE0TlsrJvQIr7YihqxN3H2VU7T5brliXFTWnV5S84f
9VlnyzKJykobqNPs7Yyhnd4FbZinYctUINW+9ZZLb37wIzbdO1Zh6XkDZ+vdgTZ130s5HRaH+pZZ
E7vnxPjSpkb7ENtCbcom65gMAWJmTG+kK5bd+bk1lgN/NpY70y+mbRmZ8zvTuIwrYMipspSDR/8q
xAEItnPoPIMrU2cdE7VmHdiedejnNrsoFhSAHJj4wxTvbGiU4ezRNd9ctizH36Uker+dcZHBW4ZO
dFp2o3+ZDwbaDIVRW5IsuCUyXyvrPD8im+eF3gwqdQ8aaNzNeiE7L4znYaE9Zwv3udQtdxNI0OUR
Cm2VcHqigTrC7giN1j2if52Vpv0lrJ3qYYjz9o6h2HUsdXMLwiRaDZGybkPL8u5KcI400o+df9WQ
4zgBDVlvTbo0nyJ7GM8ok72fI9t9hDJn7wHXV+1eDgTcuT4gtZ1oqkm48IeTsSbz3tf2tVJsDgGB
x3KbL2xtqgFz+AxNZ96oeBmx2B6lUguPGwxNO4Lv6YiF5INJBwfGmOElrMciX1tigXrT7gngGxcJ
pmPDIp6sYdCvfWZc98Se/eeEDKbiUQgrvF+o4YVp1AftOpzVg5O+oITWZ0Pe95fdAh1v/eaiVvME
kmgYa8ouy7A7V+6cbrQI7DvMGcTqx9S6ySy3+9BibF8mdnXN63hEnidH/HnXzgTZaB3BQNg+gREN
b+LYCgnAQU5nKTieszd31vQ+rrTntqe9coyrtu3cLVtT8OuTV7zn3TCeN3NCXYCc7Js06fSznwBd
j9gAXwd1IK+YM0TEjo+QdwzGOM/B3lyYEM5KsNemcSOA5W880Q9bDpfHGNUdTxejywuWI7EGx/aF
nLx5mpntA1tXPIxsKjYqNZ8tOzqkkN/PjUmKp2GIgNV72dSuLcyQ29CI4zMVCZquiERf9F574vco
FJnHbiQ2rZ67ZlWP4nyIgWho8ldrm9FHvolqu+94+BmX7kLTN8HqF3ieTuzcegxTvH9R7kLFtyux
Lgf2wu6Y5zDGmSAruxbbeCRrHzlBOG8i0bgozwvYnyEMYFHbrp0b//+zdybbbSvZtv0inAEE6i5r
UlRFSZblDoZk2airQBXA178JOvOmTZ+U33mt17gjO850WhBBIGLH3mvNxdH/zvNl+1DiJ2SjL/qS
zwNLNJ0AALikBpSSw3LVhU+OTqLAPMBeGXPKQEircgMMOn+IkxKTYTLnEZCwGq9gVyfNutKVtuha
x2bM10TRXa6kyTyJZANdknEwzmkHsL1ZoBhuXrMC9eCZmrhZtbl/b7Y6SQlFF/FfhVVdmflUnyIb
0ulynPMVunPUQjSnLnQ4zpkaO+SaBs4eUKR3LNNwfNLPiQ12jmG9iz4nTCSWtk2uJkT1PnzqK58o
0maW99eNyTiJKAgFep4mTgSsvHP4HlpiypxFzmhrogPVOWBo52CJ/pwxAa8CKMg5eSKLfOLz3Dzb
VoPlfap8PnhfKfkQJKW7odEXJGu2w2HnJU28quecryTUlqop8lMUOAVAvCSyVhNRpFe0UiyTdHuw
yGpGrQ5ipq7yb9S1e2axuqw379A1ne9QVEC1pjO1NZoBrvAg6p0vicXO5tKqmkGv2Yx8nc7012wG
wcYzEjYp+hihhNddD5WBm34kEoLQOAZZSPyv0hksO0HuNZ/Y39LrtshMBH4kMud3SRvTCErBdna5
Cp0TKaDmnK7h015qiWuAk2y9pYbQw43vFASK9Tq1YOoY6S3wgQfCStWRDlOzHjtQaQRVeMF9Qxlw
LbKqYuUdzfCzm4PRXE1mQo1l+S8h1N/ThGi7WuRhtMH8M5J+YNs3dUFkwMLHK0ook90dzDJrr5RR
M68rYgZwdts8RkN+qIf6qvImtap9Ud/mTdl8ZYgAZ6+t5QEVbLCVofeJQo2GNmjx3pXWfcJIJVuQ
mZOmmwTZenZg7Ip4JvanCdC4JatkWWZFmSxyGjRIIfXqTaU5CH+WvKxnCEVynlnA5y/MYDqmndTy
r2OvmjvNH6dbDU58vA4JMu7evLZ6rLqxwC4j484KxBZFCr4dwKDbOjLdU2lkz/iFVXRVZLUbHFHF
vbaDX10rkucWscezsE+HGGD0lIzp2kuTyD0Be7P15zjnTxKRAaqZu7Jqalpf5FIwVrar4XmKMNNZ
jLRC9y4UVX3H7rdvc3bQYffTSf5v9GSziOsnCRSJX2gmLQ7tHuo1zukXStWUYilwGr3c2eRQc+iI
E8pEcoOp3D++0PyDfrvQ7NPAhObh57u4EAw7hrsZF8qizH7lnJqDRCtqajW+Buu1oRs6N58V9Si6
8+rln17dQ8qGT4RsM5/O3YWsrNLAjoLsLncyqcSjMwzMuuqYeVGRyV2pNK7qtMgeltqQU8F/fHHj
wnHBTQZDhQfVR01uYh27+Ox0zIhQoGG9a4yKn94PYWddu2ktHouk4QSFMJsP3zPfumrDinJFl3T9
0ImFbrYLLWU8fvwLzZ/21+8CmSoGB/J+LANJ68XvE/pDN4qQw4wrpbUfTNoPdhyJx2l0mXLD2dh+
fD37QtXHDbBM9LmIIVwdweilZBSm1IhtqCnRuEj/2KKOeWnYjV9Trc3ntK3ua5TplnUT9l5n7qV0
zGBcNjjw82sYuRnbHav52oGAJW9z2Rs3ucZ4/yCF4X/qUUOsISLwJBFVHlCr507zroe66dPFsdrp
QThaAFBcpQDPO/wbbZXYr6XdD+1DgzCu2UyEBwB8Khxao18mDpHpMvAUp/QwsE0OeCEH0JRt4hFW
QfVCvBDN82gqvntTT2yYH3KMa2u2DGa0TFz13FLqSLvS1eYNU+dUDSblftKartn4EASaLXZPuRv5
P0p8hJXhbGVkOGrdGF75cm6A5E5t3Jy/hH/U3vz7nuQvrc7/u+bmf+uT/n/Y3qS3NatI/3t7k08M
n+u1+BlE969/9G+PPYnDhqCtZgjbp0nl/Ke96et/WbrHU2KxqKD0J5Dr3+1Ny/vLIERxDukyHd1E
9Ps/7U3L+AtfvW6SBWLMYDv3H3nsjQulLn4x7DK8WwjTeUtopvK+/+T6qZWm2jprKAFB+9NL6cM8
Vjtp0wgithX1EyF3Y14ek9TQhqezbkkxtIS02fiV/erGfSGM1agnZk+KS0K2CUoIK6NSCUXNEdgP
ChYlsjB4dH+603+z/VysRILlmM2HW6vjRsNhfvGbe003ZAGRtVdmqKsTQCht+WMOwVTuBpU4zbmP
L2h6fFc/L35cknhLQP50ntEZc89+vVlanJGXi133ynH8Y9m6WrLMetjs28SywppxRq3VO0PyIvuY
0mryiSwAzoQhdWClMW8Z5T5w47kN1bvznNAJ5rZMS1+X4obeAeNLBRuMfhwQgJbI3LnFi4GAJYg0
OdpIkFPZbmpZ59RnqqNdyGiYe605vTplEzNLuk32K3prGkNJ7XEpH7EkqZguYZerAbyUQHWk0aEi
VnYmqLSM6DcBK+r16DAplIbJQzCY7LPSRMcwWlSBaxTqxg3YJ1pfSC/Q4A6xD7TXmH9zoM7M7+oo
FI+GodGfi92Gz9bIpH7RUHzehQ46goUSsUdEoi1oV/aM4ZdOKVC9qHMv0x9ZK8c5z+NJ1naExrHW
BM1EwGzNFacgV9xgw3W1jeOOTvVZmF0RHVpJq5ucRnp7miAw7TTJQjxqJnkfeKGYC38xRcudixvF
7zO2JXNBOdcOy54hEy1V5mRAg6uev63A16i1SHoWYjXVOjEgOsClu6A3aIiVsmCrsQZzbv2lhf16
7v91o8MO0kn+OUpqma/q2LlnvMmP1hH7hOt4tPgWHKttm8/RUPTVzpoYFK5/9GFRG3JbYi1Dcavs
ll7dOKFxQ7sDBOCKkSAd1Gn+Stz55vh1zGY/0KK48nEPGqs4azWA0z1VdhQO0z0S4kgtEsXLa+L2
8lYQUw2c0BLlIX0bg99SOu7goo8WGe0pN1xlNgDWBZ2L8dFpBRA/EOcuVNjAahYTcrLXMGnt6xG6
/Cetd42boa/gHJpp+CoI+tmhY7S8JSNN97UIgVxVpGUp8GI8stGg0+IbevqjUUK7FwB0kI4HoRwU
Cnbp+p/QEDftvYgnzVnZiJGQGEuX2zvEuSNv9VbZJrjDUENInzN7NWZjNLJVc5XwRIqvQ6747mLi
SIbvYzKyMfPHPPleqUEhBmO7TRwYokv4R/ZrIwq67ucWPQ0dvp4s1Tg1a8HAd5sOE234c9nIneHl
cpOClzKtyrkNTYuk+dwEtjqBAOZF0IATq10sqpmkT0V6ZYt5ghAoYrlDdDScKwKh7izTrnfI8EZF
Xd9x62l0chVHpVQDtA4YPSDO4b6Q2ztPpW1ZXhVRKuRjOk2a9knr3Kk+kryjSTBkPr9JNposv1M+
jP4TKTR5egp67H4qZ2iwDHrT3E89ho7FNObcSwnSY9YrzdMU/zzXqPRc7oLMox6yWFWiQ1UztPnR
yEZiyhdXaj7vsdPPL0UrLX7KjwFHYZXiMe7Q8S7n3Hrns8q8TtwmsLJqRkdGWn510SzeRM48FPKy
uQbW0hAdOykKMvkiDYmCH1F62L6bAeb1Z8kKwdReBXSQod9BE/YWKtQCf+1moSbXP0YqsGeSQ1O7
fOdtJo2bBJqAevaI0Em/2cx7BZmtI5GxnMF7IW5z9p+JKJguCZ19UAgvx8FUOrq+j4RJMLdN8HqK
kyzUv8Rqgv8fh95NYer+Z7vv6IBOxoPbh2pYEqnSPSFS0wBaMzriPNGQFUHMJemUwcoMAiQrOdri
BSXyaK9Qe9k7rRmc4VhaSa3Fz2FE/xnZme0AgGdMjIQ6IymmYvb+CVCkWJq5/oWJBRaPYtbeEIID
B24Ap2ekInzLmsD9pkIzWBSGLG7bzDl2g6xH4uilundKN/xim32xzmf5WlnA9PTqoPiCnyqnT6OH
ATMsmBl668o7P0T2hy6XZGBBSNN1XIXZk0gaVBdM/DeT1pJ63Cu1LCTyX4jR1W2fTfnRtnpCwED7
37OsV18Sv4seeiu7G1xdJVtm+9amHmu1wHpabHu4n+T5OtnTkFtNSKBnURxBVWM5gUhxyDQ/3Xim
hZcLTTlDMRfcbdyb5SObTvW5sGl/Ihxtio0X6+VzhKKMW5vHJFOiaUVQ6XbqpnKUSUxun6/CwG2+
g4SXq6yzrJ2YknAzZELc2CHEtFWk20jm1Eg5sGqk6EFi5+XWy2rS4ZLMLPcuat1NaBv3SVBW2xnU
twIxW31OUokmUIne2RdjYPTrMUdJhR8heMAs42y1Bl4DLRFnqRGD7G3QkDk3qKnrKxbscacXxbgn
88jfT206rMdG4u4VVresMVPsoqJxHvu4n951PUuuyM+ermQhIVN8XKH8VsxZzKn5D9MGn6PqJXKn
LpF2JVkVHFRbyR3tgQwABiRswB0EZSd6X16BcJG7j6960QegKnKZjM+UAypdhvVz1fRTCWkFU+RG
g+0fkF0gGrViFoaqFdQYH1/n4iR4vo4zU0h8qj2GVRfVVx+VTteQZnCw0rnCcOfpWjnPP/FdsPT8
84u5OJu5nQan/8vmBi31RgspAg9eNhBSVjJZbhBcLc+nyY8v9XshC48SlQG1uG5Qz18UsnXou5Wm
dOdgOqNxU8wzWHuAtIMIFvGbW/6JbPU31zM4h+AAJKbdsr0L+gUHRV7bLLcP0zyO+rEFFRETItwO
+EpWDcK0P93OuS3wU9uA744PB9WbTcXiy7ss1on/tTAetOj7nILqyj2PallQ2YELJdgD0aqxH2l5
z591LWH7+Pgm//6Qenibuc90qvBU6BcfmliYWidz0zmQZogsaNBMgkQZVP4/XMWFOe44hDZzMvn1
VcgCMRRB3DiHkBz5HRpLpqd4Y/7wbP7dZ+FAiZ4TqAgv3sVVnNYUNQHyzsEnKm7lMIZaCmTaq48/
y988JmRQ4Rukvedx3Ly4YylM3LiKS/sgSKjcAtfhoejHwVXrMUDL0FaKkffHl/x9/WJNZzXhY4Em
47K/3r4i7oNxyBzroJWB89lATXOY9FkD0GUAyAtvRF/hNBOPyMfX/X1lma3+kET4tMCuLj8q2uoY
xaUtDmlHrygoWSdb0k1XU4KO4uNL/c1H5OFw6QbxqnPkv1gs3WyQXCoXByXJcz2LKM7T/czigUnn
Exwk3T820X5/++b2Je1TuBRorS4u2usx2RO+YxwyhyF+kSPPJywl2nLQ+eObfrYR//qqY/3F8mbh
n8Zi/tubFnnSQ0iu45ZocIbgOLUHJPt6dqr6Sd6UCaP+RTBSJquBum6g1mpumFOoYGNpjcXhorRf
sxBxoREhmFl6qJGjOy91quwPj9vvT/jcXHThDdFUpkFzsaEUsT3EI6FQB4FR0mQYHVcvQL3ZL/sE
PMECrsWf9spLohYLIW1z3iq2Z0Ax3iVZIszolwTscahjNGpd5ZmzREip9t2TZA8hmQjm5z2JjZu6
y+qXvrfR75jIUU91I2q8lSG5oxuqJHwXo4HE9uPn8+/uCSslzwrMAv03BoNeMxLpPd76fPIounUk
y0aomYcmmzOvhhowxccX/O3dA6A+vw20cnhEaXX/+s7XcTMX/eN06C1E/w1eQXQSNdJNdnZO4//8
YvSNCGAEUsl2cHExb2IGHtb+eFBI8+/gavlHDDZ0imy94rj48cV+W6b5ZAxHECki62I5u3jr8pmY
igt5PGAi42D5QxPGi8gp8eMLXeLlhDeTHOfiwebDAbC7eJCZ5MUKjvZABSGj5k7nDIcGwGva9ClA
zdNcVQSBy/VZuxaRI604kbgmnKhs3gbLWp2iOKVPoA0clmieT9XLRH9/p2sOrSy6Xng4s7n7MTCo
m7YDhLS7FmED4MGPP8nvD4NtUN7RMPVtcx4v/fowxMXoVW7eNAeBn2V11r/lQxRvQ338E+Lltwfd
wX/AjXPREDNauVzz21AXLSwOeZAwQvaeSPj8xFv7a5Qm5ZVVwGD7w4ebd6+fFkaLbQ1BKq8+g34b
LObFt1RMuWnU0rYOTq2sb6ha+4O0EOOdGyKO29DVqafMfipxO//hJSOA7/LivF4oZRGGIa6kEppV
rj8X6VnQxtYQJwfDoJM0gdTwnBT0iTPhDlwOZMW+Mc9N8TSUjYEebJ4yFKYM451oZ4HqWXapdzld
xInQo4kmpDsfLAi6RGHn8hxJZidwtfn5d26LR5mfNMCs8rUwTWhcgpG8tzHYfJLz40V4FdUDzASg
wr0cmYIIp1F39qCQkzVBSt8vPesE47pHX+eFRHZc27qWwp2BNn4/0G1ANNRqW4WX/a5EqDRtcd5h
1+jbAsYEllmdZKtEL5aNa3c+CHuJtCy1SOuekdzDqhxrEtSLKT4MXmwssQzacMI7I6qxIXUI0Ilj
L3XEbK+zu6bknTkrMbvKyIx39DEpTXEt4X3BdzE3QxFDRXc90GPUjlo9lcAdaVFu59F9tHN6MoaW
RT3xt2cN4rn4xGdM58XP5roGx0r1EhUZjkm65fGwTGc3KaBASSLePvQ0dQLsnkd3Zo6c70hWct/e
N2bDFyJgFUki1PIqPZWTzn4hu9aoNwA9sYnpwjtiBS6xM1ZG864anRYYih97+mY6BdNEWRNKsvyh
8sOyxj/ko9uvSJdoSlYzCXidisQ69txNXHwVEIdNnLYII51q5PL0QehctRNzqC3aMMdEeRTwEzsn
Coy3aZih0CrptAcFRghrziwOXfk64n5g1JnZiNtiIHbhZMQawpCUxyW647xaorIZ3aFaalps7fse
6R+YzLbXlhPQFEzPgiXcnkKeoAL9p7MQ7hC7R6sPjGEfoVnDq6qMPr7B5UxPy8OCiaw14wxLarhP
lzHsdCUfjQLu+daLbR4w7EJIULVYsjec6wB69jx9U8gYfBc5JX0zgoMAbQQ0QjxG82OpvmMPCu4Y
5+HAObfgQIvyy5gRo1cLHdFrHERRsGaAh2P/x2tFsgr8qPmdGVwz8V4L5veYCu3ReDSUEcU7ur30
5kVrsYxLx+YpAmvJyYzxN/dVNDmfASVF9zbGWK42KqYP/2M0Y6BWZvA4FxKhRW3nla71mhvJ3ImV
tOex3HL8UYY+y3bn7c91OpqMEb0rhHgu84hFqscq2ZReqjdXuY/EcZtXGpMGlKfcWCvoLZMwSRHG
9815Bm8gHcf/SFTJqQCIor6gNzS1nkaPnWLkLX3VXdsqg0OSJNAcOxnE4zcMZTyyCRkw1v1oVHSB
o5Ha2OT9G5DcLGzGAHjMSHGfnxXSIvF+RFZrus8U5inaZRuTTIWCM+4rJIpBMOX05rXMTg5oQOnW
jxlNyQ0dtAnlm0UGAAnquqLVRoe89WiQTR1gxh87/v/OSR/HCjPH63sOSztuWhl/bX8eeRpUN+yv
/31OunsdXuP4b/7Jv6akSFz/4mTOuQFHCb6vn6akhqPPBhEKRJ5djgkzl/BfJhAh/kLbTP0OvQsp
AiCv/5mSGt5fPh6MmZWsuwZ/Y/wTE4j969ZtzZX6eUorHHBQluXNdctPuydwz2xK7FA8NE01+9an
vBkXPVJfuWR84B8rC8hAxFuMXAvuQxSl2kn4iJYKHt1qmcUe7oVGodvVg2xYaY6B/lSr1kScI2fQ
dX4OtBAwPFpfxneJVBW9aqx/+zKCeNBZQqzP1AGhMVjBLDCszhyDUozpCXzAxMLiNovI0LpvxUSi
L+/KYN1qKmbCVmSog6KmHV5RG4yvLiEN8QrRKhthFPYsCTKV04aU8/qAIrF660SUvLbhMN6Ruon3
A8H4y8iclezXkOxfkzyGb70MjYWoMhQTALLvw8jBDq4RhUjAo3jqQMakq5+el7+Z9p7PqP+pns5f
wYyu4lslM41Jw1zg/PQV5JNlJRr9oodJmv7eNjt7XYlZ8uOjwUkXtERaMjJE7t+VbiWOxSDm1c7h
KINvANnhFCXjmkYmFmxe/espsKMbAWLonXpIey5quzlFo8Z4Kk6S685uAft5ERFNWRZ42zCS4DAb
s7z1PPnUEtu4Q2t1BE4kHkUktm7ko95z6rePP/Q5Be6XD42wan6AgX4z7P6tIVKBJgsDvSoerDIP
Xoz52w/L0vjMWVbdaXRA9x3CYPKihnZtoaAHkqa106Yxk+ladUp/qxjbMwOmrroNCys9DKVpPwQj
f6oBAH8TVcmsURPDbdQ5xtEMa7ZUL/iEcEjAbYf4k7I3Lx1mXbu4GCDDaZKcLTz0q7EEk8Q8k2d6
lnVe6ZP5XjjdcUBZs2u7wN4RnTvbCmEJxgoJm7IHsdYrP0Ku9pJVfnKwrHL4SkooyzjC96+VDMy9
O9Kflq3RL9g2+2XVd5s2ZqjHS5neuD2Zp1kDUDY133XchSALGIhTNCT4Jj0LeF6M+qZbxeyfIEpA
M+mTFEsRAyhwC0zzquBbYvASJ9d5NBuRvUw8j8zLvzEjwOZYDJLNGyF6vcPQamyKqGl2FHjxVda2
+nUwD7S9wuiv7ZQB5oJJNHO9OpqS3Qhvy19OVihOWtyq2wZh0NEUGDfjyZt2gz2/m1o63eeAGp6t
qCE1D7Pw0bKkv9Q5jv7Q7Px3QPavaxZnW7QRznz2NEyf79K/qPgFrL0g7F3tFLX6dA+jodhqRMd+
okL1VtLt/CWgTZ4dIqu/DsIDZYUvaVzCL43ek6qchy4iOKBFr5/d2qpWiO+IwfGqzwqC0wqpav6U
1/yUtJc435LexNvKd38sA1zsestAiQEuzcK8FCely9RauKSd4W1DawDWMV6yXI2bHs3XvKCW6UHi
LzPWdquJdax3QD8S1asbmZbT/fmxJenGXyIJHqlYbeNIwnnwHXOE/tnT8ubZB9r3XJB4fhM3MfF1
jJUoA0y6Fm+Fnm7rErHmslOMssDAduCvRs4x69SLvFtPr8tx/fGre+5b/OfVnW//TOmnBcxBjh6t
OzcCf1qvhtpggEBM3UnIykHNRTueWr7WHpLJ5xMQfaovGYJrj8kYE7diYwpA/CmJudl6esz2YvIO
kiOe1cHBS/vqNe0d0GU+cJVwWRkyeAFdw4fREY3vawa0f2oqzL2Qiw9Aq55fC+UZTbLLE2MxpY00
KH9PmTO1a6T+6qYmEWpTYy5E/VOwzgT1wHqBRg5MTGRra8crqlc90O0rY3ACECvSZGEeOUEp1zg6
AyiDSID8QPnsBY/kydHJjYow8/500r7oI8w3n4O9i+9euLMo9uLZH3Jsk5M12CeCzwC8DERVfudp
DrydhJH0ycBHdp2oRt1mpAtu23wWyggG0XuvivsD1DdaHb6Q+8wewAa4tfbYOjlYiMFq46XEhnc7
eU18dBFP3A05w85FS9zV955tgq8ott6aYOj2+jR5gMpmVE0HEKvYusiQlygIma0LSEEtNJ9nAcdq
RzPQOzQxhMSAluEma8yQijpSL4xL8JUNfbCPgWutJ9KlPQaLQn0zwob1SuSWNpOMhbGezMrfmGX6
Bshk10RmUS/MtKr2GSeiF9LhJa54do3zqxdwKn+X+Bf6tZPyP6IkChgHSXGijB+BciHnWiKsjt51
TCCbRI+CF568/puV5fMKMt8a8qQOZK9M15Y+m9mtnJWvminLo8jTR70SE7ppkpU+k8f1FfNpuSf1
TSFqFs1SMppdajBBjhADyNJ0M3WTgGYo/vAgUCRePsXAgqkZ5mHJuRy8KBtYq/OuSfHyRJnREjFN
Z5ocxnltzgYFKhLK4tKNAj4A1KRwQylWvTqw0Mg2Zk1ah3mzj7Ta5eiVZJBWsmbA+ajH6bIHeZHD
PSo2JKLNrysq4bdx0LMnlv/2TQxW/62LXUtb+Y6du1DBPIBDBeXYNRF79jpHVMxzYM2hn5mZBdkm
MwJYBHg5yWQKNbUap8rdw7p6AqqA+sIFK8b8kQhov3a0e3qOI7O6jqxM6F4skfhfVoAtSk53E35N
3tqdm8VzyTl/ryAS2meUUDsGR/2ImSOe1r45PhtVVaygC5nMUzGWYjTihfBDi4c1EY21JFnX/Qqt
N1/Jvk8PJf76HdqkUVuAuKm3U403+FqQIwgZokujT+wD8adGSxDaT9VgejBaiGNraIvjzktrJ9xF
1C3Y+U1WA4ARVfSuka5NTt4wFzjQQg46+lnm7bmzkqDsQo7SXbsm0SXX+bjEERC0OKM1yKflz0Hb
zXSCCOToEh6UZa0ywvoew7Bt9gEUNGsxGYn5FpmcOpeh4VTpFaGfc/njj/cwWUptPSHde8uZXWMK
q3PQgKzs+lLjMHsMCX4mTbxMIVwNZXmlWSOh5tjQzM8GLkmc2no33cNPDLqF4SbqJKktd60GUHHR
NNP0XTiptwe5pK2zLk8dNA2BMWu0p2Ft9T3J4o0TR7BCYfsNkkYHuB2qTOQwEsckrPiFXQX6Cjty
9t11h1Nb1rPSnrI1gGXjFstsSPMb16UtJHJ3WLIZ+NwZ3Aj35+3sf0+2fzrZsomwefz3k+3+/TUq
fznY/vgX/z7YGqRlEWI1DzjmqcO8Pv0rYouuM8dXGrIk35xlvP8+1lo+AVvzMYeBCCKec3b1v9gG
iH/pjPuwyc15PeM0/E+OtQg1LlbH+Sfo52EIBBJ0DhfzkNQI6o6uj3MDgkPbh0Gh6itS1kdAgR7q
Jjdko8pTk/AU3XeyhymubP8NEci3CLz7g+Wm5NcbpfnIOJzcdleLr2zTVaA4hEf7rULZRXzl1PjE
/5p4CU+QkEKafuEw1E96UQfaAh1UZuZXqR83277Hz33jkvBVM2nKvE3cRMU+D0YWv6RDrDoa4QoP
jrUiocLeAKXlXIw46T6t/JaETH0Ijih0q2PTiZbWdl8fBEaZ98nIvlh5671bfqPjPy/drY6Z4ovM
U31p2bmzd8zm1ZQJryZUS+inriD1cBojtdOr0trwRWk3xMwGENvcfhOh6pbBUtIE6yX6qs7I+43d
ZOA3RTwkGIEi8UwneM4pq1YEp1TLJo7000hKxqntalrjrf6c2bH/pAhh5IiuzG0l/GelPGfd6+My
MPv8nvNuvaPBLm5knnPS80wSwJM4PuZ01ve2E8XXvpa9osOzqaABtOEHT6/qPPW3Wan1b03qBvuR
buAmLYzsW57FFBCJZ3ybC1e0e+QA73wRf+s6IdcAmNRn2/CGgkEVapq68kIIc5n3RYiOlAE3ibg3
5XMe58+1xqWLuqLNHg09kHrNXlNol2uiPlxMSGRPL1wEr4i98t42Fkwv8wd3UrDzAz2q9vMT+VTT
st2A7gI8RD5nuiPooGYTdl2yycreXRVa35tbnaPmCBFZDd3CoSN+sggbvcNiP90GQ0T+6GTVx8gU
RKbHurK5CmQJoH/Wlnh1yuVcM+OHgcDUIzqz8RjRnb5mHkxsCSmHd+jq5KZoGvW19aysWHCaakFU
aNV3H65vx5pvGdvcTYajnAAkYs1qjm3gwc1VzhC+R5Dylljc7F1ktAUa465yrwxOuOT0trMIvRj1
hSP9CXdWIZhE1E6PcRPl+idTjYSDABUSmCfTekSsSSylCKN+00cCgKeW09Ysc+Ff9TmJyou2shDD
9RxjNj6G2Ljml3Jrpzrg0W2eQrLFczzhIvqO079ce17m71xchEdpa+/OZJN9EUVY+bQgpDcttUEs
SIkluxQMJ1Z53X8meiudRbhXVQDVFwBBtMlITHnrHQMDaGw4X1NyICkS854Nq0cSx4ZlL6TRDp/9
0jLpFgUuoQBesOlaEJdkhQ/jVTloVrv0vKA8MG8inzSn6MQnKKY7JAQlsxAiQR2HkI5WmYB2IU2d
iCC3kewN3SfAniUm0AJUeBKwGbp+GF9plQkZIPe9fOn5fCSnxNrAOclvCCcZaMrLfiQLvk9gWATj
Oh686alXqBV7zmSbyNYBQ/kjXwnavuvIK+Sd49QrI/DkI50g5+Sb3U4W5nQ7dKQrl8o92B2v9SJB
WL6PgxzDJ5z6O8ji2toYjEYxWvDGh7TJquu86WkIiTr5ApOvps+Hzxn15rD3xjgK9gWzwQeV1GLp
l6hKVaVf56621otyuMfJK49jggWRxVO/QZZfLEEOEGCax0xU9Npfheag76faeDcG27mprLrYQzoX
+7zpnEVsNGjXi0rQOQzCrSQSa4Wg4VFzkaBSk5vtw+RH47dcr6rlpLnjjtmNde+OdU4L0Ih6zsqC
VObYTrdILqtVjEWf0+XUgrHp1FOBy2pTV0VISdg71/TSNQS2LEQ+oTSrADrji1nq0W4EyL3UVOav
pcUYcJU0tvPCJjjtLN8nABSNLMriCJaDY3XfE+bTN5Ydl6empimKiHtBjaO/hlMermsD27Mo+56o
tkbj5ESx/sKxoj3KPDs1ZdkdULVAw5CyuoLX2N5NhY25VnnTnW7E/m0TyXQ+ZgUTs29HbnOrjJew
arxVA0Vg1bmR9S0cAdqgavraYTVbpqyZ2SJIB4gLsO+OkWbRSKrs4bmC/L20jGo6EeXmr1qwPi+k
RfBumE4F19mDOBqnihlSp7FgheAa7dj6kiL4WHhuHd8YQVFsJ700XgfUcCvVTrjOWdLFMIqd3eNV
RvgW2A9xbKhVRfTlnoPladKNPdUD5wKJJW+d6kjYFwVeoxXWm/sBx9+zpmxCI7q8WYxOEd0lWTMW
C60Oh0966NQH36zdQ4hF0mMFDfwd6yY0xFY/NkygTtPU3XVIE9ACAEUGXZsubZ49uhIin+nLUBQc
ji2+ARd1QgXte9opHeEXIN4pvYVpBrCOitDD5e10m9Brs3VjdvlS9wI8Q1W6LYG0Uokn3qKY4GcO
FSxPXqho0+Wch8K2mwETGWRvL8iptyXL9xAMr1GsV1ut152rqW/cr4abZW/APbQbu5GMPXP7AX77
kz5a5Kn5QX0cBtPdy5YpsNe53brGeP7EHKg7gK18Taak3UcJYRd1Gs+BemO666YMHrTSwuYQi6Bb
W3FonZqwKO8mzlMrCNN2T1bQPaxQ8aINxXCEXEijxjSC/tmIY22XTb19zCtm6iK2N6WZ1NTfgC8d
65PSBmsBKCNbo7yCAoBF+tH3wmrbgeG9hcVo4BOvUFXUwTcvDVkCwyjaeliqFmS/Z7uGxLpjZFnD
VWWn4efeb6DFNZj4qwkwp4U5/DsM/ccI8fxSpIn7kAb8Cq2RtqBhAsiIiXnds6quq8j4EjQAd/PS
gqxclRx76b8pRx1ROVtPWZ0WhxoA8RqJcD+r/PxNrNLgi+xGtbVULL8orUC84iOMwyDR790h6TZE
kH8ZDNYVX88NPEg9SXphzhknetU6e1zJkXRAl3D4g++D20/D7Eq1VwB+LJyWJU50KyPShVgjgJO6
mz0lmlM8UFSlV0XtsdXDfKKZP6Recvt/2DuT5ciNtMu+SluvGzLH6PBFbwKIkQwOwSGT3MDITCXm
ecbT9wGlalNSvyTTvhalWkhkMCIAxzfce25ZdvqevLvqBiDrLnfMag/ToiG+HYhfMdnaPkqsfCci
I7zGu8GxYyT9IQySGEwuTPC72q6mIyYlfTe5fePPSWJ7ozW+YqjF7i2ZOu7HUV9uKwgmXmo3+qnE
SbSz3XF6693AzTZtDVA5SFvH3qRZWBcbZwZ6ZZfL9K1Io+rVIUwKmkD7Rop54POH/Mj7vN4leaFK
wAZac5xb4eKsSbUDI8EUmkad5ogirLQ4V5OREiFuOdtxyBlGgFX9HnSNAQxxwViKHYZIUYXDLU2T
W+per4tFBkDAWXYiqHiCjoF+WjgHPB7ClR+xSjgEpiZ+uIjzNt2Mb73viDAsnQ6Rworyo/RotoQp
3YOHSc1Ni7n5KghaWHqFAYaPr/qVkKXwQFcfbGXRI84I55b5LDtsL4y01q/hhMDTkoH8WkeiUTu9
lyuyX9wjMRhwmM1hcqOPnf5tqmR2S2IEBwK+I88MUmMXFAupEg/uFPQJmYuDG5Xf4j4fiC7Ii0zl
j3KKUKKcAtuN0ysQMKp8HOeBTw1q5aRpTNgKKuVN0jj6YkKK1+UAJyMBLaPiVPpzFBa+1gVJR6LW
PP2KsCL6PsKYwwfV2l/5mfJVA3K+m42hOgZzMDUbfSB2DSlYfOoHyCd1xX9dtk75YnLnmRA/drwi
URxK1T4sfGMfS7uCElRNBXM0oZ/LeHKPiK4X7mCauRvAEo8L/HF0Mrbz3cpQgiGTWaor4iDHrb2o
5tLkyDsSJ29OWl7l92KMIgCLoOawXI79wco6dz0NZp+qz/BLixLGGNt15hSnB6fJLPwytnElihZZ
tWATFmMb3cKPmHzbmXMmOhqvJ7AykYU5WF9a+JjMvuIqh9Spa0hORJZ6gk/uwqCGNVnWzS9YBG/D
xOVjFdApHiYQvf6QhHHgdf0iznMVGl7Sta3fAC+oN63tOj2gzIopOk9hEEAT4AIsi9TILfq905Qn
yWPoZt1LR+lJz9QON3OxhA+5vbQ7d/2wgzxK9prq6L5sIydyMhjGBlroxHCyr8RxTtr6IQhy0flx
yX/aL8o+MpwuLl0IoiKs9fq5Qd3wVQdV/bUow+eA4dq1ZTDzglIptINprFvbQgkS2QZxJVVePYBt
bws/CKpCnqGUWveAJ97k0mDJqZYpJHUqEgBCiHOIvXgJLYDRwEJv02zOviSiSp7cZAz27GBgCc29
buxphbqntOnH73ioTK8C33vV5mHl8xcVuwTqSOkz38ed5XT2vKH1oNapmfn6hJeO7wtVHxW/ZsMN
Kaf5rpZuGvmFyuJLEyoqsXphZAze29i2rqZvDUl2zJha8TFaluTajob4mJtK3gCypYGdAGM5QnvP
3HJ5QgsS2BtHd3hz5syhIex0/pJyVBhc+aPwlkTCr5jLBVdNFew7Y8guxVonYZ1yNozSwQDVgky9
lX6GehkWW6yw5CeBjiOSgCv6z7WQ1e3m2jYprsF+rzjXJdyquR4lcNk4yeuvZQeL61aHDWWSuoBc
7VzrPAVgKjIe9frIaQVaYctZvmtzIcY7XWnJwYnQGcbFoM1fOkSh0+MyagnPV62j4e3uetGyvtj2
vTQkdjc4SeMVH0njkgER1pHjma1e9unm/+TW0KIh0aabJZz2gSbrxyzLp+c/jH/+h0W1/nnv5gqW
P+AqJVUZ053PGsYKvhZOI328IcTY9jVlRBvdwPIw5UfNdf0gfEVuvB8S42Sm9k6zmp0d6VtXBueq
Z2dWdlve6l5BWkrrfykEx4HB38Y+RyfVDpH9Z8Vzrg91ITAp3FRVcyMrasXgEA//tHn8NFRaXwQ0
BPliYhU7f/4A7KSbaHqH8SY2iAjmf46W7QpZ/rag+u9I8h9HkmBS/3BN/om5eiy+x2/F289DyY+f
+X0o6Vq/SJYhHxl7jCYl27PfZ5Ku+4sAdaIcE8MH7iCDf/W72IbRo4RgIAQaCS4fsKj/X2xjyl8k
/2L9MaxrBlf+v5lKcqH8fAGhPYf4wW9DA8xkzTDWO+wPq9PeaKN4QcG3Et0nn+iJ7M1OWGYDEBcG
MUILdSj0qZmVdc/ewEtD1s5O1OTnxQmsydOJE98CyR6+S0Zzt0swFa9KJADjQ5XCXuencn8qg26X
F0vxmtvoDoSjG7dNPDodq+zGPDMzZCUONYmytlWZs48d90FiHL80Uz/ciuEtLxt0Nm2UwgwTzQvm
+FWaOGQs7FJRTW/MAxFax7gcl41mhmQyTYozFbUE4c3byqnT90hLedCaTb5q3omv2CLoiY8pwwoo
SZnqz5QvgbmDfPxBRMVcsM1KV5oeEpiEOCk3Mfe1WuM+cHJF12YiB3drzjImPq/IHJMxEvbcNRHh
pUQEcAOYTni9Ca8vVO34jR6neGGjCeR5cMP5ioK7vp+rBIN3ZGCvToyS0L1+N/R55TmQMb0pdseb
BWL+Had8qTajO0FrmvNR7rMpTm9cM5/uSbBedtXc+XOL31KOAMiQjXtD0SPXsGbk47G80+tW4bAw
829TmzEinHL3DsU29ViXdA/mzFYwbkFKIUcwD8GC6JYUD3oVu0OQmcxLf+VO4JGOS6vXpwFFaboR
IYEPFEG1vHZFbhReo83Zs5lX/QPh5cyH0RZirUgH/WtMaunXTqMxqEabyIRCadfjYjBmK2L8/sts
rZLo5Rp1af8lS+eq9tbEq+sxaOorSuzhB7LeBUbu3Gmp32LeuR2sIttWjLMSvxgVTQLz/+GcaRP0
PgAQ6Vu9xnqFcMPsfRjnPNKMZGxfEzZl2Ur4rivwEWZ4V7iq0A8s6uML+EzziwGQ414tNq+GUqh5
0Cuml30dWVc6vAJBmkgZHTSzC2n/y8o3uqE+jLM+XMIINKBDsMGLVoTNyRS5+pVRlGx2jmAAgckW
3fN2rGt1UXA7RmYCYal9TULTuYuAjDINdAOt2MBJTL9ZVWmqTR8ZrETFkvsKgRTjYTZtfI/pE2Ow
6E5OSXtu9Tk6Sda7aquXI7PZoIDe68xh7nO5Egps1mKN9ClbX6v593oZWud6sPpyy2O+ukl4UMRE
p+fc5V+nQk8s0gVC/GJ8PBMlUnVSQyz4v7LQww45pxrmxGEYpCaRXRe/aTyNFhXUIR8ZsQYDeRGX
eRzM+RSRIXqoR+dOdxOSbiy5eKYZM7dFgvMwsdAetu3UZy9BQNOqZ6BofdmzM/DSyiiZw7X2Q9/b
fbWZQSt4HfZzLypicWOBmbvuGMjvLRIeNrDIMgZJECAUkNutC63Ca7hfLkHLlBfv85A9TcFo5lBA
O5HcybhdMuVb1dKLB2tpUS9kRKIU9o2h19ph7JtnCyjcvZa6a8pdY45HsxlOQ1g455IH+T7vUsPP
pmzZV30+39ela6ALyxhcuXbI6LHN7sfGZLA6JpNnpUm8C0yVbSUyRt8EJUiKRUx9F93k4An6HMil
6OLrITlRQPObTK3e9zKotyo2XhyKVTgv2ilJjA0QU7FBqtfya7TRmzCGPwM4tMg0bEpP52PZEcPe
3sbCelFQsf1xMRkjjIN2ThY9oEvntJ578aXQCUsOwoAvef7etMNVt/AZBp24SmL8B56uUrETbfQ0
mZjHIJ8+u3KWx9ytvoFBIS01Ni4CdRHxLNlzaDa3zpgkd11dfKXwpW2arySZWbtclA9DDMMxn2Tn
jWJm5Damg28U2QA9Hw/lQUZ6ymiywAkwtDVRCpFzhqTRnhoTnmkShLuZJPe9YQ5sodqZ8aJlSOFL
lUanJpRWzNurlheai/asCK/bOSNKSS4jmDF9dy0IOWTM1xcXQTTZXrMLbVUicTVRfN/MTZAEXD+o
3xCkV/f1PKsLJTiNACO67D7VppHAnua7LPHXpXGoXy25qrfwB5iGV/YEYXsoavIKXC6/R/SBoY/a
tvTrySajKm7xzzvhfEOMHCPhQW+eljTEKWQzRTNUfG83Ws0tkTL8HIh3zJs09xi15g9DFgT3NrFu
q+GDFJJSzL7J16QCQQyhYUZv2RS8Ra2o7zEjjHfGpKYraFXmxSES7YEggdzrTOfUshrypp5Lh0zu
L3Yb1Rtb4x9RMgUeOglCelL5bZyG9uIiC/CWfpp3KE7VbqUR/HDaoLhhdd72C0LDDpQmSXutdcMZ
o11DMZT0tFFeX2y0an6NG+TKlIQv2oFR7dXURt+sDLwyitG29WTaX7gIsxtViuyOYBYapMKR29hZ
WvaL4k5arQWmMkEit5jmXeaaytf6ubolb/PVHhqH+bSWPuSKaFq7k8aXjhZ912JU0bkyIrI9qAsc
4Kxk/80xLI+NvUYPVQ0rjAFjud2O86Fw4+nodDwip3RxjlpGtOlvytn/1sn/VCdTo7LP/uvV/RUR
B/23dP6pUP7th/5TKLNu/wO56w91svrFlvQ4oItXj6u+9ji/18mm+kVno/8XyQTomFeGIMt20tL5
qY94CKIZfm8sSXX4S4HnZysphkmBNg9EtYmDklX3p+U9jsCocUnaPQ160EXct7q8h2y87Myx6PZx
LdVpEO+JNlLl1MySN0npqstQDt2hAce5Nxmc7DnphfjNBvGXf5ltILz/o3aQP403xyYNCYOB//Fz
BT+19myn2BaPkpDT8lZxfN+6i8PzmCW6nW70vnyIdUuztnGDTSektsAQxrQTfWbw3S0K/b7Vbbdu
thUMYPllqbTwZo7qsfNQzuovOSmZpD1mQ0Uo4OBoZPWQxyTggNpuqzEg7zT3MKYAci2RFl3k6zCd
U8JhkSw0TxGBriu5Edm0p+ysvrjEOM2+JdkrwK4pgD40vb4W48l2atRj7bIX6dlLuOYdeSw9xG2y
m0YoXNDzMxZPm35M6vccYdgFuTP80AGzWUIcMOckRzHn8o7g6yg7sTXKiG/84JAmvcnQqUa8vEJK
i4a01CDU9vjpmlMdJvq+7832Wyyi5lYRZuw7SXvFpOVUsVF5lB8wVDXNe9n2HeNbcsgmbdD8GHIQ
gFgqupua4GpyxCIIiGxiKBRBrmqwV8UKYdVi9mdY+bLoK7rISm5Eb49njQrwfvmguMpobuF8DeAI
5fJAAGh228w9IK9FQYAFeKOHOzfVLLYyjLJhpLSbCTULWbBEpjoX4abVZWD7QQKOm9/ZwyJZr5kE
Kp3NAn3jUxI2tC2o02+Xpd5ac2DsapWNjzMlHGpSTGNYWu09E5piVwHeTj29cfAGorJZZZD6YTKD
NcpTaRtzEeyPUGocraWD4FOHzj2fen3FyrnZJVgbTiEi6ZPSHfcU6SIjkroQ2Vfkxu1jKcvkRz3q
kqV7r1UPdRsvN2ZhTNfmIOT3UEbOzgq6eksnxKLUIDyCaFIoRXHZoWeIBmu31EgJN1VaRW8plz2S
12byOq404gXC8SIksxBmMcOVPbb9NrNiRaEYZVu2VQUjXda7S9GZ6LRzYrnFYmzCJo64pJtcBrtx
QF3oLbXlfLX5JetqVdsEruq3DJL1NyNMIjYL8/yrAQzpXJPxRJ7CBKq/smiNwfc6Ly3k7cYLKG2O
xuAkjV+O5hx5SyeJwRwI6GBeaLetuzHqXBp0OoBcNpASZj8Ls5Dgi5bENhvjIBlMWtaRYdfoV4q4
MJvoE5EdB8am7SbHjH4dEqBJijQKBdNi7YqrMtkm7YCWYDZsUoXdwPqWs31hWA0JgUletbKCmKoz
dK1xeNLno2FVbEXdeL27yL60oGHjOtsPDjJJ+hs13ksyiey9TEvnmHbNk4rG5V0OC+lnY2sdlQMZ
H5m4yv1KZ73MSTi+DBF2hA2GCiQZebgUOiT0JlVeyGZvZtTfyNeCiOXet+sGuUXJpmW4oXe0wIQs
I32wcgHc6wDY8+u5lJ2xUfMwHEvinkCFc4iwgmVXdEuGmgM2OQ6NW9rC8d5pQMgxhY7AI85Fm93i
Y2DhZLikc4+AJrRd0+pkQFbN4tw4HAdXecTMd9MHWf5McHp9IcGuAwVPIMgZvXV9rdVr8yTXPgpM
cPkoS0ODDt7Hli/Wjsv5aL6atQ8bIGydRwNMd2yM6VO19mvu2rmFpH75eTUi7Plo7Ow2Tb8lIcLF
DfweWj/NbJw7QDCZ9rUipXyt7ekTjY+WUX60j2HVgM4GRaZ+bRYSV0FZjC+smZklrN2nvvahEw0p
hDeNIf3apYqPhrVbe9dIDclOjkPzQCI4rW0AxvYepIrxpRzy+CLnKdcPbdOGdwwaKwC3RIJBOUED
+1qi4c03ll5wOjRrTx2s3TWu3ZokKX0aztj7BkY9iCSizWy6FGLp3EW4odZe3R5aXg6twPCD853W
VyPysJbsMx1AVZkXKrFcwx7H4zibxG2l5A7U64yAs2E6JuvcgOgtnX9w0XHOc5OnVMxELMLU2fQL
u3V2ogwfknUOoX+MJORsrOOJlkkFLQFDC0Cb/VWHc+Dja0P9HV3lotGiDbMZzxh0uYU19C0xKa5H
16qQkE/mMz1ndUwqKe+UGem8av7NoPnmQrRT83bSqmuiADly7Ow6nN2AuQpWJ9nnG3QME9LXXPPh
clTbqrKSmxnT+d4qtYofWCYcuNzo1mZcxzss54WH6MvwyTmlx2v4R+wK7TVZx0MN8okry64t+ERV
xPjIVsO3YR0poQWUfpOX036tS96zdfTEVWqbnvUxkcJhynRqXgdVLZqOiOGRCbzTXYddthkx1dLb
RVrErWuz5dMEK3M3NwSr+xON8bOTdF2xrdexmfUxQZs/pmnQ95msJR9Ttu5j4uZGcnwrWuJS9tXH
TI6VT/OClDB9poTj62JHbSXDrYY6+DIL5yGdAnuffEz6TCLSF69APX/Ggs0skHLcuA1S0popscrX
eR0aduv4kHka3xe6BqaK5LUWr6Zd5/xOho7GOn4UH5NIuQ4l3Zq8ipbjjLtoHVqGH/NL6i5mmZnL
WmwjpZG+AfWCbKzDQ5x1k/lToqpTwgRGbrjrNIvFDXhfr8+CsdhqZZ1f0L914FSS+d5y9JgBxiBM
32l1RorEBxHf1rYXeM08rNlWnJFSRQw9ucWuY8PRbZ+GiDYIkiORMXZuMa1AAOMHyUwDlkz1u6vq
ityiRVMnWiEEMaZpIxTME1A8s7501qYZm+XoJo4saal657rLxWJtqjjrUZeBSgTFnyTDdQ2SlK0o
50jiNcQkYoVUSfPFICxEux9IlLP2PQ99jFHlwpaNayDYqjJzTkOCd96zEIDVB8Rn1uRPYxCxiZQW
9VeZme7DNOlQ8GqJ/s9KiPV0m5SDNlKrSqB0suRMbgoZNBztOaMld3pusGVeGH3J1zpwE9QpzKI2
KcKvb+ThaSf80nWxr9uGjbUW5sLEVLnwyKhl1O/jvNLvcHRF+QmfiMJALlEKFsKKybcLxZFYrEx4
RTloGzQwRBdMzOnM7spxZ6N0fiuy/9vW/VNbt3LS/q6tuy57HF6fFyC//dR/+jr3F5fWaaVMoYn+
Gcpsoddmc8USw9FNw13j6P7T2Zm/0MkYKJ2hAGArWt2av+uyDX4hjDjkexjtiKRT/8pubLJK+WP7
pOvc4IDSdHtdtUjY5z8vQOK5Gfsy1pujzYULuC/R9IuI6uXsDnG1K+vERRNS4TdpNRk8Yj5FYZIX
wUlr4uDUrt4amWG4KoVT7FOwoOszhQh3l3r90SVBwpfk/jKpEp3ydGYvt3qBOzFZ3XvkdWbPkBm6
bbW6oLjWgzNZ8GgKCkMOPkQKsAyhaEZcU9py4BxyHnqwxf+wQ6R//vQJrIZuHK8GK+sVWPLzJ5BQ
rNGo4l6i1JzunKBVe2oWBROhW98Xf/cfLpG732xt/6vo87syLrr2//7vT4YxPnGaeehfAJ4dl1jv
TysnQ9PFFKZpBcMRz9oUZu8UPcPqJv0nKtCn5db6StI0dImF2VY64sCf39mCz3ZZSYJHZv6tb3B8
U0miYkLdHT+gkbH2c5QEl3/99tYUReYFXEx4ide3/4eNGpmYTJWpPo8wOZD5ausQrxVQk/1+spFJ
//tXI5sRnBOWfUd+5tOFyh3jIk8QRIrRhqrR5MuOlbA+3vaZevz719I/2RTXzxPpDi+CUVqtGKmf
39qEtixCxx8f62jKTM+M6OWBH+el70Ka2USI+G972vnrERvYAdFfV20h9LX/+j2vlk+E5YKJENbD
T19rprdyznsqxrpP8Z3yoG99JwyCR+VUDMn//k3/+Rpiw75WwwCfwBF8nvw0NMpm1zjJsdKX5b7E
Z+13GndwxcYoQmwW2wl2Z4Vr6e9f9893iS2kAxRfh58lnc8EI6i+BO06ZLUWYz1QlPNtjmY/joRr
IeP8V68FBYrfr9Y5Gl+vLqxPZ6AVa6M+RCo+AqQJGWDPEmGOaOarcB7Np79/rU/n7cdrAZ3io0Sz
YX3Q9n+6PfKOHoXa7bjMy6j7JdXCKYvN4fdR7F8Oxj6PxT44/6bjQgD8uFyNn6/V3snaximnGD2s
PSRUM/QTUIwLgzUVvvwojnM2WizH0C0xQAq2dFrR+e/f66drZ32vcK846CDVgLP4fO3QnKVxbXf8
DUMb0iAPNfOGRQvPgTnnpzJ0aWcdc/6H8/wzFXB92ZUNi6QHlobxpxTVIXSo7oDfHyM3ML80yN5O
UOHmmyopon1DGCY5GFo54dWdp1B62Gfn4Tg6xfQd1VINV2NQ+SkNCpZGQkOZjBD/FCyJ9pvP7S+/
of/p74QSSmkAQRf1ivNpqJraZjCCs9IOeKKd93nurQbXRUabRRzj6BwKjRZsMyealFThIzFjg4He
ySyC4NinpXWlOhUc2ZObN0pzWrnDKlEmfhkpOez//pv881XrAuc0MRvZVCTO5z9VqIJBQDbG6MQF
nOeU2JCU3qXttn//Op/uer663yJo6EJWguvnZ2OsGXwoWhsfS/Lp7hXMduzeJKpdZa1lP/z9a30+
zj9ejABE48Ow64Jr/fkWmd3Wbq0p4TgnocwP3WDwRVYR1M2tsmOPg/d9wleiAxl60ciE3NPSdP/w
werCXu/EP5jf1z/DZJ0OQoaigD/n01MlayrN4M4IDrIfm/koM4PDtFOTWR3DvlruNWI73u2VYhAj
XUUCUUUJ4dlx2qCyzzHAt+AXTqrvAeUNCh9/WydV49V4xHAgAGA7Z1EbnCLkf5clM4MfA2vMZ3fO
lvMC53vE5984D5LgmZORu/bV0AgO3DYfjYtNhu4DoT/i0LF6vY4KMAA+fjYNqwdBAHMYmP0mY+BE
3I3o3rJgFu8L4efnVquQohDhGPzIXc0Gm5WTI4EDrwoOyCisllEpoWobUzZrjVCmltgUAJreIhXo
3yiuzKfRNKt6MwVDjoUA0++PbOis0c8x70TIEpPojHogP1k2R4veDPF7H3F4l21o/2Cy7Bos0Skb
accE7jJCJMIe4bZj7UdLUAwVkmx6V6JwLJJavrg1lLULjmOuN+7+MN2lpeLlWXlr964BDoyZSi9f
Fna8/pSq8CzXn21pdBHO2Gja63jEry3jTHtUpTmfec5kz3U9j7cfH2/ggE0xQJXeV8SxYm5eZBYd
Meg65skQeXROQ5XjJQAdw6T547Tq9fmq6RZOKHdNmCjKlCuyFAC1vCzTl0MfV3x2M8plTO5CRI9I
6K0vfSNwihmhKO7M1JCFn1j8HsCG0dnpWIuzaI7fG6Ew3wVNM4eo/wAObeAa2A/oMcwnlxhLY6MZ
fLY5TJH3LMwN4Fal9caYCXAhNw1MhiDOl3t7ZNDldSkMMzHU0y0pFAMYe0uPXzOn42hi5/msz4KA
SHO9DvOxBDDRE2lBsLDbxf4y6RQwYPCXXTFkXEsy75ZzOM44OgNarxnWwQDGxNZYHC05dQ55foBD
Et4AU+BkxIndcoFt2ddXb9EYCnYtLlevvZIGmiAiSqvHUXTDuld7dKKUD0yE1nwOtSw5pW62VQuD
OnLyplsyJupdlzDtD0dsbTVRDN6slQ3O7Sg+CrcprlieWF6MuREgXCvOulksp74WzgHdW/AYdnJb
Wqv6xilSIk5YIwSBLW/zRe7TeKnQvAcTAYyJ+eIiKNpgQNqLcu5YA/WmL7RpYehoGJ7uFBjvJtbY
VgO13+NTNZ5VPNzGBCaeEl3toqg2d2MflRhuTLYtGjqRNB/VBhMlULLUbTxU7Zk/D6tNtLVYe9nW
S8PO6YzC57aBSrbB8Tj5w+xaTEgM8sLr+MkJHEJa28q4ypBpiT61vaorxn2qckGaI5SiaBGOryqL
5BUVXdpofleV8Vb1WrtNtNz08VmxZWDmdNSE+7Ved+ibwawIGp1cnmp9ZbzmpnVaTFffDEZMkEPM
Tt9yHochuCoLGX7tKmPZRqSMn6Is5wC21hopN+YbJzbNM1KN+l6Ps/akDRhnlsW5TmUNyBMkRCJR
B62HSNj+WqNEP8x6ia+yIOac/MjQBEdZWqW+CbRQXvd2xh9UZhipmfcay5O9gJqbSPnpt92AE7LT
9fqWQsmK/NFZF2dAhZ8gboRPjCzHh7m0qR/KFufqBrrkfE5xg26D3JE7K8X9m+Rxc5wyBzdIrQgb
hi1nnptQXFx7HC9ynOetufT9dn3+2Btm1xgd46rO79qOoaDkTsuOrCwpBYy0xP47U4sQG8OzsHBa
j1TimKOIlFzE1jwRZKjkoUpofXquPz+nzNupRTDrGgdGuk1l5Let6J4lsT2+zqLtxqoXN/FCFH6J
34HlSHbsNHP8jm26K5LUvhP91BKB04dfuiQcr8x+8rs4GE8JTkVYRNjSXk2oJsHGLow29gbOyWOh
muhk1tTtbJrc9rAMORdmQu1Ai5Bp99ncyG0+N+jmsVSLvBteeqtwf3TWlOIjItn50cht+WUaF7Xs
hR1rCHbGaROUPfUYfvFDtSzqZtJq577BeeaZZQmysaslVpdRwU7SCUOt9L75tTJcd1uNyQxUyCT3
0hJnFTS4BS2lXzNHLihhConUKFP3WVBDEQrMwKT5J0aTMUWjP2oxLkC9y9SJLxXJlt0vPg/hrEMb
OFjfpkW09xJZ33ECoem7Jdp6Fxxl4CQFoq0gtPeECGU7x+2w/Lmx9ZQiUbwDFWGigdKTY5DUxsqF
iX0zH7wakuR+sG0ubFWcSeoSXpAr4y6sM/BftTSvVYjqrqmwwgd2rfu5O5b7TCzVLlta963veEsc
NIRqtSz5PHD+a2wmtpZ9BAUaQSOyuU3YBuFzISbzphdueSsWTDfQo0tnU4HRKLZzqpUWWsyBtPO0
kC926jDEKevwatJst8TBYGXHmQDKXzva8evOHPv7ztLwx8CDYaXOPptnuqXGZp1M2jd07NU+zaWk
AdDLU6bPwDWGjszkJM/uKsfubt12IkUIEjS4JeUe8mlpjqOL3xOhgXsFLjg4J33h7q1wyN/Tgu3J
Fgd+/cUKCU91nCT9oewcx0glWcmidWKWhBn7WbbVa86v3jZ1yfpA2QuOoDZYhjfBSgKpntbCIKgw
5/FwFZ1XRwUeggSpJ5a2mJxwtvF2H2/TnAAgTeFQxauQYo4yW/Kow/nM+q58l3ox4FJO2HYonoEM
YOHM2nPgs3jr7nQxtO9JQxhRAkkD0GSgCHDqvMHCkmU/daIvJEmiRFHi3wMCHP2INGR+HZTqiBu7
K2iTOu1H7UQFSZ2VcROPdv+kkWb/bjWx+xL2qik2q5408yc8nAy+7ZnMYcBkRV4cNPSvJ/atKtzm
zgB4TI9vRJrjFHYHVLBJvW4ux1T3qKIQPBizJPymZqpBKPjRLrOJEFmrmw5WkYgzON+MjJWRZwar
rDn3CG92HKrLMoJGktTTQQ/G7qQ3KGB9WKIlx9mM88Y1EwPDOdyto60mHiM60yGuS6byXtgu2mMM
RGSnUpwIFQ+FPTGo3ala4v5bRW+0bkcy3Pk5n0Ljxq+BsV7KTJTEOZKVgfOf7ffBEWbwPNuG+aYZ
lQYGpR+vAxdNml0sCcgIfu1kTepJh/lPaI/dEGVtxZSTQnls4J8ojINtFzjoW9P64pjPITvbzbxw
vAZZwEWVP5P0IvBYahc5QJJJZEHulnR3FgtH7PaIBq1U5JtpDRuWMsKEQcgNSD8ghYVJRKqa4vc0
M6LC0+iTkbZ2JY/K1fWmGbveGX8lb0jt6eUtr2ZpsEvh+Xtp7pyMNgd6EQ/6Jrf7nRtidbddQ/Nl
wOVMBJZ+Nds5JiX9ban4xVHZu3tjrkkNyudsj9x6eqgdnNYG8QZnQnt/aBVrhnoBmuAMg3GKGexu
W6ZZp7iZswOgXB440wBhqGr6fQXN7T3tdOJxTIunDoXQCfGshUg9rnf52LXXopuS61Sf9imuUiJS
o8mjqXZ8grRvR2RJwCEn52A3mA1FPri0JsDdsDLzgCiDu0lvxabLkmrndu2vXaOV2wqG+F534lUN
rl5JFMt3zVw5V13F7GBh8YGQ+R6Z6FvsWLsSRh51irpBL3vKtfplzJfbHrxUVzpPIP7OHLkMjLKY
vUiz/Ejq8FlX6iKNYl9RTXtFAtJCxON+SRlSyg7eiC1ab2nC3leabj+VK8dClMb7pHQKK7CZvhsZ
x8xpOl8ZYpf0FQoEOW768P+xdx7LkSPZtv0itMGhMQ0dwQiqpJ7AmGQSGnBoOL7+LmfXtVfivirr
eZvVJK2SzAjII/Ze2/soRyy1FhHLeMsMOoJ4GobnxV4+ZuxSHmYqdr8FsGUVqvjZlB1qh7YN8hP6
HSwGSq0IN7L3gnCkJn0BR9cdhj45u9BLgnFAGAQvPOnSH74dJwd/CnPgYOPwYlhtsJ3xgx1Gepjz
MLTGAVWBvs2VeXLt1H8BVVSxUGo8vOgJkLG08RiPkodMO+GHQODqSVBCo1HQBCNvOfeja7Q72O33
ANfCT9Nje3YyJFHQ7ILDLjD31mhN9hXbb9gV6CABEhdWq3+f1eTZu2LoPDG4QCtGzGnPFe1POetf
ppoOTkkzwyCL6xN2RU49dPDtwTeu+6EHS9EZddasyD4iza6baDmhtazbwYpegziPvrrI4wbkX2XF
4KKBaClFaKQgh9a0RTGX/bCpebwwZ9I7DVUP0esA0Jr89IYeo7ZcVL4LdDnecU+EWamLAREAaCOO
sl41nnmdGW46bnuNNSoHn8fS1GX2GqgJ3Ql4lfFXtoCwzDwlztDBlx3kbEhzOUSpuDQYcseOL+5F
5/ZbYMp0ImxgzZ+wCzz30iejbnnDvlbrxJXdcwO3ZBMUhmfupQCaRm3Pr8afbCBQp0FnPYvEzhc+
/RUb4jevKK1N2lL+rZxE3rotrhExVsdKsu5ceOUfrbzjRdrZ0clOXIYCJBZeMKkzI9Cbmu9/b5SO
sVUoR46RB0eRPmHcm0C3Xr7/CqgL5M0ebf830tJ3yQa3YLu9d2VPDwbeiylBYE8300LZY9BssutZ
Ku9HmHMw8XQTB0ZSFUxnBsWwVFijzKQKDTl/1HltuLTSJMSCyUcsE4hXAP+qvVe63XOd9nyBNOM3
8hxZUOWRUAmuWryU0LMp7XMYpNE0t8fWrebbfKbeXXBOHhaCAi6zVKoHbcL3ckpm4dKl7WvGRMLQ
Ulmzp1Sjtx+GgjgvWOgTwdcLUxGGlzwM8FSyX0fTXTuj2xzziOxErn9gc+ewjuU7w790b+YZE8Vg
uQrbtsPMWIQA+nh3oGGv4qXeEcY1OecCiuW1iyDkqs4WNmSLy/AqWvLT93VnALHbkfhhUP5r4Gtb
LHdJ30FOG3Eb8/nI5PgyWB4zFKHNuisGfUyKgS2b4I+cq/m69oGjeQwp1xoRcbEqUe1RGRPAOEDI
81U03SwF3M26Tped53AF9I7J7w5Bht8VReb9iK3Q2IYJqTMSvtmm9wn0mSvffIE2t0DwcdqjX+n/
S+5ouxHezAVLepW6jPyiLQKv0MWXbZgvCbANvIM9GKC047pPDMpr4GTg4b4HTzh/o69FOAyVMgCp
9sIvzaCdvzNKrGy08Nb42FuzOIdiik5jEtXvJMHOtwqtG9F+CbewYw/sJqc+OkVS1O+53yEKa2YD
Wn03FiaqgSIS9zQHfMMKiah2CMc5FTDahX1YpdaZvqV9BoHMXyhxIZ8GQPyXsQMVOuU9vhp9w1pd
nnyWSynfmwDMN6/ybjzhUY6OPSPXcjUERve+qHgdm0zk+oafC1sc4zx8fw5uNwIYhWshe/lRYXpb
hyzz9t3YRiez5+z0fcTNPnMHRoMKmVhU4b5vx34b15662IzAL7KEnNjCZXfXi7eIK0JpxE1le9HJ
LXR4Z0/n424IbgQza7sMP1iLBhtXXwWTZDTnSpeRAkk5cEUCxH2rKRy4SvzF/BmbGaRMsFI1XD8Z
7v26daNNTXeKApDnY+hwpNDqGw8LDcGXH0m+cNjra7A1wQ3gPo9OiMwAaAbo4w+Grwm3gU/bF3jJ
+Cvw6JMxxYv5pcOa/jaT6QIYjoK8ZZQq421CWcGbEabqWXRjdZ1M/fCQmlPwKQli+UrrGfWwmxQK
CBJvJiedmh1AMMzp2JPa4xg20Wvmabhmh7UkIieRAfemIDDqN5Lqf4UO/yB0sEy2Ub+bnv/F53l5
p/57rz5/r1//7Yd+0zn4rhYz+Ca7AUerEky2kr85Pf3wX6w3XLTorPRQOTD0/1+ZQ/gvn81iQGVL
TAhBe6gtfpM5YPTUe1aBZMJ3fM1r/08E7Hol+ocZO1ZkdtGoJrCOWkQo/HHUX5lD1pZJDqYyFiBR
CRaozvEcq8cSFd86jl33H5b8f1mYYF5lmM+0n09On/unoT5zgwTJracOhK+2dyaAMdBT5Cj97iT8
H1KCvyz5+EpaswCv2yNM4s8Ltt7tmLu6oOMU7n6UnnNzl9ctWgJUS1vTmIqV6Nppg1XMuO8AD/3D
LhMRwV+OK+YCS+/4AotzHP55yzgoHpfK7zEReuS9AltadoXPOxnWcnCeLTJv5mwmVEKx5xQryZRF
TzHIpV53PMd+MAgCxVDTrl2QfRHnGgunoKCY8h3wIf5uUStiKOzCIHB2lhkvSjfqeEj2gSK8pFf5
PakWTALhMB0Sx+UJ68MhKj23eYlSoPh6fQCbPRb4r+rGbpoVu8PlYDZEZniwGq5bWuAHep75treH
6AS/Tb4HZZmaa5SD6gvTLS9sPFtPxYCCucvm6hwJo1gTLRGI9VRbFb5Ds35LUiVfUavwg9OchueO
5/2W3XZ0H45MtTdjJ836yKEiaCpGFCLWETtie6/Z2TzN/c5CYE4EMxFlPF3nOrlxm6Ui6DXERcTb
oFhJP23v6mJEczf6uBOy3qeh8hLWOPacHqhZpg3CjpZkOau5o14Dszv4896DbXVs+oWPY/fjU0Yj
9tRki/eDs4NTC23GFshTsR68uflQOObWsS+4hqZKPSZ9VL+iE+fMwOMyD94Ucg9NvNjsvgrPHpr6
Q9Mk6msapHo0W35EmW337NVBcI7m2AHE24sHgqq756yfqvNc1+G5LAOOSJg1GC6dcsJD5gH8AHhT
yG0nSRIF6GdtGanl99JLwtXAmmSNQ7j9cCL+GOeImtZxBp7rwPCpIwR+aNCgcjsHRq/2XjoUR4yJ
8lr5hLfgAaND6OyqrZBKIkyRXcCCbWGADDJ3hlQe5ffxJHKGdUlzjepCqwbj8VduosarILjuysI0
eWiImkDfZnyKwnq5hM3IryLhYC+xHazEzDcOJ0NeR7m+2Y3GvTFic2TiyHfxnCxkp5cQCI5bE3xe
Uo2/2I6rPXYt5yZ2OBPRSISdU0m1gSQIBJdVJMc1p/xkSukCwYoyhrUzJSQr3ii698yo+QDXs1yq
KVGP1kSGOpPVHDF/k++YxfWfZuaJB1TWxLnEBb2KwbGFO2UeskEfan2JFrBPfim8ErslV6RCNAtn
wvFqtXcE1z8aRxKUYvjLsPBfJ6ODg5a25U0cfNF4U36lRumB3IhK65h07pvJ+EG7PIan2OLaXFlG
nu4tkxbAcSBjRv7I7NCX7OJdLkpdEs0JJ8rzjR7EtyNvJAuCm7Cf3JsBatRDlXbydXA9MDqMlQjP
puWCN1e/2aWrrjLbcH/MgV4AGBl1V1ARoRRTmlTr1IYbHLa4WL+/XJBwE+CWNe5nJaue5ENiCyb8
qs+MPtHmQn5iJxJzfEQvCLUtsnLtTWZ66GuL9Io5mklKBVH1IQtyO7hq8wHCM5aBF0hs4TkzlW9v
PcturnvPigPrOcgJQvdex7qa+o+0HZzXVFRlHh9Ge6mcQ9ovRrUFmDoNF6glBANOsT049/B/1Kpx
ZvUoAvoZYmgxoQp3Jva+WaB1o7diZIIykO0DWDf88tX1ULMn6LnCTo6R3/ZmZ9zhM7w33OHaKWW5
Q6Xs3i00TSvXZ/bbujEz5OiagQlrJ5+bKCZZ/Fha+WOH1GqL7JdEZkf9TAM2ks44fOaJBVCkij+Q
KCQwYLyYwOhBnqFrTdvCHWdGq0Rui7RrtnHawd9qiBEncfFEOEe4Ecz910T0xJtYxum1s7CAY6Y6
qjWoy5OXBScjlw0x8w3EGglh7YgMCfuFMTMPw2lPBnaOyr4siq9YLuyubFfP7jtHrUOnuleVn26t
0givsiSWl87LJpCb3LBNVoqrFObSdgCIhuCGE2mJ0TyajPAPpU9XI3s7wEVrWGvGj9yWmMD3ienL
tWWU5hVUvfAwxOIHyekhrZTfnUUV2sXW4th/dHKavLXbhMayKvHlRJhH+vFgyRQlhphY2EbMYzom
dQA5h2M8hYIJa+gxRo6gQKqoA1U+DfvYjXnn8QIPdiNO9FVizf02q7zmHq2iWIk+73YxkwO0xjm4
nTCY3wIkPavJzuerao4x8BZ5/hoaUe2vvdlTpGmMzJl8j7YO8QHQ8dGxqRDt5o7qjLElqVr+UfJ8
NTeKh0gCM0Fa3UpyX12copNX7FUXPGmmdSTsFcd1knBXdVsaq2ZV1VyBTJPdk/Ta+XEh3mvdZuww
gq46TMXGHo2aQbC3vEvomkdLlcuDhAYXo7kPSbpww2M5ROo2ze1lM0ZDc8qxvqw9qyi53HPCnCaY
FR3W7ju/c3KKAyXAo7YTBmoZ7BpjLLfkxy+rCZ/7BqVl9uJ7kDYCU024pxQMsnA0dpieasZy5V1B
lAlMXHM6pqnNUBsW9iY24vCpIFF+X6Rc8ZCwkmNAKii+u8i5EDZIhHg+GfeIDYJr0SzqpEWiBVvy
MGHV77XlLydurpNo8c/h3FseURYTI18YWS7rtyS/gLIXR2Ih2MikiddeFUtkvw7I0ImmcKG/MQDF
x5AQ5BasM0Dnv2RZlgW+wMoDDkb4GfBNIihkabTk3BXuKxi0lIV5nmZnBwDDR2lnHivozhlh3+OA
y9xXYMaEfyQ5DnscIgzmjJksLT9xx591Jup1X0y6LpDNHRmgxcZrRji6AR6YK4xe4Joi5Wc+l1+Z
HFt7bM9h09XOukW7jwOxdoHS4qnq1llauzfKAlK7JJX8aUl6Y3aMKtfnhsZPl0hZZvMe0iqFzO2w
XVks04NKkjzKElHihLJIpjTzjheO5Cn8VRUF4wYCUu8lm1TuAeQXZz8yZbSJXd1uJmnJkka6Nws4
xHsDFsErcAYbtCOC+mATm0DFSoq8BEPmLH/O8I3kNnE5SWLh7awGqsJ/F19NaomHTKjuU2Z+Fmws
FwriSpTM+sHVgaOmDPV+zJgAOqC5TVNtLaw3mwwC7xGdVnUu2gXAqNmhRaknHsatjhEtJWuTTeJ2
vNzDsjbuK9h2T6llxzdxSaVRuZ68jpfvTxE2LzZOpXQFiUM/lBE2fPUZNUka+pQnYdOIWx6D1act
vXrcGOjZeGuj8fFiHkSrsuXjsKZX+4QQpifolZw70RhBxYy9Vfu49NSVOaIjSYZx2sQx7/KaYuuV
kXO57pQuf0OvfvX7uTiyjoHXGzviIShn9RUome5x7NfIYtKQgeeEBkO5EfAuItCKY46l4R9kcK74
axOBSjmgaaSZsb2/iL7cwUAioCay4hqeJRh4ZLZtylDtamQDG0kY0CZMbP8L9dt4QO0W7wxhvQeZ
fJ6q2N6mLq8pw53izSDL+jK2lvM6EjVwSRc7vzLN0n6znDyZLzKW1XjVJknA6FPkG8wUCwRKDmTJ
KTzEYeremCKRWxwZ1Ak6bIsXN2PjmRg+J6GKapuBMEd9Zi1nMO7HGOGUwaQCkVNsusR6OOAv7Y5r
23OQXXdTjQx64MJhskWtRJNCPRjn/KUFLX61atHWsCzXNdJcLc1dVTT6XIa6XMoppDDjYjbB4/rD
YQa7hZIor3OARudsYJwNVIFafUzGJy2qTDBnWcVba6PZOvXF4uOGiaaYg5SykDfmridwitxIqDzS
jgpIdTbWs3btWj1RyBu+UGU91ZEjWNLYMj/63lLER1xN6SYi7yOHXtiKaGN22B3WUephWly5VDpX
oel0n34BYpinILVUayaZpt0lfOMYLCXGTXglq2KmhPJRL60MaMBr2hjzQNfDpR043TNZvKwTK+Gu
OxfRzboMGW1+51YHiSN/qmzId23ap/th5K1m5tMCqaenkEsIgnrq0+LNb6nbERTJ12Aq7BQuqNY5
6GMX5izgT8uizQluYty3mWUfBTfsXW6P6T7KE9IN8CoWx54t9/uM6ufdIe+YOquwLELjOZ92H7S3
dADBWTUm5ruJZssrKmKAUCUBUxdgnea+fut1TV1hq1wn6BumtbMUM9sdCNM7AQT72HYZ1SIRKSve
Wf5dabfDkymQkjELrd8BzjJndqhspaBr2YDw487rQWRiYaKRb5pCXrMmAXIXOXP93kcV3LygpyKN
HKf3oTgv3CMdq2WxmgX/ExRT8wHfkKNSwgbvqMpXsIKXQ5XwLGpkwzQEW3C4mkP96ErAsuxcRcAb
q4bmZVJ+cBYT7S0GvPAcQ5Q4pcqHzxtz4FoeXPvKBCFeB9X4FAAkWPWTSveB7rwxscrrMqcv91Pa
k2Cqli+2PWQ1pQGprLlX3o6zL3+y96HNMd0YZ4iDqGsCoyccfmll6IJFf+rZ0RqaIK25MOpCnwN7
QvGvb9WZTpYXST6BqwWz7zbzsJvbMvM0oh9S35jSkeqmISVutNoks9PcmVXLmakzXgHfz0BA06TO
0mMrjIWMNHWxQT9ts4NioMW3K3x1RTCnuswjU43vy5ChNQ/wuGrMw/ydMhXTadqdau6+O+3K5vIB
VQUVSdCxQi8qjoBI0wOObJbngRechwh32ndbZsRE4fVOQ0fBoIdDrwcoJH6oXY5meg2r8wv4gros
3G7VeoZvRCIHoaPrIGZqYMo5v2+kM2NUZTxMfcircKjZGTXDyFCEAJiFwSre6XnhG5nkxNM8L9yC
NabuBytC30lLbSL2GljAYpejjWRgMm2rkjsmnkv3xso9LRk3TcKYvLFDE0RYEM+wvHlZ8DGSodlP
zUec0emiM1KPFR6XVWS1xdHQTS0yKh5rdFJspHSHrFeTq6DzK3QiS8pvKi2a7GbhEWcL/vnvvtlH
jnGZc2ZmVZ04CMqMX6a56DLFNzh9RclLqunMfPfvSxMpww4benGsahHdm6KozrK2CA8j6e7Mehkg
pKA8Yu3ILGPQNcpU2hqlRYXLVL/n4W6QA18XYf1GJAqxZWYTnief52w9JRzCxEUablaEFU15DrKh
o2zdwumlRWS3cdbXc9Pqx3AX1R165YJJUJj61Bp5y48TnQD1DCPWQ6KnjVPDEojYmky+iYBLwlmG
7nNoWIAkIopvfIS/iC719QN280CJyRDI4+tEeurwXVYEwNh2cV7l9yW+/Z2Wg208Hw3V97tB9Ize
2PonNz6PfPp9bb8HvnPjxwZe5XAKg3MTcoQbRYgkumMymIBWrj1k3keHNmSdeJl4kKRVrNKBExky
mDuqwqzOC5CpswtI+1jqc5BQL7123URqYbvUFEWT4GmGXudJTZQnMmcuYtaF9YCEmoctz7GXugvI
H/YK1mMa1Po9ihl7hkWBxaohroC8ZzODDIIkSbSkvMyhfRNO2dQzsteeIrPkxt73ts30iVi2imyc
sX7DiMpgcGJWZ6cRJVpPwWJ7ZNlaDPWAbuuL5/sxO/scDTp29LW1Ez/TTSk0W5ZG4yEaovtvbdSj
NMuPWKBZeGDKVwirRg6myeMtGbmPcqRAz6Y3Smprm2vNAP01A+t/s4q5TI8VvuXTJAuGN/pRSaC6
tW2JXyDMC6h64WliNNDOrd2EvB8SWlXuyZapYNWzZwMUIx7sxh9++Voz2vPRUTYCP0IkRfHH1k7+
JJKLkqOB53UERU3xKEngRPD7No4uR+07JxvrP7fKmHMM+sKkCiWX4IWqJHNW0I5QvRVmHVK3DG56
zT6Ph+zEMv+priOiphXZTePACVdBvlxyi1Hm9x+/b0xVZrxiDLR2Hy6Q93s8fs6xWvr5draI2gOz
myIrqLmhU6c5xb7LQ2Z0ubId6S8k4rqkoklvoRKefLWbu/xrcJbaQ+FA4/A9oNMSLseiI5haxmYK
hBXkAmsZ9jRwfOMJoXw2HYbAeUWvkWwWPQEnHktuB5c11ypHC3Pqo77+B6/Qn5mrTLkFbhYfaiXZ
S74f/sl9NdTki7HK6g9OynB4Tai5e+N7vbWNe3aYyuHRloQU36S+z7d+XJdAKVz7wHr+jdAbepcK
gkFnj+qqmmTzMgyOczOm1vzII2HZ/f1+QOcHyT/uPbDG4S3FCESUD5zLP+494HLn/mjY3cFItdK1
Y1GvJL2YKTIoBQONCdMKClEx0hTlfUdpxShDiy3r90wyWv0+2X//ob63En/8UNjz8QbqD+XjvfzT
biQeuJLDNO4OZWkjOAvRAmy6YGjOwHbHfdsOyYbufdkq22Y2EQ0M2TLJ2SU7jU7OGfN7kLzNydax
Y4R/1p/YwP27wIvllqcshaFBNtmq6V1j8/ef/P/oVDDhf599fCPo0f607kCblddxbPQHckybUxQy
t2FyT/XYZE17h5qWTYTdBJuRZ+Jbp3iLEGRKXzj07m+7l/+uKv9pVYmdlTXY/x+1damr/k+ObG2B
5Wd+21Ri8MNczcUHUcs0Rehy0/y2qRTCY4upXdVo0xC9WJzg31aVf5eU5fzL9hj90MWaMJjZxP0n
q0rH/lM/bOJGxA/OfzZivuCbfvt7i6AOKGWCrnjbSBmKdfGdzzPpqB638XJ18Gtishh8xDxkV6kt
L2yHCAcCFvDZfScG+bSVvDexcaM/XxrUfnXnex8L1++WlzB6U+bC6lw3eVs8p4vTnOtuMT8zO57p
+Yd8HlamK3y9iMAmsE8Nr370e7hzx64JR+hPdtpOl1Z61Tbpc4TwymJ5nyuPuZdAxCiGCNO4Ms4m
DDtARqjk1yKrFmvTqPZtHEA7WCCqjs44E0CldE4UhK/BBaFC7kIYRAnbkKlyk7XjEf9UjES/DMXg
H4wWMchYl5lctWk1342NsbdQ1m1qK2QYMNv7BGhQuS5jbe9TasmeZ7eTa3sgroCUiXMSCjLps0W0
QmzY/EX9ZqgLZNgr325dGByV7sdrct3XixHheVhx5jnK5jIIwDape6Iq7W4Z/Wbe1QTI6YMjQtvQ
hVkEYsiTy7Fvnc5wrvw2nvNtBpEVDwMjqX0bSDhM1mxNF96/zB0LMhOVEGa18xYwMiwTHVBj9iFL
5wTh87rL5Tj4V3AJKwCwTE+FABDDfG/IEnBFccv25CjKXITjVTGFWQpDZBZeGORHFG++L3ldYvsY
cYjfdx1hwgWj6vkzrHyZfYWZ6L4Uc53Jvraqzi3FDx9d+s6DbFgzCtZ5C6Tr6OiFMhzPjGRRk3zn
MwAmhg2iiiE7pg5clC0Y+zshaoSSOvEhQgt30+koCDNNMy7LOUfsqjMjDEuIEzTUmjmyiXQLB9se
/fCNSOV833uDw6CB0LZNio2AtMGmj09BAH9j7dgc7bUFoORgViaymcJW7rGczXaHUaB7r0kH/7D6
RtgoiXVyRqtDNPrvPI2YVsVeVV0oeOf208qx4+KEOyMTCJuHtyRzgGwttePeGhxBghgcGb/FrWNe
xTrqo9ShH3BDKlayBIHAOZYoNMV8V+moEPRrpIYA8/BRq+oskdwy0QSJuCGRx+rGTQCi6jjS3F6n
ZERAKukL5+zprJIqWszVwtpoQ8rkO58x2wESFruhiK+9pMPFMTje2fT97iXRGSmJTkupacj2Uieo
5DpLZRC+fMy65Zp1iHunr+ybCEXtxjftasvW9wJqX614FZGKZUt3F6TSajkC0vyqcWXd1DrvJZbp
ctU2znSux5w0mMLTzFkvhlIz5vsoxeIRNbL7BOrU7Zn4hz9ihywuvLfWmeLiaQGFV+k8Gt+IcOPo
nBqZgpLNsm56dht6p1WWz9N5Tm3rlZ3dPK8GUi7j1VSY9j1chmErqs7+MvyAMq/naOxyHaEz9MUH
rv9wDWeCsgQaZhOu8tFzfkh7mpE0+2P94XzLvDMnNlc1XdbPXuf8VASq8TukcSxI3AYlI40VrTAU
BNOrTxCvCfPKsox9azbvbJ0nNLseHTXDwWDFEjzb9W6MW8If+vRKhMnwQC+Vr0mKyx86FBZc1vV9
YCm2vYmxdnXOkUHFGaCOIv0oACNEE+4UweesI5LCIkgPY1RXn35qhpviO1RJluhVEGE6bFIIXcI0
ct+XbXBU9jhvcq7uH8DECGkSOq8p1MlNExFOhDaIjZrd2IfiQ8pTpvOe6sG032qdAUUCkYHPW6DI
m03PfSVVJtzYOkUKgRV5Un47PedJx8DZzuqLVci8Q0gwf7AlGLejZfdfMTuPNTA7dj9YRlHNW/aL
VS1gzXXC1cj48lbp1Cuh86+stiVhxJjMH75ol3zdNQRg7WoMmAQLEKsVSBJwnHmo7+l0636tdBBX
kg0GPK0+/iISzjxUIy4T22IXulm4tLbEuDI46wlgWdG6TsRZ8OQPCH8j4Gf0LlazxJgJDHvnxMJ6
jJtQXgWgt0512MrbRgeL9Y05cmR1+hhok/6HO8ZNtsZdiwLAVHCKE0F2WTQ33kpQ9B6XFt/1GgjJ
LzQf9lbMkMZt16ovcwZVkQlUe150ZFqBQBi3SAg/2nIJSFI6Yw0ScX5JTNLXhM5hKzoS2TKdzebr
lDZzEgS2GQgY7h2WRIcx6OdjPUepw07LoS1joHKDRDh/LsO6eWa2095WLF9pmaP0apjJYEl0oJxo
HYWGrs72qiVuLkLrwxQHa8TG4dvWa4YDZn+siIhijuMPj3BHQEGmDpEjRuqS96TD7xozMW+bzmde
Tmxefaq+w/JKnZvnZqrEZdjSoQbk+nAc++nFmUmlcXX0npp1Cl+mA/lESjSfxe831rVO7sMQMK09
neinFrc7mM7Ciz5AbKUHjV2681JSARnnywf2/qzHDLdl+xkDOgEcOM1nmM4t4xudNvhd8f23OP7H
4tg1KVn/pjgGZK//kzL9g5QPXwM/9/+QRdTIcGMtG9cvjn/+128Fcij+hXjOtf8g4kPP97+iPfNf
AiYJJgrUYJbnu/9ROoPuA//QJ9IlhkzEfF9oGIDPx/h9HYzRMEj6MYnRiaDY/d5t2dnE2NUpQiU2
Zpy0HwQkNB+SiNTT7w7L7b//ld9DeqAa/OVfd0GCCLpU2w6df9v2f8exSX3QFTl+yCMUMmTVMTNk
BoTWgA+ZDYTbM1XrG61es3icgWtkkOasIFxqzVatHhc2282qZkKLvi0nQmkVCsX8Oo8sZkspUxxM
FfKVNK0WCmeXpcNyFaW+GrYVDlzmoBihiSIzD3xKNpMqwSR5/S0bYmlpD+smZXnVJjZS4MyxvfvG
UD57eKZFwURS/LdQ5ludxPI/OmFX5biBuKjOfEwafspr+W6HqNEDE41MxQ7uqAYsGyuPeN5KHgri
l4b2h4iWAVQZmE2xUph6/c8xtmNvN4W+YT2ZYxSn23KIZ/wzeWK4r4kZKpAizBf75Kru7TywAew3
crptLB/3gx8HU3wNSTUhMicnZPce07a3Y4VZQt9MwaAFOyqn3tyg7LfdI+Be/mbMEN1/mdtc4hXA
cL2KWZlRhJBTj8kaHg4IAB6VdrBGcyPilNm7F4GXWTVV/LNEt30z+qoGQrWAu+zIoZQrirTghdq6
N7aVmKir8RbuB2/Z9PxpxbaOwVbWjNcky2EJys3YPlD9iTs0evVmiqLxpS3uIDAX+7It9SI+KPZB
uJPtiLF2LLzmqi2hPToNL6YEZr7b47VagWSo14YKo7vRU/NjTuTei6kxST4UhbXtDmzp09z9ZVRz
dh+wslsxH2yIZjJwfbM/OPasUF/ZqefEdSU1CN62OoI9709OVBwosAvC57P8bpz7CnscVmeE2Q0S
twkgeg3nNlTwfNuxxWITdj9dPSsv2X9tZmapxzz2yq059eUVbucOKZ5TknqbFo/1yJC+MUSyj3lB
fnjoQMChR212Oxpe8x6PwkUjJZV5HapA196ZME5smPgpCJrmXau31cQ/LE+2VTxkhgTuz7gmXrOY
/UhBBD55ATeVM9nOjj28c4xziKxeQ45Ra0+/SIwL3pc5F9sQwJFCPRf37+2C6XyhmxMJAU25nK5G
J3FvCsJRd/a4gFeGiVQf2tjJjzWUoQvyGPE6Y4W7Fn6FWseacBJkORsDB1H+4NTdQzfU8Y09ufUB
5KUNNUHN1xSR5DvE0r2TJBxes3/MXpoqyV45o8V+ngf7aqiX4jBUFcvZxSk+ZNx70ToC0Y+tzl5u
QeCM57JnLoQBBt5+JAP/XmU9llCDrOqdgXzzEqjWvsO07SHs4ZY4FHNLZLUM0vRUsfe/GYKhO4+t
nT7PncnImNgS8yLzMcVWlDcPhNVPP9KUkF4bZ/PWQIL6Wjsqe2pHr7/q3RrHxzz42clc/AWeQ5kA
SjbBx8hlhq+2mPHGzMJg1zaj+wVxvtnDnVLPc8bOIQ7xdueyZD0aXZgYs9wdEhOHgTtTu8dHizJM
uTpKOrRBEzvD51AR+mvnVXEwYwr+CvLrRqD9hzhd+TsLiweKXa/5yShyuDJxjO8KB9utVznTXVa7
KGvyQB3qdrDvIjWpFwh1y4cbifGOAxLd4JfHWecrgZd2KjfcJz2QgDlDfuRkewy+XsOGoM4fZdoW
e047d4uBqSD0c/mJ9KLf03DT888RIXbkU+omt+1vUb1W1noslRabjgkbKtf6WlDVGNRb0cClrGps
f2xF5ny8JFF5K8c+vLZqK35B5F7sF3DGO8QCBs2vSs0L9Q++c9wx1wYMgzs1j6CrSHIIz3Utin1Y
zDdFM8CXFNyop2EgqnVh1Ul9OlEqpoSdQeBmlx4HnjbB2dVlaPoVcygeNVVRXRmeSyBo44gfZPC5
1trsDXgYjac+kgyfFF86wAU+dFl2gBHW/MzJHJjNDMvhnIfbiKi/t4xFyrEAKrxvgF8+iDYD5On3
/jVRGBSvyAxYdhM98dhV+Cxn19fWGWm8S/oO3mhiui9SDOIkbXb+uZom9cn2PFPY6xv3UFXudAJt
Oe6jTozXY98COymsik60aZ4m7O63s7ZLM9Nd9jZjjzvebPLV097qoK/8L5XmfbHy+g4rSBh/Tvmc
6T1OuIp6uZvqYLhSM8FnvrZwG7V2c4fa2B2Q+gbdsyvGd8iCAkwwYw5WaYuBiTNxmqdIG8VrbRkP
vt3jrjaSV44gUyEcm+fgf9g7k+XIjSzK/kpZ75EGwDEuegPETDI4JEdtYEwxE/Pkjvnr+yBSUilT
1ZLVvjaSScZgMAKA+/P37j2XuBNna9Vx+UXEsbevVht6vxrSh9WaTqSFPCa41bHYMJdjcMR+Ulhd
ce4s3b/NcEXe5KvXvfdUfWprrbsht9yBxJLb57Fwh0AjoOjFQ9SPK2Y1zpOaiolerX76JlbeNSDU
+asu6HkFfk8ND/MUE34xdtpjktjOW5vWLD0Xtz6SVpz7LNqNA14XQz9igJqhXyXOqR5VLEuMcSCd
YN3MVhyAeyED9BdKADYwku6NhDNE7Xrv+YoT0FPxbvWqhs9e2Z+9lTpg6JMgAsO3WAZn825uF6yW
UXWzXsBTS/7cfukIA5mrdNV0mze912XH2KxFQCOHOILYFE+uBwdhWokIbVvbe+2CSfABJsBNJ1Am
TzET1hCP5mXlKqCI/JVDN7AFo2uWDRgL/7Nh4xMGWm2C8ZHGo31BNZS45O7yC8DBHCZYDivVASNB
TeKKuPYuyAdnpT+05GZ2SMNOfmd6ZJNq7dekT8FFaDPkCJjr7sHVsiZUK1eiimZ1R/xtc7fGMR2Q
fpkg4DlKMbbSwvGCp4iYzr5QC5iPEwFZc7BqKr95pda/lSvdIsqbVyAegLsy/x5Iu8r4fHpH3bGS
McwLJCPrsoQZIeQM5wLRcC2HhAIXp+qvaSNLEi9X4oYJesOu2d7m3GNWGcNOIt3VvouoTXe4zsqr
/gLwGD3pZhtxAXtMLMJnwaAF3I+E+IBgexhXFAhdJ2vPflftiEFCodcxq9NSwz3Q8/RuL05TJA/A
RVagWIimmgIE9kgPIA4+Z47OmMO+kR/tIiaTCWTOHTM+jocAdOCYuHpN+TqoeUsY2PjgSLD740KG
kKPP1W3HGJLnRODQjAGeflD4JlvLys19jgr5xnNpnAUgtujccqIdPw/A85/0vC6eLJMa0IIXYJGv
0hJqnHf+1ZI7VCuxHR3R64KejvWMERf2lxZB7BAd036Qy2ZawS9Zt1Lf08FIe0pMwiTLCyVG/MaM
ybvZ8JqAwc11NDASm9D6YLtL2ntHA5ljWXI+A3EyNj4xOGEXt8BpqnHZxhT+r4vjXWWW8xivKJse
pk2V2gaf0jqVuWv8ghPHDPBWFWEbOYi23dIhFZbGw6y5mD7piWzaFZ/TiOUdfvCX1IU31QDYwZ7p
bIoVuqNalAR1B4hHF5pFf6aA7QykB2csMchZ/MRlIbhtRfn4Cqq8KChutCJF25DClqYFjEoUbeMK
A6KNW2zyFRDUrKigbIUGFSXTb28FCdWuVZ3iFS5U9d4uicENYe+5TVYAkbiwiLwJLBHNB7kzMHbR
IwdaFOXgi5YVZFRDNHJXtNGyQo5mzZz2uF4bxFze3l9RSNMKRWJsAKiT2+9dU+7WXNFJJRbYQ6NF
88k2ASuRJpZuhhjY0rJilzQFgCltAC7MqltC4m0hM1k9BKW6i8/Vym3y82y+tXU+XAbUKV26knNC
I7vQadAy/f3R8K/HUrIKBY4nS7iOx/nwx2NpEllzkfZeesxKxbFOmzBHSPAbNNaQ3n229IoTKbUU
SVw9M/e/f/O/AvIcE8cVTjmPCB/j54HuklbSmZcmPdKpkr8umUR6kBbJLXaD/OHv3+ovFjab8wzM
GiY2uu39JVszbdPMmRK0DKtUDjgMhgRUCHNcf/3797lMTX8854NfdC2fhgO+J+fneXBez6Si5W58
hLEy7xJPWkenv1hT0g5NTY6/YvATPeWil++NG3OiHsmHv9WYE63msYS/7vIn/a9/9E/9IwiE3HH/
//7R+evw/vH+Q+vo+0t+n60azFaxI+L/9BwkQX9ygXJx/z1MNT/pOv5Il/4+emAaRv9uIeEjZQKK
HNhj/Ir9778LLjJ/UkAwSXXXt6GRRHIRi8nPT2tnTUMlGyBQkXKRJFk2XXZDk8iuC+wPSdm2m6mp
TzxrhDrURjts9SUmjsahoO9N1V6jfu7NVztZcqz3hUyu2omJUGg27QTTmObsMwFtw2uXl3LTxWAP
k2Y2p9AfvAF1OxGTG5a9agDGNRsP5OzUb9UQDbe46KMJcVO1zo0WsgCClnJll5ZWfnAxVIQ93iuI
eKRb7h2fPzGA+wh1Ez03HX5tRqJkzbPr7JKJlsqBp2vpQRNmxDD1FDFBMef5B7T6Fm6cPZScKsvp
NkKbhscLn5O+wRpE4yEjS9M91rO0GMlBXGj2immujpYR5NCqIJvpX9jtfIy1CtQvhI2JfhB/YH1l
RbAecVUi47g3vaa+960sfliyfLhtC1bnzC26zZigjQ4jzJT7bJTuofSLqg0zq8Z3lE4dvTCvz+lU
W3LqmhuRm09d0wBBa2iy6HXXHiLDTvt9GZmxcPessnm8c2WqLyDvs1JWkOnAJZyFC9TGCBkdaEfr
ewhzc0lkzkjhqghJSOFsFNOLagpLiYcB3VwgWWDZ+ew0gqqQEwzpR1t2HumzscSy3DX0JMhbErTX
4O5ooLKZr80a+UoIcsfQVp1g/WG05HbXCosvyXn0ptz6gDfAiGADJEW0aS01rDcOOjJIUTan/Ylw
C3B9DkK1U9f1faOfMS5knZCBVGoYlxLviTkq4zVmgTOXtykt5kp+ILHsSrAn+bIU0XcR/v8WvH9e
8Fa0/t8teOO/Du9lQ4kh2deIcUu7+fjxf/+PCQKcV/7uftc/OfSKDYcVb/W3/9Yud81PNk1szA3U
CWhQ1uXwdz2J/UmwONG9xeR+aan/sQRa5ifyiPlxNGYkj62u+J+y2v4uu+3nbZzGOb+IUem6pHrY
4H8sVyzNmWh1cvvlq6BCEFscmE78/Kcv5T+0y/mIP7TqL2/is+TbHHP410+t+o4cisb30XpzIgba
6qplk7iDG9IN+idEMFvDX97K4mtxbUt3dVv89FZ1yfAOUOlyAKvUEe20UjhMEQXGOjAtyK48lIbU
MLHYFlpour5//0n/8nWuAAML170BFV0wHPnx6zQLKr3RMTkVVuOjSV4c+NV/qPHWX/Hneshb34KA
LddHh+RR7v34FlJq5JRGRnuwjfFxssUz6oU67FE5oUNpuUv/uJ3/w5UTK+jh57fDT+kRdW+5DNT1
VY70p0GHiMn7Qv2vDrRfkWrmpdEgDQd8nduAr4vBerKisUVdHoO2YXhcZ2UApXqRQZlL9jxVRwxE
zRhOWIIX/0h8po+/o4bbEeIri+tAIY+BC9oazTql9gOZ+TgLs1J8IZd4Hw+qo/niMaCQnW4+z8qH
6jj7xEbliCXPSdszx05ysen1eXqeUdpcI1AYSbM2XckUFMLmo8OJ9AVrAvEwJY3UKMajZneIox0b
zyQZeTBcYk4LPRbPIC59ACgoDtH3gxEc+mU5cri+6TNt2Imy/Ga5xUOdWr8izLnvJEee0fLKU6NP
v8R0HHmLzMFxxO/Ehbds8mZp93kLR0qS9WWrbPyKWqM9umgsm9khKM9HHWOZ2JRGQFDnaRJrowq2
C3vas4v//JQlKRBCmClrZO9X5sr+41TBhpyNLGNa0saPnQPHsPfyUPeHGARKzIlujEgZSItom+lT
coOKJ+yTKNChKYxXNmOVfMvoHDpdPM6xz+gg66ddCvLrsXUB8SQUXyHZZ+51o2eZflU1BgKgapLS
ebIqV3tJ8kHeIqfn93jTZD7WRo7SSKY9wHJsCqmUHcnS8CeuorKVNzV2T2wseM85VXKLlG1219Yo
p7OxMrbDDABtSAv92aox7M0DCictSc3+jaT11ohDHaIWQT7xY0r6yLZKV1QrrZtNAkaW/m1q+MdF
k9E1xiJ53ywMy0uprolPFm/0PLpHqxf5oYUZdGNMwjmUhDtjZnfSXd9V074qxVuCRASZWtrH0KfF
dLBU6t/rTpztMaDJmyXW6ruecEZT9fMNgw6SuH08rDtJ4uJb7dgxid9OEwfGZGN+8a3+iv4MfgRy
e+9SV+0i8hhhV3UuKdxGTGuVgARe9jIN8Qkm1Vpnjvf4JJ/QXjEMHzLyeEscaRx+oVElA3KMPh7v
tWg09qZI9YOhN8VhLjvraDeqvZprPUJwGtv1bTmzb3BHk2kfaFGs34uond+Bp8GG5qG5HuJMu+pi
x9yLyU9wKpH+u8lK7KA0y9xNq7e8G5ikmueFGQTctinaRU0yk+zowVrLuwo+RUwSShSNVxNymdCt
e4b9DO4AG+m4EPNSC0xLp/Ub9VOIxxHhhFOMJxrmRLv4wttFmeOjJa+zsMzx3jhu8g5k9cUn5Qix
dKc/pNOsH8xB4N2KrjWviD/ntU5auMs3LdLl1Fk1fcUoJzjM0rpNhM9h03rGKrrObjRYgvfIEgBE
tstHij/ZCxIdkKwXxcMRyi/CIk2/n+Z+1011fMg0mu9AvVfaH782xoP9JA3NLVmeRm3TtLLe9TQt
38FK4TpOGmerpl3bxOLRthsfBFzOrK1yB3VHPpt4Z932jmk5ij2eQVoyA6LFJCFLL7CJ1z5HRd4x
A4nAYtSGR04a1iwO7T51sWm/yXpUAVwVLRhRY4RFE5kbpZNp6FX7hA0gKAeEbkG8Wn0KovTOUK6P
xWA+EfihB2ZkVGFMk8qSHsoZlIqbKNe8mzjKv0YTaM2lVVv45NZ7r2Oey3ox3DaWKv3ABg69YUlw
YHVn0zVZr8XRKU15EF6ak9W4jK/1NJJEBeOBlYTG5hyC8q4YBTCRRDWoFS/G2OoIOhbrXiyZQ7sJ
jSqRP5kKalhVe3B8sO/oAvKcONMHBwbtNm8JrFNQGXJ6lM92YleH2aeHHbay6HF7YfTPaEJsC6/l
0LW4YNQEFCgwlAtoeeVpBxQCTti27q8umWNdMPhc9zayMzLBPPexUJOxr+y03EoTKoA7zOnBzOFF
IIdMAKXX9VU99ZB0O9u+dVIjPyRaHP/i2dsyhsFRzAlf/5BMTwYrF1ZIBmF8ScWjwCIe2rrBiEYj
+Pyz1TpbZyzLF8AzFqArJzk7ON1fFDCzOk/HNMgaKc+90XS7vMy487BUH6wcTiGJDtqGzfNbhesZ
SZ3EIxpH6sj+OB6HTLBmtHThIV0aJQewjVmo/ntd8b8i/5+KfAYpFDV/VEV/oVvdyq9xXf1Q3X9/
yR9dDeeThXuCnibVuoNZ+Y8K3zCtT/TJQFjZ3BU6P/XvCt/5BG9udV1c8FUXycxvOhmLsGcyP1wX
OyGdL0f3/5sKX5g/VYy6bYGCcIELoGsnQeNnDlROSHk+9n56l2FLyvxQMLJpcRfnzq0P7NYita8F
wsQOTec2inxE8cE4pA5qFLTVcBIvJ2EXVWmg0B+sAbHfj8u2N2i5jgmNWqcZqhzQdqWPd4CC9Y9S
b0adyAOFojyURuKxMJH7iwOuToiwGDCdk/RX4m06rWahbwJjF9uNar0vmpmn4eR48cnNrTao63hB
xkbRhWYx2gNTXDbCL/TbPE/rIQSD1/dBa8oyDxjKSOxDwtKeXF374tFa2RAPQNwr4V4oZ5lmpsuS
XTMBSY/uYPe/jOjDt5be+Cuq10keJJ4YxID1NN9R+EU+KumxlFvR8IkDr186DzBO0Wx8PaHVE2E9
I2GVrv/ofEnHoXtSPPXZ2Ybdu0Fn5d6mUqcknJleEs3nrGgqCMDYVvzJHwJF5vX82bW7rtpwJebX
aK6rQKOGY5xMBvNn1xKRH6h6jvKQyIDhmDpRcrWM0/TKPNaw94416ccY2+EWcggrKM4dZMJu54CZ
dRH/v8xykjSF2kyFnjuUJ01VOjmRNvrLsIwWj9bw6PaBKCxuCQQTawLvlHBAQ0WiJKWBO791qGup
YSR3FkznoZw2BDROm1TvBYZO6QSlliXfXFlY2yRO84NKrX43xoIAyTbtkdAn7n27WBNcmCSPN+bc
1fcYIuUJiSvbSNka9xoRwsyGgBpHFsqnQErb+RjxN5BfVfdnhj8LSQZzDaUtiGffM3ZtRc4o0t5s
vtGrniHPiSV99Bpo3kRuMsTLSiZaiBOr5g4nalIflyo1YGmLdI6rIPFSRwZ9qazrkVRNIw0Q0BBL
FzQGbJENsPRU3PdQaBOgt4P7uWwqJjiuNvkNXM7B5XBQI6aeE58TM552TgFi4mS7ge/DWDeD7uJf
Uw4mH2XrYrjLCjd3CdmcS+16sLE3UUBN9VlpXno9kAt+5UTV+A5cw8GcpsZ+C4eonI9A6BJM7+jG
0OTAFkoO5MyaNSxmC0p3xxgZYwClaXdgiufuqjhN76ibjCVMoJtS0cio5MmOPDdiu5zTbkNrjkqt
iZphuF6WlCGgqVmUeAlXc9MMq9MAAI5cgkyr/PjOIeAYfkfZl+7NtJTjGTWAvqcf3wONEjGAZTRY
Q5ihad0UmpuiZQBCRhMsAlNuG7ojN2Xhja9mquo9sTUtxa6uHpapy0jw6bVfNVK8eaYwkdDuRGxq
n7taqGVHOG/Z7eJ+rl8n8AhW4M19AoPSM+u9FTUSqqlOQ5ECFQbXgZVoZv8lF+No2k4HVqUoTGdf
6ImJFTCLxFHUjfyGrPXJ7rFXi9RWy+chN4fmMOaJUR9lNE8br9GMK6EYMi0I8u8xzfI8RpafYdOL
Wc1sDI84Wdpsv0zCO2VYlXO0qto0XU/GWF+5QlXLhnfK9x4wlG1hxJEWYuYw6h1womxjLpa415BC
cZLsoZc7fmZe1U7lb4WXaf5WS5sVUpLAn2sWLA+6KEyuc27F2RfZutl7horjSchieFt1PnKLRdXi
WaONvdEyQiZKw9G6o4xjkjtEn6ktdoFYXvEDFoRiKLcUoKZDUkXgeEsJsVtptomB0oLjqQfZXFjD
ZuodFPTKoXq3HRljkBia4aC1UtTbqCtHKqwaqgYonKrpEbZXUfFokKHxTHfyxeIWpvGiiMMD0Kmb
B8cb3XuM0MYm7qJ505kJZ19sJvoWQyiEMQ3fZ0hZOT1UkbLOkAX6AYoJQMCbUdb1zdItTrb32lq8
tt30Gk/TACzNSRdjY6RR4YXDoHcq6NHr9zd0rY3zMhvqAV1mBg+A/Su+h+IYSRMlZDEv86EUKFjs
LLQ4GkWnVrFqnC0vN3aXIuF/9dQ/1VOCkc3f1VPnr+O/Tl+l+jr/UFN9f9nvHVPxydeRCPsMiwS5
Ce6fuqY2XVMOiK5Jg+8HqTF1E5UI3ktzbY+5DJr+aJoK79OqOGZ2BHjdMjDp/lcllfi5KwawFLaD
R36dZ7qkWfzUhDNbScugt+UBmBSBGpUU3ZbZp8yvEkQCV5OOzuBzbIOQrvU06Y9DWnX3SQOdap9D
F4LODjAKoMbKL3ejXuBjRSNrNhMM4Tiy0nt0Pzq58pUIYh+LwjJp4xmyIYIAY4ZfPZmV/cox6p3U
DCAvRfk4cN753OXkoinpP9Yr87uoaLAGhA/DKsKwB1qTftRNz5CrCjgY4ftyUOF0Tae/+rkBFAMI
svlQVXC31cofrtfc1cuIfITAt7WwvJ/LCSS0oRnGQ7SY2rZUmv9NmRKkL/HtzPaHEvVTPDB7CZCR
ISIejG67jHDHFwvm1OWLyhfEjtJNvnD901DTFK8ejQGQM6IPb0//06/DrOyPS55ZoSuQqAXKHpUJ
ErqZs8Ap/dJ/GbKljcOq8PTXSy6U00A7tk0oDqUOCKAbFWZArefdDTTPQZUhZlEpea1jWkNrTzqf
UpEqCsP9qGgYy8yjp0ium/bW98BHkSkxT3F6YVxLT/n6frTJq5rzwsXBG/fGqyRaChDYhBKLU3gy
3XpNoX1bktEPJ9FGJ6BCyYfG4fPcEJ65v/x9av2ruLNJOs3459EsOi7GBaXhOuhOd7rsq31P5CDU
FCAPac2XrGD9sViueHi3A1kdewYrdNB3gE2uHcwrySEqoM0fHIWGbpfYLsQgsaztm4whXFCRoHZa
rPo4SIuuQ5cNHD1BNr+CJfCcndHMMPu5VVZ6Qsm94DXwyHulNrx7impEkdDL/gCPFdzKs9RE8Tlp
5PzaNom69iitH7NlQBEiTOlsaOyJU2X38RXAxuQlAywXIMi3SQ/iYntI6Zwg7+iGDjUfMltsbUv8
iqr26E0R6totNjzH75wAi83ytlTjvIcA5O/Zz8W30RHwwSJZlnVgiGVipmZmab7z2RaTc17U/C4f
eOXOqR1zNPEGonIhs02Cq8dyn6sHcnNm0E9jTjxQDjGt06Ob0inTKURR4u2Nzjd2skgEQFcv35ce
OPIgx6RDiEqXlt4+N3T1uautV4BA/XVp6y/MF2e4VEO7etn6RSOhIS9uyhgAUajQM+wA2pAd7uK5
RfCBggayKzn2vSdvGdXVd8pZyntFjN+O3Cdkt6llnHrISAGuIQ5IrmMdFggCW9O3lhPyxLzASDiK
cCxs8YSjk6Z7OaPEiiTciXFiXmwp/JSVSaBJ6FLc7qpumIASdqsfPcqWsB+Vtm8boW56xGm3kwcI
q9JG+w5nm7mFGIWqUnfBBNEKL6Is8DSflou/1vLjpLuvw6KlN5FhQHyUWcZQjOpp5tIvzeoVcATp
DgDlqD7nTDicSXjN+9L6PPRaJqfqAPWg/dz6OiCvcTCSbZ8MIiXnrFqeEHzq2yVrk/NA0/W06E39
jI513putC4kW8WzdcXJtAM1X88J8dig66FRJBSujr5BWjSwURtAXo74ZHGe+GiMmz+QFqBefzy+O
TKUn0mrLei3VlxgKCkpB5gkgZpmr0tkMSjpFfP62x8uRuLURuhV5iZKAlkcHxwVH0QJbAcfN7Gro
shz0h0wTUitMJ6XF2VAs+8MEJjKuCDsp3+tFb7cync1jTW/1XM+99ojMaqXGmyBa/HEiQMKtig4o
h7dIBt54aS98/UvIpekMrErKgcR+WVnavIu++VOZn2Dzk9qM3VT//hQBY7E/XzL1gCF6G0fTWVYH
s0aqjG8EtSVl5n4CI3JsqsK0eBxG88GwafXXiCnXVO01yqIYoHlwcMctlhBtVJ3ZtuezkshwiAxY
fosRAEViX/2vXLqMg/+xXGI0/LflUi275F/huyROpnr/sWS6vPT3ksn+ZFG6u5YHE900yZL/ow3l
gSAw1+kzhzEEDZagQ/U7Y935xOZjCI/GkDB5Ga/6rQ0lxCd+1ACEAJtdv5AQ/otBM8PXnyaJCH5M
ZDaIbEzP0IW7anH+NEl0V28twWwZvCIPBIvhr86SRcUrgmeQ/kT4FxDswNPdxDlG5gzxh0XM9+jn
k10RmqOzOnIX7v1tbddxe9CK2hjl2nkqyV9KhPooUwhckGss+KWdcabjbB07qzdMZNhMaQqeEUox
gy78mCH4gClNyVIu0I58GHxvNA6at4bgM7kdMto3AaMpCGcJrXJcMcaZukOrwrqKHWKaakQtexMa
lwT2pK0vERHi/DxL5zuz7fxnKgfeeGStIqBBedNDPNn+c5ka03fGXJRDSOJUPrnyNjbJscWHJWvv
ROC1+iBGx3gsViRwYCSVFuKkKNKwsTDqz4Rv9WHe0+SGh2vRfzHNWB50QxiP1L72u2tO011da/1B
DImAwepNd5Wo5UEJHfe+UyrjHJtrWidyueg5cwp+ddumDa5mP1MYufHNf0D64huoLDTMZI41b8yQ
QPZNQvJj1mTUV2Vt2+9zzOsYNfEHMI/mrx0L3k0XMV7XaO2K9AIGOTv6xKe2ct7TywXMaDjjUeAX
NjTPftTF2bHS8qpK3OQsci27RqJrBHDWppssSgcO735+rFIYBAig1+/TmSLO/uVUIpznvub/fL+g
hR7nchOnkf9s9usVZrA43XFJlXp1gKdP1yMqQrpKOQPmDR6APL3XSpOPUM8ZvwW1Mv/0VFEsoV30
fC9jtsLlE4BqmMBnzO1Y2d043aO2sYdDs05cXth5yYcsyoVigTPwtyQCvxHoQ+U/z8X4QC6lvZsx
PHEmJy4aU7zK7jHeUe8UU6uFjVGaj5XFDbga6bhrS270nAN7tMNmx29aIpN/Arjhb0vWm6jT0XeR
osR/u93A3YCEnCvriw7ONMWWOHqWwQG9cF16IZgGuPk0E855NJg8eu4IaxXJ5Rhv9a4xiNxoeQhd
f+IC1w0d5MDzY0WdljWIfKsMZXOY++xZ24FbFG80j+V1Tc/UOlx6KxpoN4GFm8zHXbr0KcTjPJoe
BHtgRLYg+pkgMiCYTZPFW1YYLYDUr/fJjHLtrV8vkSc6cSTGDBKhofhleJfTPchKf4vqON3Pw+Bv
G8to3iRi8+fLLZxqLt9vrpjerA/7aq1+i5xhehhFz1cymojTJtoFd+ViIkdLMuabhD/4uMx8vrgO
ZKkIm8LjhunRpl8VlcP/vjwSlJDp3knxUkPx7rnYOgtHaqTt2+JKeWjttUvj9I7xaJFU9qxB5MWN
pTI62MSIgfCTLg8nmHRM68zQ90VijwNT6pKPo4PC+t4eafWZn0KYww2mCR5ylQ98P5EEAzeY0Cxn
fWEFQZ4hjm4C8hZgqH+9tCuSj8Yxt0TdGNkSFBh5vLB3VSLuMCXGLslLED3Y4Rd/zax2D4RN6bgo
AdGBQNQ2AjSBREyf83nFJONxtyi6a1ufhwL9jwQkQROdFas0ITQ8zGqCIpP1/jadAS0JKA0PhBwD
ZKtyelbQC/k9FtP4Y56vET6g/B51JCqPnd30fIOlNT003OhpYGJGe8uBSh98htx7wpHMR1dwzzs5
snRQ5JlcPivft63D1IPhFAsfeKLPv+BINLlQQNyMx0hfluYU1y4OM1GVRXIqI4BiGUEE+94y8yUc
Rq5SkUbWu0pNlmZiG7mnKLy5wWcHGFgoVWG/66PPEz5V4NTafobFZ2Mn2zDNEEAHcbLhoFCdv70A
MkdO5HS6AWecUwyDj2XJxJeheRNH28Ff7xzXII7iZGWSX28yvPuIc3gTaWJzd1+Ibeu9J9H/Z1cW
9IMDgA6doLz1nrdMzPoYtPjMoYmJRXA1HdyE6eA/2xzd+Zz6uuwNo9F2cG3sfMKKo1jfpOpovCZi
vR/9WXlh03r+M75BLuT3JS1TRlpuGhfwHmhxT/bHzFMt0Au0KnLbcJa/sxyeLhjPzIb7ka9XENZx
eeII5bOex6qb8G+2tkx2l5W1rhPDwUfjtc9GKqrqeSTzMn+xQY4z5LDWVcoYIDNaSWe/+8BntkAH
y3sj6U2glNVHlUz+UTZrL9LDecPmjE+4YTdYjPO40FcPCuqHPvQ4AgMqTejMJ7fmnMwHlh8BWtWI
e0qIgKkd5blTL/5VWSmCtkw3YsggEW4U90tWfM100F9eiI+FYFPkSAdolyWXqNJ5avJ+Yq3lmZSb
hCWGocho0hWE6eB81FX5XMeGPCHC7en7zvAIqEOEfARchl903YiUUxWPzBKaK/YY786goxnx7A4C
lyTHmdYwurOti/pKQW0JB4gVT6nb2jjCquiXls6nZtYtylDCGyRsVt3FbEpUYGmU2njokBmqhPxA
N/OZtd/pyRoU6XcvVdvvGuQeO43myR1IyyAr3YcIIbX+MjtFo7FP1NibjzB3SlZV6ETCcjibCWTK
m0ZvaHE45lKFJGXZNIFbKwshYZYHw2iZzaVW44WalQtyvkz6rC42cr2fxpOdJXlOQOUIQZ0uTDLv
ZmcuXAYRWsqASfX2xNef+FedsJZbj3HdCZYt21xKMG86aQ0Hq9F4sowB7xgWkdt0yb2Ta0bcvQS+
4yv3IP9AbeYo1Uz0apkwXMlp0G9INCSVkjb19F5YdQavtXyyMrctCFNT1n2bJxhaOzV6UDKlv/MG
MXwDruZ/IUMcWcGIK2lZ+YqtTYCgx0F1N+O6OuhDO2zmqSu3pddAjLGsLA/QX2c3nkwYKvF9OR9Z
51W7pR9JEAXYSXrB+ORD79vlOKv3bjT+MiDSttPM/YLtZ35I7LnaGEVr7kS+Qtw7W94rQASUP5Wz
tady+pVx46OWMY0xRqVuvDQhSHBhLFi7fQnRWrP2EYkw1/RKiIhs1WPLjCQLpENltFVlWxNyTRM9
Jy89hKzYbGPqhlNfEqZgKrIdbb9Wx9zvreta4MPjS6toR7QcDB26QVPbelvNX9B1s2KhiSzzO9J/
0It5J23JjVs2gZmSb6ggamrOsZBivo9rUl8rUR1MTcm9t+4QYm6YEgC6PsBAwIKUztqbQni5Qd/g
wxWy7/uULEJM5vpDTl/tup6L7gm4lXY9lw2YFc1zed1I7fqlGwhD2kQomU/dVLVYgrr6lUCAjvKu
Lwc0E6WZP5oy8kiWEdpZx+EfsvO62BatHeGF8y6r8/I4QkN61/LylQBoWiSGS2DAIKXaaS63TTC7
kMznpev3OkTn0PZy5FtA0TYL0sB9FCfdcajsjyaJra2JyT80Gn1F6FbGcYa/9B5JnRAK9PFMXmvS
Z2pNUgmmerWZcz3fdqgkHyNig86s/LLcok+jo5GaLmpvuGMl8WUbZSKXscfCGK9h8SADaxjQ+D0L
iSf57jpbfxjGvDBwrRVyphZvaVU8pJEBcG2dZkIEW9QQf7D4x7skM9vN4hkNVKyhglFL2oAEKCGi
PcNfknNnmToHD9/3s4akBDKiE5kObScj2cim4wSStFvXkfUN0XzpJoV+9dxgajguYBNIRoHXvzB5
oTej85+ZC64F3f/TGE8et7goa0s7pUzWB5OFtEz9X+E0xtdxW55pH6kXLfH7K5hFN05eqZDNK/pc
Eo3+6o9qHbtydulOedvO6Ytyml4/ljk9v5PWGovZH1i1/J3wRd+O28zQqJxiDm7I6zt/pJpFOxqg
sau9twgeujwQfDM2M8v3jGOdRrdckBllYDns0CwsTSfYWtNHGutA5MSbl5Tsumaf4eP2Lrh4emR2
edXqIH13KMyYK+l22TFXkqYvt3ZPDZpIBtdUsopCxCEuoyfZESj9STeW6WE2R+ORWrQIyxa2BoZw
6rM/nfj/kwz3J58KueOc5y0gnfA6Heh6q8Tjz2fnQcfySU7uoXFgG7HzUQri/iVWwp3WQb+qPsOP
8ywyTdlF4TXUKj9BLx4eeuv/sXdmy3Eb2Rb9IigwJYbXAmpkcZ5EvSAkksKcGBPT198Fyuq2ddvu
9rsf3OFom2apCgXkOXvvtQcgIMkw+k+Afzi84+PlMW30nKq1lDNdbC+cJlCkOQJEZDY37Tp6Sl8v
2lArI4a33G2R1sCT9G8/zsj42qY7taxDiZzBsyVRCuOEhfx0sz5WvqaSUJZcOlZZlMrUHMj++u0w
/5/88oHZtB2DMcZ2fPsX1zrNBk06D662txJQsSD5FpmcPLWevOTEq+c69M+z6Q3avTQXZrmpTHhZ
MxiV+4n2WHkfWzA5ArHAyc7IfPBp2yb/OwHdi7cf06plgqXbjG3G0KhGFaeHKmYgpz2tHuJtPDTt
YZlLfrswc2ZJ0IuY2jzOJ29//Yf9/wE4Q8C4Ea6FdKUTsv3F0j74capZ+B8PkrqyduPPk+rgL+d4
TVvhC/7IdQnRbeqar6SD5rumZ8PQJEzgdCe2dyWBmv/yiv7T1UiOC6+T7WIW+hV0qolGWxRPezQT
JKONQ4jgjoYk/6ljMcOboK1D62gCzAbfYx2xGqyo0wragkHYlXK3rl4nJ8aRv35h68f+e2s8GybB
/stkz2S6bJt+uSywNxfg7NLsEFU+V29ZIUk9Lys8+7M9L0uzs0ufQ3slMTo6m3Glh//1C/gPnxXg
WoOvK2Z5i1eBAvn77yl0eqNazD4+iIlSoU0kAYqHyjci88ogqBozk0X1PrXSJKa0Olrktna66CqW
vfHg6cq4wv7M8PXXr+o/vC3opRb2L3olsJX9cgFJmuvYxtvxQWpMSNAKpng7pRWj22qUDJCUGBAU
/aZJqA1x/fLXv/3j3vTLp8Kvd9a/mFRJ/f3xPZEA9sEMEOgSc8HGIDOaGcckRq8y4wNJZgHp3Bo9
6yF3I+1orFOqtEF1QGxpavPadmZ20hs972m27tdFU93EMvtOzpdRX66dJx8v+B/h/r9sopkDVuvg
nxshH/uvye/3z7/9wE8bpO5/QhXH66gTXDI/1Pffgk7Gmvskl+xj+PnwQXI//xl0Iuu5RjwJ7Px7
8ewS8tR1a6XIEnRarZF/Y/Hs/bJ3JilKwonbFTsaG8Plr4nsqqnShNrE+RKeFafcwOO0AIPc4YlY
lrZ1zKdpXRnETHLE4bs3Y4biPqUO66lGtoe2wdhj1tV0k3Fu2X7sb5N5FjdlbXRMJlUx0eebb6xR
XxsVytIhEHOnuTOn2YCyKdpNHxN812V9UCX2OrIpA+BqvYi06xWqX56qNmsRyE1GNu+7VUMPVAca
wfH3HGNXYXI5Ru4EnMR3PVwF9cCbfK/JyjXZiLGb3sbZ2C4XvJe2hZ2PiUTn1zIe1ysKiwqZhhbj
ZebMV0JsUmORXrGoTvaNay7IiNKJHmSJurVgvDrwh6oACyjtG9HM9MHL7JYjF8D2W9gLV/3UNkfM
9MsW23m19y2iVFFavzcm2/xNmrf4BQAtBD7lmIUb+NPimvKU4ZEULmvMfCS3PY6MXhfUbK6JzGxN
ZyZxTi5zIv2yTjZaPN9rlHoR4WSZm8W7yK6F6e5NPJRqP/yIfRp6HBkryCsfmny6cwr66S9rvIKS
TwLYjVkOx3/uCv+jPrU+xf78rnD1oU+FX/Oq/1WdWn/wt7uDj87EEXY9uoJ3t7ke/qVOcbmC1Qa4
rZvk9v4Yg+SWAusUNyN3j9Vyw6Ptp0lafPI5e1jE4EwetTxY/s5Nwnb5/b87O6yRvRXYwLnBJD1o
G78GB7lt1Z0zueZ5wU8dLzSWx3NPDsykTmLuLrXeZgFdklneDNgUmw3S2fLCTt0hJZUah26otTM5
ZoybjVbu4rmhT7taussqloektdTJa0Y3hE3oXFRKavcNIL9VSiKIk3orBrp07gc2EY80VfYSeYn8
j1E3FBt24HMdEM0sdhZjZyLUQPwZImufNX4U8LohgYr4kKfJpWPhqsUogHjbRLfj0lzzlQjXM9wG
prdxaDrcGJ5DTswtnJNhkwxRVDAmcfOmkG9CldUdntmWzj5LzpdAyuLtCG2PPcxroiFwN0WnbRm4
jB276WUvVriTjM096W/5TCdEBhZutVVgBQZRdt3ms73lNAiPzexRSNySBaWoCZSUDr+/hKPLO2Wz
KfD8w9yp9M6N4daVBtVwdW7i1cH6jIRWDwdQzdft7Ovk4PJlWzYpKj93+w3ebWub6MJC9YE8PJZq
grNYdCd2NJeJwUTItHrnU3+77SN375fqUNtrLgvS1GYmeodJJNZDM9IZhzLyHMn8BJENWR8a8xYM
bh/2IHbDYlZx0ArNIYaivpUdocNpIvWHdfiiRt8PLPDb1eLutBT/iVgaGcL70Dbc+dxNI5yDH/mn
npBW4OUmQb4l0p5mi7UjiyYBExdCsKWmaUc3ik/6C++vyaHtwcUFc+xo0wpdF0YZSRYBAVFjmzDp
NuQ/IFHCi/dYNsGUQSPf+kb2pZ5q+4LKtyOrxjIwhdWEiqZnXN7xPrGUS5iEZUZRaNs8ax6qznny
puWcmaO7iWEo7zTJssvQl2Tv1uXXRWRfaLSw96upGT1sBChF1OfUmP67jZYT9gPl81wTa9Bm44xc
El4b3/pVRmQqxiDBSqQA+dWzBMWYbHeFDrhJHBszM77M9mKQ+6EVVMu/LbM9bafEq7dZms0HIZFS
lkUSYiu4FlKZNaEb1/YhWeBC2+D3AjSNJsyN9rPW9QRC3SkKYd/SGlbNzZ5glb2twHfuHPxou8jK
HlvTiS+lnpQ7y/sW+51+mmJKGEXtaA+FbZQdq6XEDt0iTe/KgfZFiQ2WZeTa4wt5/EGXdM4BOc3v
FtKyYdctl3iuih3g8nGLE8uhJxe/hsC7uJUTxKLe1PQbrOYL3Ii83DJ0JgHFGmaY9Bb2bDdzjgbL
rYCHKuWgZgxFbzAvWFioUEOqewQcxbvoRVZosvQMnNgfQwEyc6OLikFKZPrjHNmgIzV618qBPqI+
qXnyqgX9dMnlfa5ZMzQopZ8MlqRiw4qBKAJNbMnWqT36j/vSCVQBA8GaQUbxUtXZJVjLv6idZZVC
yMudK1bC31KiDesDuzgODU9zxXQdugvvZ42+eXAhS1I3oH+fosQDNF3RADrALs2c/l4Hh8MI4Jw8
bPUbuxV3TpQ1W3RfCoLwhG+WsXCoAJ56AqP+K3DvuxShG83whl7tHnNNauznVHsvOcfsaFi8YGN+
Tkf+/c6V+9GhFVfaUu6oL6IcDp4k/alM4wkJm41hp1+bCgI2x5Z7nPTTwR0YT4vcXeN1qg8M3Zu3
Jl43CtUaLqnYaS9n091xWvvqU3ZHtRhHmqHsxH1kJnFQuv5WkVHQ+apBwW7eh47FvbvM0ZVoMwJ/
BST7iNbVHVb9YQskrKMRNQdZ4ZfeIbFAqxfmF8fpzllsZ8dOTE/e2LmscZw+KGbLOSrKyB58f3gu
YH6Ede2+O8kIEjoiBjzGxYNpqAvX7tur2jNPaUX6RuC6R+11NtC8bookAsJoJV4ADus7jSk6GWOS
FmJReOdtBUlfzJQojn1xRp9u9/bUehtB1ORQkMTurOQLoE7/YbahLNJLdoEBW+3oV2x2vVew+fX4
jXJZHpCQ0psOinNm8BCatGjCQ0XeDzRhsWuVEIQ7xP2qkYd48tOLuemOcQsOj94IbRMjd22IA+oh
mBXnpcinz2Ok1MGd3bdKmYjucUGDp9mP1B9O2g4xmZVrOfjXfTHc6LFLM61try98vKybLgp6gceu
jO6qbKkgtKS7qUlxpBKNPhqJ9qz8OgNTOr1ZaU32slCKVtel5V6TtltMtc6B+296StDF9rHGXW70
UPtVS/MvpHiKLhZL7GKW0Dvo6FYw2bWxj93smaiUIHzsPcx9d9HlDY4ULf5uabV7KmQRrQvoZWPX
jrETlUswxS71k1cjstMjS00ad9VdyyI2pOl0seS3gvVU/2hTCUCwmTV848vDNGooM4SgGq8an3r2
QO4K3Xa6rNg0XH2ldx2J1geg5hKuWr9kxPBFZx0aswJsFrg1NtFHSzEuEyae57bz4q3oKu7eOTHo
ekzzjaSF9c6yMRy2L9UAU1me6HntXD/IqGuH9y2zItUSIE91u7Tt5T/H6//peM1Iynrtz4/X13nx
FZ/MH4/WP37o59Ha/oRNi/HOBMa1uuU5df8cvHWLA7RD+A9PsWlg/frX4G2tQ/a6wONUzoD981iN
6YvpXQh2NTZmMsbvv3OsRov+w7GaeR/vvm8SjuQVYEDyflnJtTxD5eQYzcnutSm07ILn09CDUei9
W5EQ+TsKH3bQpu+SRWzz1lHaI7Jx9sbNzGSXOGktaf6gLP002mtwqNsH0mjFBenzNLvpYc19wX/p
vojFkaeE+85FP2Zm6Gvs+bCQpOWJ7Dph2tyH/j9kdA/XjYbTK6npgp3p0duXM1/jce0yXBKz3lFa
3vovFENa3oGOHHasVPM5n4dxQuSdTeGilqUJhyX8tFvLGaQM/Bju7Neh15LPCoNbCZq2gkNU09Ph
nJF1kp5O2qLU7dUAnCYTSijCA1GqhKnI3ZFqXuor3Jz8cZOpow2dArrMjg59h+I8bUv6EuBtSGEL
j6+7GfnUSOcKDfrKMwGJj5xleT9BGM6lQiCJhK9zlB8Gl+R1Ehn66zgWHUTCPEkFKhiKjEArktx4
8qBU7aLN2NxR+DbSo9icuwwPi4KE3AI7NhQZvMEgd4YYlQnnrZm4OekBoMbZG1Lk3Ik86CF/Ckzx
QDE2VHsN8d7Mp6i9wpevHfURGINOPcsGbCS4b2gbm6xL5DHR6POK4UhxRnEUOnWnL5vBkOOtUYxi
5/j1/JUyGjAVGLGCOZ8TDOko34NX5md6NKx91dnlEfOP2udygH3byMrZFEOx3tinAKA4sIlSViEW
tPhamL4MhqSYQoeS3dDuhcXhJK4O3QJwuy3H8pkCNhicOaGizaIN9XWROY95Vca3UFC6mzEZ3FsG
guEFaNUE9xgyR1sn0+26X8IvUaVPHICjG/J5M1UatWYGo1JDEKFyh6ORule+n0dPST1ZhylxtGuN
TSwnmBZ69+C21jlyomKvYUNbOGIyOj3h5QCbGRXOY+MY8h5PT25skGRiROessaYA84I7BRW77aPk
aOvQI9mVW8WZ6TiCod2PRR4/WSQzLvzFXT2XtRgf2F4zTHp1G2WMKG3x3Rhtp9jAyELDx1MhtzmC
ymZmLweKfnGP7SgeMrgQXaZsGtKtyT0bGNPiDfjGgnxcq4ZrHIDmhTFN1cG20TT7bOazhjTW3iaF
I5/abpLsbtz622gmz0ZDNXFfeN6JT7ok6ggwjcpq73LB23gbOV1ykpxJHmI8/p8VXpZy9Umbr1nV
6hfaItHWm8ZyT2Mx+Ts7q9+ByUQHQ+C0pg4HwSpys3s/99RngNnF85wv6bM19ulakeXlzw3JRuqd
+IaRlWv3aC7m1nfHfke19wX1hxykPc69yL7ztfSlOI1TB5lBzvjhIB342rVB6ICWwiUj4+jo6Y2M
sgk2Rk3WtoKbwVWMHpYIbyo2aa91oa0187YaVR2METEB3peekpYiCWLa52vRjcSEfBlS7WI+2a5m
Xfda+5gu7X1Wa+7bJKj84rg56MhpI1mpwCRL+ABlzb4o8ZCd9Z6J38m6KHTT+OjbnXtJYXbDV0N1
9wuI8hD/V/XqKJqA63GpbjjqLd/Ya7YNmcBiAlkz1lQaxfZjnNgicBoM4iuYfwYf4ceXrHPUy1qY
J6mSgehZ6gFuAWa5bGpPKq3jr5wZ0/dipP+gG5qzqaJxK5xxCpNBURKDPniwNBcVehrH+UynKjT3
3Bm7Tc98xDfOTqCc4UzbtZWhoTcDKb7NcaKyeuwNdMnVqjN06drDG6U6J8NyzKaDmfTTXTWu6l0e
j9b90Efet3ws0TBVulqpvNV7BBFmviPrhwsBhf+rwmN7QWgXJZTwLPc5tXopY0NG2Fi9BO7GCBDY
XQ1bM5LNlYvNYd7EysJ2ZCHM43aA21J6OBNqoJdnysaJ8aaMTj5k+KDXp9eGZ94dTP2ViheRuyaB
GcQZNAfcEv4eq8B01vo1WePV3qtdteJ7pdlvad2YZwOACGU4TQmhz+eIjsDGl5weGUqNvEvfyvMz
XS9Q4LPlNdGBaTV6UWHHnR4rvb2fVvayZ7QJjGJkkZRZdpcCqtrr6eLfNkZbbTXHpGjHJod0iLXk
qsiHeMdEEDH7tMYzpRaM+QjlO77vrxmj911jArNLmqJ6iF3yFkbS1qcxY5Rt20gUl6ICziM6ORAG
1eODNk4zgmDp9HubdfYtV24ZSt0fb1L047dmYrIl5mYUHHts7yl2IvvEK4SqQ8FSUAmWQ0xmorwp
I03sCnOujobsYZeTdqXVXk/PWhu7G0dK0sRqUqFNR8MLZUNJWHhkdQc3/9J3xresqXPyFOZyHsYy
VhunG5Mb24NTJelfD5GDzQBGYvfdsIZ8q4xZ3We0Im0/PHFV7OU7G/dZyH47uucA3V05utvvR59N
ytzRpAVBxzIoGPBbCDcmWy2tTbTjiGUptXGXyPFbS0L7S0McZxcTK3krPdfYgq/mc/W8L/AT3luo
1kdL43Gvu/naRMzfQcH1N7NgWwS9TD/qSNMhfnVzhxvUOFNalb36GQXOfZFoe5JjtCV1UXGb9QXo
dFpCdgAlm6PiQLJVQLgOFuD1HdrBFGoM5PvcTIaLtKywMhcTG6De0LRQxxUTAJActhawhtdejGnA
a38AhGQEak6cwzhYBKrF5WKP9UHacBb02jd3lSFeG72+Vcrj6MB2JqD9bs8tWqOpT/tspDb1Yglj
WJovnDAKOq1yvbpy6/bW1bs9qIf9wrqOGZF+bj2Rdx4UFZLzS7wDyeltSAiZGyeVOGCT5EST7SoF
FJdWqWl3fjeN+8JR/oEWA0w8VnlLfugG00uyI8OWbpYKp75TzAQplRHmaV7su56egX6pZWjHFWNj
oqDCDNbCTdi1rrUe1xn3dveht830sGSAd9Cz3gEzk1CboZql+JE2WMUFD7I84XlgqduRRfdrWs54
aTQuP3DrBwei6K2j0Rbm95RdAJkgUe/X6jiVrQ8XLmbyTRfvVPbzbZGKL3bkPv4zS/0vsxTasoG4
/Oez1H2l/iRK89uP/ozSeJ8E/ynXcRzd+DEe/TZQedYnWCri94PTzyCN+IRCgXZAxsWhgP53UoWF
xglfURCR/KmM/g09k8TyH2cqmwiNLnTIMCitloF5in/+OzMQYPpctllawTh0KWL3gd+NgZSpv09k
Q/ZRmrYKZJx5t35q4SYwU0mBszNV4VAkHtFbS+F1jlLrmZPWfENUUt4PnRN9gRJLWAIxvsZrt4hD
3a7qOkxAcZFqA0JCLqspGCfgHSHjHEynhOkPkn7BoyQ3Ko3ualtYJ7U0RbNtaPFdoJvPIxshHkW0
ejCAfe9KTgwETWZ7l2udfZ0Y2XSTw82mo2EatK3eaNYJGoMsN8yuEpitlZjJcYBqzmJ/di5NOG91
0JtAHVRpWadx8ayjP+HF205FM7zoBPx9cqhR/85vMYZNa0uWUrQ6dIgfVAUTiOPO8CMnMUXSoXbJ
6SsgsGQgD6mOVLTFPFl+T/nADwKbARQMgTHfWNLobXEEzU059s3nesHFF4CH7Z6RKLtnOer5nZ9T
7BxNaXI9qkg+1B19Cz1x6vmCyrZY8MAycdRFiUt9clEWRgRBoyGptyS1dzvlvK7GqXkjMyOKyg20
EpZqdja5VAsttMHHnncTFdi/NpzvdSOM0LWAxxRjtXNplmDH5x6nuqyvc6PxbwTgUmZV2xeHjvdv
N1SNf6ZenDtvkqw2RG7jUzIQW6JGorrHA+zdapihr9h4l3R8ewJcJkv4MqJTIapykguc60/g4+0j
fTHVdd42eKwWu5y3jpsZJw4WY4ArT9lhCpCoO8AA7vkzU75pybT5Br62eWnJTj3X+gx2xF+QRgJB
Uv7N0EpvSxSO6K83zv7tBDyFVZXt35ttGt9OJL/irT8xLQUCKJwZTR1WI/ARGE0TbfzqYSgO8s7w
z3VtufFOzTqskSmT6SFym345kqo2530aKe1sYpocg9F0S4z1OBrxsJKE7Y+JyAWL4rFWd1CpBYct
a8Jl7WmGtTFax3mUxmxfJj/8hDBzOMxQFrk6DZ0P22EMsg7FSfvNkfhhT5w/rIrN6lrUPgyMsOMw
M+YfxkasC6vLEVmUGqv2w/0YVVAZT/2HLbL4sEiadYc5kqWNYGpfXZRuFGv3nPA7cDzRpVuWPNVX
12WC/ZKWnfhcqNWSmf3wZ5o/3JqUZ7kUla4uTmHpPJUXjJ766vGMVrenvvo+e0svjtQojk8pB9RQ
85PqklRLg6rX32WrdxRxy3Q2bmYaHpVeyfjkOFHM5nT1nMrVfVq1bAfXvouyDuC512Ga4VR1Vs8q
h94O+6rkNRxmPcXWOihThXM/TRca9ZVHWmNEOPvyrlq8c888c8w4e3FOrqbTmGZq6wI73to9UJ6m
mvbQXLQ3lLZtw56cBoVlP3ms5OcUZMoMJfqKgfme8BVAzHjck+cXT0a7Ju8VwKhlVtX16Ol3hmWZ
JMQXPrYOJ3Jso18NBdOAh9dyh4Mr6DIhL3RZd+/Z7F7pixm9AGgb2co2xb10Bu86G6qODQXFDDY1
jzc0HFu7tf+CyA/Kke0sV2njQZKzaaJJEiqoZoNJnmx5RyUZNIi0basaQ/PyUkWMd3gnrpe6vezH
PArYuAwBLMZ230TwuTKCvZecvcdrp2NPAVbnm8/ddg/cyNum0Rzt0OszBgDRBZUBiXapEIqKYdDW
YlvjYi5w8Cs3/lKlZhdSnUa0y8W2blKrsymof3mGZzke9DLuHzMclVwYo7aP2+m7ap1iP+ON3/Yt
jtfBMKMvVi6AfCP5AOXP7DLD2W3qR+VUY47Ga4sLSTxw5/usazY1+6F9rXL75EXYLidNc29Vnfgs
1nk0UZeQcqS1ORAOzuJezV1DRxnOrzTbek3ac+Rroie/EXxlRRmhmKoE9qnXfJNVXjGNQyr/XOP6
3hlqoGg4Nb1dSXpnX9F8+VKDC3/msK4RMiVLWo1yuWLbVSFJjC1EmNK7tfgHl1gAtGuW408uFlI9
MHziFjSLOFctVEW6aac+N05iyuKzn5eev4mlaMiXpMoNctOi2q4BTBNSOzVvBHxKqoUM68piBN3g
rqNzSQMjtXfhMaGsuvmJYabAjs2A0rDbfOprvWMJ1ckmTBUTuW61q1JW3U5wCq6sDBK6B+7TUQWX
gQ0sYjK7YDISG+WQbpiBoiA4Rm72brEYeycVgC2VaBDmpj5C+mux0p2kyxM7yOZGhCuU57FK1HCX
sCx5mzwVb2u/8c5NZH7RfPU9TWX8GdMYfMcZlHpni0dpC40MQkcC3soHFh04r5e5iR7j1t5PVvYl
ctSrZzZiT21yT3KRxSrErc/zMPthXyCyuW77tSmBaA6WfoSRkW9bw6zfY0pACRxqVYjdIzsMppJV
YKIIb2FSGzcFvvEtYKz8VhrOlYx7eYY0orZlbzJTmTiMkMaSdqy3nVEuV6t3A7tG90Yb9gO9XByl
OF+g4EAIsAac9OTmQtD9TNC0ouBFF816mGm8oLdbts485baJjNKvZp4/aKbDDnFs9C+J6WIDTj33
vTXaOzUY32HbonanhAk090WSW2KQI7k35bp78udoOdc6LdmuBSI2pj8JOsVplHnEvbOutwM43NCL
B1q9p7k8WkN9hH+waqbGYzrO+bngmme0QjoycIjtzaxPAnC8+3Yo6lPVT/f2knQ7Y0kka8+V75st
bwRw7KC3VHUPYWwIUgYn3A6lNWNhoMpXOBAUZtmVO8p3y02rea8RKBDSP9GL3gjrmgQ3TnZPsC/o
ua7Ea2mWBtg8RQ0NbdEXFCFXF6ox391yBMVhvGHzbhL2zUVNSrkbD14NM6Kza3ubNkAgBs9J9pxY
3DtDm+MwKcZsp3N6vDalG920tM22fOiUqhOV06+SuaPGx0Vfywwvhq82IcsamXFl1dkjQBnnLlpt
YChWgvYDU1Z3KqEWMesoAabaV7DQxRIysZdpOgduwvLUEw1cD5uNIa8rt48De/RXP993KGzoYyWb
bk2/jsbueq1/RI+E4IAam9Xll7agk2fppoexUze10bOWk5ec1hDenQX0aY/XjoJgSiYHzCGgp1kH
egU9w8JKBQRm1xZnmXne2SkbiWW73ZizCxuZmMpyY7Yy/4ehAD0k7ef/4lw1mdH+UkS7eZeyo1X+
q0z/KKT9+MGfY58NWR82gYvqsoKdPMSsn3Of/kkY7PyASJlg7MFO/UtIg8fP/+UQ0/2pv/1bTPM/
YdxHRjM8g36RVX77G4Of+YF2/72T2nNXHBZ9dabtGoazqnm/H/yKEjBeycH5IFyZzyE4Tahqohit
K07Dlb/mdw0LrQw8727sncbfmF3bHlllGfpuaSBVB0mhc4Buur4QYYJ7SNsAi1Fh67/WPCSuRwdm
CoqYHtopS1eeWmDA4Tt2tGly9A0Xp8C8pFmdoW1xPJDqY7nL+pw40bJfV6Fs+mfAjivBhfCGzlpk
WR4jUyMRacNK2LYf2BcEz+aepD4wGL3hiRMaH4yYD1wMc+QKLsTHS0nfSpTB0RWFKpGH1F3Sd9BT
8eu4QKCZ+JnPYq4yhdwHoSb5gNUYH+AawhQdq92VZ1OtZBvM+MXFsNJu0irpL4cRAo6xsnAinZ3S
ploJOcBFsWy4cTaw0ISgM60sHW2l6hTIjyzJ6wigykrd8VreZuDQ5MyAuOhrBSfNZiupx1yZPabP
O2+vHJ9x8cubfmX79Cvlh4LZChcx5J/kAwLEQl+eEE7BQ66MoHxMqL8kBdIHmA4upWvE+pYOFxQD
um0XDnWEPA0i/WdV2Z87Eff3BthkiFltBKDIJFZfE5qDWyRbZT1NRW7uoDt7e0LKGYAj+v8uyRfA
jbd0lL+K2mQhhu7OdSov23KQFyeLxvbvwBjl1i6NO3e4WQtZwm60afyM9RtbQUtecZTWGmdQL6sM
9EhceroeOCQHfgn4vvP6QJQ59+OEni1LTsWJMEZ0xn0hbwVSxSXo5ecUzSkkbZWHoHdmmvvi6H5W
otk6migPo06PWGX0QZ5n2V2kGv2aGjQ3jAAIHGOnAqJmedvSZthMlF6F0VKV1AoPVXTIqBLbKafM
v5OOejUiX9uBSIwqgF+FccdFHm+6aWqO3WKU8GJ9Wt2pbAhzshxYx8RtxdUW4PC6AKeebEqvcUIt
6T4voEU4Y7raLqGQdiNmj1fZweaMFax9A5c2XQiJ9tl2aaqqaYe7E0VdX85kuk6M+kQjtWTmpMMT
ubBbKBdDw3XDZTtuJmc29/UMm1/JJA0z3UaXrR1cgZ5BxGEee7EZ4pTCyb3DoB0bj16E53xH78OI
O0kYi+2oMBuTOPHuWPMUTh3Mmu+pe9NknL0XWNhouxAkZY0nw+Za2OoiSy+cVndvyVFHyfNkL2W/
UUZWUO7mVxzWWRLM/P4hvaIlw3z2ERH1TZEZCHct1iIKC1j3iM+Q3GV2HKuVKlEgCfOnIYZvy31L
QHK4H9LUHqHSpYq9fhxrmXWVW/qQveR53y6ShVAuqTZKRMc6vnb8JRw6c+LOptI4fimNNCaelRiQ
V2mzLLk88YPq2wnyE7sBI51Wc9Y40++Mbwnma1NafR4f5t6zX1Qlx/7VzX06n194j3yokoXqq1Pa
SwuhU0aAjKeVyaAdYiJWODFBoPZ44dlVgTVt4CwHZs+5ny+WMW3/WdH+L09qghir2eTPV7QPPKnf
u+79/Q9Bkx8/9dtj2jM+QTgi34XF+ndcSF//ROEKHu71CW79eHr/3M06n8hNUm5jmzp7XVa6/35E
2598SvqgcPsgkCz/7z2iib/9spv18LpQBmZD24HbzSnij49od24tLRmFPGoDu6h6P7CryYZtpI10
HqNMYPVes43juV/TwGWHxGqsCWFAPO6hKe10E4kIDZ8Fs3HVraliRol866xJ4zh2KPEYWyivsTN9
LrmNIUdZwvrqrzllc00sK1+wgFtTzG7k0rRck2u2QG0IRrkQ43cTGGv+mWyvAqqi6yxiEYmwZkzd
TrA/Ahrp8VjLwO7a2A/gHnXlUYENgzfh7FTnuqHeD3owZGl8baypbDmnOBITC0GUAZTbK1+c6nNi
qGZvDtpyojBhXavgTvgGhpjY9/QRAS/xll9W7dw/5qTsz1O26HdqbM1QFu4tmo1/SZCkCb0SEn+R
dIjCzJuHxVUDag5TUZTp7R7MijyMKbWXaPW3VV1hVoAZtXM0mh4W5rNr6fqnWOZ0pE75DeUVPJaA
6WyMefS2BaTmjVrT8a1uYfdrbD3g5mWf/WzqjqpbtEOkLSw16a4/FZ2sMUY0kJUB7eKF0KtLSCwc
aRpPI6I/jurBSBl6TKxQ5zgqxR6DYIlf3xL8V7vlth7M7tJNNYY/ZT44Kw1g5l6z7UZsBJGbd7dL
zuQ0gnHYOapCs6thCtgrXUAxaIDi+aKXaUcqgPlYDbjuAdlET4OXVrssi5w3kNb5fMmWM7uMeQKj
NK5gg2mCceCV+DZTlv8H5uh21zhs92adg5snBHHilZQAGcH/RqHm+D1m/bpbVqszSzWipXxv7Ft7
Hjvsoln9iG6WPQKvnr9qDgENnKBCvwQxOVx42upqLHU+5NQHTlBTu7HBeUibzEp7iFbug7USIApQ
ECCVOD5qlt0cPNq4yRc1VMeBMr82Ecou7IYE1oY+Nii+Kbth96A0lc67Fvv/QO+xDY5iWckULFx2
2QesYplW+uVKsDA/YBbNyrWYlcfBafGBXSCL6DIoTAzaFoYvM4TVg6vF4OgwmUt5o2niQJ423yRK
NpetY36tisaNzg08lOQC0frZSVv3Du7VPtI84//YO7PluJUsy/5KW7/jGhyDO9Bm/RITgxEUJ1GU
qBcYJUqY5xlf38uhvJkSpZQq+zmtzPJmVV0JAcDhwzl772VctnHvBNZFhpSbcO/BHwv/8+KQkbMP
g3m5WegM3La95eWf/cKmFuAUPRqrrn/nogHSaLuICgZC5AcnaJO93/R4/7PCP414u/KNH7SkBlSR
rEjPMfJk3OJ5DnEvqLR5Z2Wjk4L+ZQfZRYQuqlKd0HV5rUHgfWKZN0yUPPd8IEQ0kAlNjj1QIJMQ
QWS/WxOF6nU9KwBVJh2tmggzdxZ3xeT3wUsS1C2hFnC0meE2Efnezt6knMDIdZF+4aCAcdQ4IoVq
gt92Y3Z+8kmBZzWOXjGYKPrKbDQ2EJRgCA9wCvHBcmZ33oyQlR7BybrPKY5ARgpQnxBpboeio9DW
+aJTzgttgS694EBDNLeaa2rWgxHjLkOsEfj7wk25JL1g9Bu5tnrb8ABIXWszFDfmSGwTcx9X7FIS
yGGotGiPoXgkaHJivwB9zW6mlNu5ryO7O5O44prkGpLeFKpJEYcVFfIGcsd0cHVUlWlmA+kbLs+Y
Cn8wP2SjZ50bwL/NyhJGB5P740WCVfpN4Tv1ZRr7fPeTG+xcBA7d1urBEpI/F12AhvEuyqhJbwsr
u1pQj6lNI9zyaoo0IgmR96EcOyeig+YpHbmNHmTXFz3p34m0NFPxwjWKRH+raHYFQOF9QzSHcTBJ
oXirMsI0pcWmdmuPGGqlURTXisrIvTcoec1ZcHhyE0L1NoT9ndE2EspaNzTGJye86BoKeuDBe4wZ
ebvMn+u5/sQa1VyjHyWWFFvuNh5ojG0sszbfhosIDoDivXcYpdo7B20Ni0ORAStR7U3ZecYhM2bz
NBRm8HkhqPB2DsSuVTJE8pcER0I9zA+pEvEO5oz3NCD8KTddYFXHhHSqs1rAPTsuYiEyVdJdNc4J
dTebsmtdDtdOOB2owjibqTM5EXV2hCglGWxnn1BtuyVPPdmTqnzREn78blFldzmToInvvMCtNOQu
kAPBqWFpCa0fszK6IQYNcGUzWd6ZLKOKM7Tt7mh8FpuR65MW4LgbS9AzDLF33BKcjg5/idK9k/js
x7kBdJ7pQODI6ERMjYvzwSZCiLXQ9avnwbO6N0It4gudjvLgdiS0p3C0jrKt7ffGxPXIOg53OEmh
TsWUBJsCUHxqjvVjz3f4hgJ8c4vq1r9CPwJhPCqSK2qmuLjtaLhOoQYReZzJY7YMH2vPia9mtBLv
Axop10EgyCBMWslOgNxexE14j8rcNq/biWj9bcyXf+smarqg6NE8e6qgLCBTbE1Ld9fgSoDplnvy
MqdACq4hwmGapOWnkcDGTTXlJsaG0rwk5/R90BSS0h/18ozqMinSs72nR914G1MYH6YiMPdjVNZv
psKfz7bRat9mEwK8Aqy1cyhfJ5tJdO8MqyfLqm9D+noOkVc+mpVNO0ySegXWwC3FfrRFuM1goeXE
cks84VKEOqx19Igr46MmtXoHb859tiaqbhOZbwvY8YSZoGlSqGN4UOZIvbXJpAlZ8sI8DqOHVs5V
fPff/f3/aH9PyAClsX+/v3/80lBY6H7Y3X/7M38X4cRf7KqpltlsP9ZS2z+LcMpG6O4odBkOISha
mPGvIhxcYCptFq/9n+eCv42i1l+AeUhqd1C1C0666j8pwukS23clOCzsfGy+4hdy+HAc81UJjhNx
vxA94x49Dw1nHkXeJglre/PdM/lF3os+JXx3FSJchc09YjoFlcyTeHWKCPqhppsUBsc+KSASDqYP
ZgEMxkcd5XybS0I1sqXWURZL96e8Bv2+fro4qlXPRLdPNUm+usWIOFAQhBgyQ8cv04Nq2nE3TChD
SLtO7xOKfM8hbna4NEVs71gv4i+TQdbTXjbS3mV0sTdzT9G9G7xsa9dGfepTJtrWS4g4TDJMPN3c
0KcJQ8LoWxXc54Dhdr9/gL+8CYVNQiB2dxlIr56g2TgVmvjFPxKiZO0ngMKH3CChMCbB7F1NDWIb
iJSwTCMnhRweUvU0+r3HMQElO4kYvtZ8WKSogpIhyJPYDN8nrXngbHQJuSclZowWaB73HcGeS0ff
M6ex9/t74Fz803vwFJxsz/OwaVivZD4tMUP9rEb/CMdn3DUUDzcQP2bah8nX319Jpwe9Hm7ENtiQ
S13P/enQ6tJkxx3MlQassJRPCHnspFefms6u70wXAcjvr/fqI1qHt4+ZG4eJwyB77bW2RFsUqHS5
Xhg3d8wo7D768E9pML94fhzDHezmHuUA8h+46+9kUn7DdMFG1Ds2FkEvHk+tsv34mLbew+9vZ82V
efX8XEsQzsOHR3ft9aSQhMLyR8bg0Vog5i2qhfXnM2bmmRc35+Ba0M1SR8aqkN7PAxnFVcZK66Dx
ueessZxz163vmllSeJMDDaJKaJXzgPz9GEL/O+HCQ7nC2HxHumeB13gxHbasyYjUwgm5CIZfi0Im
wsXWku37US7x8fc3aa9Mix/ukhaHQOOsLM3w9V0dyvTd8wysIOujpZmOI9rXTU4G1SVVi/YSMEx6
KDW3TgKwIx0dkp1m2jF4kyPkP6yDQhPvKth3mMPB4FGB29WyoJgN6evapTv3UWlungtArxGj9Vb4
ec2aTVbatsEU8WCZqX+IFjCRnebwRWFBnUCz+bDZiGQIPzKdpUep+X1hb7moZ2H6sbpE5FkExMaz
Wz4i3J9RGEMBJDNDXLR26T0gYU4uE4P4pkLUEQaSMPgcsfBQmEnDS0CNkBHJa6s3g6YOUgzO0H4i
E+Yo72ylA0OLEFhAhZ3AR5Li+nnsgHBlmmcIvcm4YQ84v8yYZBAqwT3ECG9fuIGDcC6RKJAX+pk7
Q7MSXWyhD1Xf5u8xwKdfKxGVeClNnxqR39CI3owlJ+2S5MwPitTVndJURtf3s8tkTiYyYX15IzW9
sfNi0AF2Ho83kE0RRyQ65xTgI+Qquj8gII0UFqRRZAYy2DjcG6o5kVnCr5aipsDhX06DUVyXQUUS
7EQNdRNq4qSBz5bA/iv9PGnWJtWWWhrNI02qFLn95JJGjA49gkZGrPUVhKb5nbFCLkVuLteiN9iE
zZqCabK+QPeAjGmVvnfJjtl+bvB83EKTbIvLjvCSba1a4oCcAzYtRoQmbva1bT+XmsKZRhYJttWE
LVNjsd4Vc9tvyxQ9MGGMNJ41zXME6xlF9p0VQNVlbhsukR7Mm9kgenzTRNYLO8B810hR3c1N9iYO
YF+TM8dxNcwAlmmmKFvkftuY5qmySCs2Q8chNHEK3xZJ+AbF08dI00kjzSkNBMTSpJHvMfk+W3lR
7FBmJVsjkf5jR+LqwW4acaWmfsTDBQe1HBaIqERkb/qEHFaqaaRaExrHFAWZS+SrkLrUkigIqynG
Gar5UFcNzV+tNIkVi6ezRfRJoiOZdQODayBagmUI+3boSVCuY0zqVAjftWlb4+wiAbrqNP21mdz5
ORlbk4DGVnlYWjj9b0wrqW4W+h1MU62AJDsL5zKicXMUmjOrSj4XabDbTwkOsDC472FrRLirI5zb
XRRsOQwWn5vBCT8keLZfpGrnD/bQjKfc84bLdPAJzcC3f4U0vCI4G1ET0ovhshd8X8acYrzIZvhR
+LxVK8j59tVS70QtyeY0Q+RFxjK9cwazOFAnji7NFHm7k5VQQeceeapNQLOQdXEVw6bBAE0ng1wK
nH5Fj+maKlJ98isaTbLs5wtDUpKqWzOFPzvMXwekTOW1OSPDCSo2Bcswm5ASLM6dqPp3ccjKIZZA
n3z7am8Oo7XnjpuTkgS4jujmYE+Y8xl5Tvt+8UfnxuJDvZ5hFve7NCCJkRZmOXwRCT5ukIUL+Lak
+Rwp1HCyjNUjYOfiqqDW+2CY7C+ysorAGo7sTga2fNCrTPKC/IRfR1J4TYcGCMYEuvk+C536Q5LY
6S41l3GHPHe6NdwKjVkq7Ev6demhwrnyWHYtij5oZy+LEZn4u8laTRpuEnTt8kZmZXBaAIsc59mu
ru1oCU6qbVi5RhtpK1Eu6S6B8kVtauDOMS/e6CSNndvbBKp2C+hEagA3i6qCFhfPwp+x/Kx9H0qp
ndM2v4ScevNiGDpuiXIhhRl8ZgAT08Td237k3ggmhu1SIP6qOms5monMtr7qgxN7FRdOnfRRkGTN
aZCMV2FH81f2wMNjTDrj3i6t+pTQ98e95jrWhYAleIGJzz2D5TbuZy4Q7cDmsb1AAsrPniP3I2mP
mDYCGXX3piJDL6D/fd+gBNJIIvHB9FxM3MgI1VCXF21iLeOG/aJ9dicT7w6TgqC5Cp6kdg5VVE9E
V9IoGrIkOpR2EBEWTR040N6/ros3bjq6ewo06FwKH31TFA4XTTXM0QWPX6WfGzwp0RU19hoWzux2
GzJQsRt1eWMi00bUdeVTSa6YWWeg0CjWnOh6Gq0pX/4bb/Q/ko7YOuznu53QT/TX989opNGT/UiA
/ccf+8eZFS3GXz47I0a159uuPmL+LRwRlvOXsqVNU0o3vv7RkHJ0rpGFE5I9t3SQxPMT/j6uungP
XOQiaEw4YGJp+E+Oqz/ugflEEKagWyH7jPaXNoD/uGcDlVrTOO/lXQ4jbNkWiG7vsChrvNJYtx+/
ezC337aC/6vo89sSWln7f/+3/sv+tUFcL4bRG54tpCbJ7eqD5XcbxNCdtMSjc+4iY66eVnLETDbM
Yxp3VGs54FRPoamcZ39Imj/sTn95aZwQxM9JUpx0g+/7S8dGKqauFM4djSwujd6UcMN5pIqkyAp+
IMueenNrNpgCW5BY8R/O6z8eoPSdY2vmBOD5Hjm3a3/x+8uDYwfYRPP8LsOrB+XKGEgiJc6dmPqY
kAX6C6yEfwi7tBgjrx43F2WoOBTLJS3PV4+7qIqgDzFi3blWAT+Cmu6llUtSLimH+I9VxzHDiW0u
3osevG/U9d2LrJhoM0yA9rZmAbqAdoCRskWHGuyXZXGepWfhugzcwRTnYUVlxFipiGuklxXtpqyA
mfD7UaOPDT+OGmVJGrmUc4gL+OmY5pH82E/EVtyxR2Ss9CBbpqwnktYj7Oghwzd4nlLWr99f9XXc
l35jVJd8Vg0+DP7544BBRK2SyW3EXSIG0m7XYExVRF/NZKrv4KdO93DaxTV+PAJwVwbE76//84ep
SEOAYkgPhXHz+lsZfL+ApzwJnGKEp8b6g5l9OBjhAGDg95cSvxgotuC8jciVC4L7+fFeg1l1hUm4
6J1DXeOefSRgA1yFbPcCG2gOMGTneTCl/jpNrCCVGvlYCCkn8ZDO5x9e969u3KYLb+twR/unUWs5
RunXZsAOlMW03jrY28sri874sFljg39/77/6SHRFkO+S/1Hu60BWUcEAMOzBoqJNcbmYI8KA6SGg
YNXIjxwLNbJbECKkqjHKVwQBCTNgGGedPE3u9lKeDQlUJKxd/CcpYXRXHTvavegIiIyigW0FaQ18
ZS5BF+PJR0SSHX5/E68SVNfphfwOpasZLvLb9WT+3cSaZGHQe7Mv7gK63vVhZZCs44bWLkSUJje2
MHaZ92Zyl3MP0zMOQ52zO/v1sZo1RChOHQ6vy7iQiysCs33xGnO6//3v/MUsqKGbyPocfqxrviq4
GJPVDxh6xR0mJB7I+phF1VRPQsNAaiqDfxjZegX9Ye5AuMSoZs2l+It04vUV8y60EjOd27uxArTg
guR5hqyt/8Pm0NZrZ3djS7gdYHfAgKA8QimNBd1/G/e6j0jIXfdik3Zzu8JDTIOPILYdJk49JtZH
1LJqQLyJI/+qHRSGAVhaV6QeO5eW4oa0jeSbivfz9H/CL+Xtz8sod/D6trgT3jNbbAel5086z8VL
fUXAdXhHqhMFgGpeII0oI7mhEz13x2Igzhvk8pB0O8tlf0t3jlSIgx/R6NxkOll1O08ViaIJ+VOc
h9SB+F0Y0dSgMKMWIpztDc3cYNmZNv5+2Fmj8a4ysHzsTFWWDa0vdspbjIhRuyOYkS8jaWFSswRo
PHWiLedeVdz1GlzttXlyxWGpvB4Sdtk7Dwdwv6msDAsw0b83gvD/zyZimF3GPgBIB2kVCNSmIXqZ
Xfx8hOJFxS7uWL9PwDBym+12Ut3WK1N7WvnauJjNnasAjmDwVkb12BdZMu7sQKm3vl9HnGYSaPab
xhpq2MFuCL7aB4fSbDmmeZ8gXcHHKXCDpMeF7pa1qfveaS4t8ueNy8ATzpUV9ijYqiE4kUbp460a
RL9VJJk0d8aIeXSTuF3h0iCzEM/kUVhVtwo4YrOlPxgFOy8hTDbETvdYpYwReHt8clLjf+o8oo/M
1gDyj+hQLqzUrNZ32CYU3kLgs6Mn4qFiFYCjwB+bVatBTZoH5GHuptOJLE9deSkxyqzMIhJAzpdv
yHPKtaAqKLvVV9R3oKKH84pIr+LJu6S8A0Yx9bvPVIxkSQMzMkkCSJqdb+chjhanOTQ+UVF1SfUb
CtEH0unikzUQbkJGpPUJTnuJEKBuL5RvBQfSYsuPdAPdD7SdXZwuVfTCQJm+hDAUsXpQlduZPa+H
MlOHAjCsXJIc1bBlYK3ljqCYJkAE9Ac3Xtm9OLUptxMq/OoBHn2cnofCa3EHFUXm5w9qgPoNSTXK
5lLtcpIjMUV2cKo9EqxQVQYW/xQUItxqmzqxIdCczHAc8x0oZ7/6YESDtPm5aVI0u7mec+9gmHrz
s6CpLNOUJ13gaT2bIbVjZnvDea4hVUO0z0Y8LfA7s3eT0fLG5gC6VM4Bud8O8NHAWpfUduOZUUlI
jmAxdQraNVuaKdWTjz6FEFxqBkR/JKWxNc3GI/kNVgety9Z9plnMlB074V2vPJz3yyyd58CFUBvG
JvtVYlGYjfLRfZ6CxX9cU9TbRfurNLfccJiHFDHm+7yJsKzUfKEeim+bvx5Lj65U2W55ZlsXPPaS
2PV0zstzWqTWQ226+l/SCKmuQ1JBa1UFBAE4fh7uhOj4v4QYsVqEEmx8LFPzhjii0gHyXB5OY7FS
bwga4N9oIpFco5FhikFC7mnsg3/lq3K6R6nPov6tGqHnSPZw3lVAAQqQDYH5Qem1L7WvH6VWkDy0
bc9/XX9t3vcoODhV03SB0GYh3o7n23rdi6Tkhjc3K8EnDOHw9QtvZHDYGc4WbZgBdefespL5vo85
bthZouFzdG/IB9EFeL17nC2evaAmi0WL7zfhKD60L3HJYEj0f6OxQkxfSOAC9aXBfV6jQ0jbal+q
TBO//LB+IvWC3e8Ut/P9ulFY0ho82pRk8lu/eSWQNTU/BjVB8uLYGdGSMS2DS6RN5jXaEgNaUUAD
vsnS8ophxLuz9K8typqFp9WIvoBfZCYmm/ASs+7eFSlUs14T+uYU5/M+IN71WeIDwO9VgrS7rNuG
Xz7wZ4C3EaE8XdVGA6dg3eD0equSLkn38u3wY+utzwyYJ99l7uxkW8dI62SjkBujz0HVjIredZ4J
Tmzw+i3kxG0pOdJF94xiTHBUieATZm8uXqyfkKCAPh0GYqHZBrHydLtmvPOcsX3JfCiDnCA8Nnf8
r34oWIBxjzG3lfqogsGY0tpMzArTgH0pedPXGLTVJbdTnu3BkPfx3BPsSOQcv3bo4+YI7kJcd3p4
ulitrs0wYWVK4eQR4jewXXU8KoJvqpFkk2MOLY9dmgROv6Ft4dl72mz8mEATCjon5Zl1AmTBNMTq
IUkp7e87zZz7BofLIsrmpMzwTHFTc//rJJBmNnrsGEzkFnCgfyU1aa/2+cIqqS+fj2BD8AOzHetE
9QQEl6iZkLfKdr8+1oHNW8V1CfKIhZznMLIF9QuIgGjDp9tpDuVz43V8ryaOAyIpF+iGocsX3zQt
v2QdiTiaRXteUXKuYI++F6BpSXQJ67C99afAGi+9Ur+gpHaYmiyos0fwQD6O3mXyod4tRouljmyx
jeVpJ76FLOvtbCbus60zXC3D4wzgJxxDHOy0DyMZKJTXLG2kZ573qeLHfvUkw4oPvRbjdLveISsR
e+RWMgM1JQXE9cC7jEb1tBAL90B6mPUQM3VD+uZI+0A5XzyUaHLtfad3aQvmi+zbjnFdNufFZERV
mQEDzou498WtwAJYtByS3qJ03/ecZPRTo5o2+VS8RbZgFOPnRJK7SDX7reo7vtciorOYpQWf1TIT
5KsgYyNkzTAwu2hNXmqyQeKt5WgmadQ2pIJFDHmEehphGMWBtKEUq/o4xy4ARBe8tHs/NYSabQsk
eMvWaEz3mfocMwv/tv+4AkiyrIeGhwW43CMSHrNTPkj+NA00q35LEXdkiJCjRLytXlywNuu5b7LI
fAY7xiTPViTUR3Kn47xCK6I8rw/g21ykD+5DYjEv6Im1CcF9b9exG4QTy9rUEbA8qXj+RCs+uFvH
p0Mk0wUGbgLUi9pJ36jeY4hAnGiOjpsOpyicket8GxAkoXlfK0JSh23eDM3RSAoimLRsj7KueFhH
hZxSjVDDFAu5k863qAsIjK6uNqStgUeEhB5Bqp9Lo3c7L6mxVbVFEaLBeLCQpMINGWPO6IsbN9s2
Dh2Ti5mNULPj7CmucSk0R4aceKCvVJK8lIV8WSqoWWGUZdsH2I3TbZ+UzPZ2LG7oWS53nNQZ1CYu
pH7bjUza6wzopB0RRNiqedhdoMmTPgI6VMpq5LPRCxAx0KE9j1u8IUwKZdgMwYHwZNg/BTKGhQHX
8ZnZ9cx1w2qe7vPZaeSm4qj26E8zGz835L5htnuMbkh+xo7UfMxTDXuh5e0gvHg6dv1QRDdCy4Yv
4bWI68bUKbSu13GFMC4Z7aYA4fTQuT2bkNBI4fVoOWOBVJT7VUQoOb2l3vbelN+gUfscGYGxBdnX
Ht2sRsfdMLMDYE2+hjayZmWhkbZJz0kBrdt8wBPLIwozVqQ5HpdtR8nTZ4cyy8c0AX3oxhUvtHTH
ZSJmMbEPZuFhFA9r3KLRMOWXiNOSN7bTCrFl1cwvOdlPx0KgSt5idCneBCXNX3/K2C9IzZ8l2YAR
1rRW5+2nqe3MU60n/1MShBQiKcyzp+qdkhMMIamXRmlp5pDi1WHmH423YWLxepq84j9rX/CQbBe8
EBXAcePZeLbp4DEv1QN7nFxv6eoIXiUh0+zwJpiqvaY2rAflNGOWHW2fT9WPalqpZsPPCxZFsckq
2R+Aa+CXTutiEiAnfFpIbEi/lOwxWV38CnyhXsMF2sXHwNPc2fVgGEI3rU4ZrVCdEcmcVhIfH5Ci
NjXHldYZa0TmWPnAdifXfxRA6l4wNHs7aROkwRmM91pIi/WTMBdGax4yWy0yth5WLMs6b/pJyuTo
s2CSKw+Mwsr0frMKfO8KuhbYlqCifDWSRfu0sozLjnmvAcdw3WmEaRwYmMxLwhRDPTMvC/mJW852
0dFyCWxzBmm2Z7eCO8P+D+22m5IPYnzbYdTUSAxW5jwtPOdSqcVUlxzYpu7Ycr7ZoO5tLugu9YfM
sSyPswrgJzNdxIPnAQfmjpmVqPPwSFRisGwEgcVJYgVoymGWDxEV691Saz6QS7xbs2gG5Lcts0v4
igwtLHc+qsIDHWVyc+XcWQeuHD2gmp7ekaC4XEXOHL+rCBnftXwhzM6cdpYDCyIZ50rmJq4ipzJu
G0OSW8N2uvD2dmOTHBe6xue+st2XhKTsLxm7yq9wPFq222MGVhVH1llUrXkl2JRdZBRXPuArkYBi
URUTPlETRb4ngqI+ufYUX4OE8nZhIuP3edWFbyV7/Gnb56i309Y1L4hRma99uwreRXgGP5fkiTY7
twDgyU658MPbpTA4scIuHonq7cwGybE/yKe1OvNfrM0fzME2zDQESP9ekvg+bj+XNBiLH0SJ3/7U
35Yj+ddaJkZi6JLFgibvnw0e3/qLAS0pqTu2lmnp1sPfXR71l+nZ7BwoCTkWmkF+xt9dHusvJkBF
PYOsKN02+I+cwa8Lb1qMQ2aL5ejkKQAb+v//XX2QxkSU9qyU3zabTY5WzxXMFstM9OW2azj6fPeA
flGi+tUFqZ/T59F1Nym4se8vmHLXlVXl7tlGp70TGva66Oq1zLz6GM7s/H9/vdd1Pn2DypE8L9or
OLNfVRb9BAS8T7vsrMpIPif6aLFuVlt3+JPq7nXtjUvxqmkJ0JAwlem8urUmGqOwT4VzTvUZPFa0
qpBtMzVJK2RWJQ/zUaXkESAd+lP99Bd3yUiihYgWjzbaa8jfWKeoD4zGObcWZenCq3QZ3i20iyNk
G/X7R/pTV4AbZQTiaHfB6Ekkhj++wwlGRk6ejkPiKc08joDsSKCom2yGh06xWhSU4aITLjOOO3PD
IZk5sOTYMhEDvjU1Avz3v+jn25f07yRSLRz4aDdftSkSsop7Kt3O2RsdbhcJWHxh0k67+P+8lo7M
pi/i6D7rqwFFeqOZAXFyznYLfbp3jPZFdfl03+tt9e9vSz/H7/tb+AGp22v1sUJRb77u9MTsxll+
euc8BNHX1gKzyAHmP+2qrBehwbv+k1nq1cuksO2ozsqc86J56Ik3cJjxyBHbCvbef+p2Cv10Xt+S
JuzRt9O969cNJWgUYljIxDonVszmem2goHlg953BXnjy6pQTkZz5SHXDaY46+zIEWPNNsvBv6+S/
GMHSdJj2TP2p6k3GjyM4sEggCmTqnCevs052Wgio1nprVBktI5SDT75PU4u9+rz0syD7kY/X1R1Q
ZpA/daB/NXpJZ/AdDCFMVq9bESlgnylP4a60yNDu133qWNAb4CTj738/on51KSltkhcUS8tPfXbS
czliq9o+xy6P1/dDPllSfJnqPcnb//3Ffpzqmb7Rs9I79B1WFjpPr4dvFXWY4OrKOAXUCMCwk8f+
VNgZu+SRQuWA+s7708z04xSsL4liV5ks3Hw66HdfLWfwQhEOY8E/mQGVBMcr2Oi3TQvmazTolbbQ
y8iA4jQQedTOVnJpTvfgDLaE7TwuSEKv9GZ5nUG+lXrmhWoKqXvYOXexLsv8/iG56xL7r08CxYfE
KKub2Eg6bDJCXk0oYMwSZ8pt59RmZn4AnbMcylgCrRBt2uN0y2d6ihwWmjLYlkk1yz0p/PIOaSVl
gTnJOHkS2cuLDIh1eCHPtHuZsNCQ6L2eai16GNGOnSFVGFdwzMMBRh1wPfRkksqqmfDHGl1JUzN/
Dn+qhfjKSuqnTnetvNAhVDHhAW5IsZ5vcc1QS0S2gkRxwZW1jfygFkdBmjv5CIogpV3uwxjdZk0c
2MQfx7a8yIqaa+gC1ZobWdcIhjfO4KAFpJCEXTmCvAHJiiMUNfuOQBC23PK09ubaLsypwzcCUGuK
FvaFLlL9pKrCqk74/Od7IlRQsFmdQa0H8Gr8Ucw+r0wtECvSzUh96JEQYsZel8rnFHsRfdzEcp9n
4bcvOK31Cj1QuM0pk36ulsA6DrWq7xtJCIU7cuwlGhtaOvPvACXKd1lh1uqjYXPQoaZBzy+gTGFP
znRPyDTEb2JgL9YG+do6Xk+oKN54Pv4YqPu2DZdHC7H2S+XrcsDKExRT076keWhpLXTn75c2ICnE
mxucWNXMv4VLkqzKoOBvyfWxG/sGdbZel3vXVa5gpcZQJjN7M+dRk+DBmDAqzUrpg2okidTNi3lR
p0hvTNYe/Vp8NxOL0y/dtGlPwAtlw7VAWsc1o4bEBfdZyZSnifqwAsNUejNR+Gag5Gk9ShrUt9qL
1hloEVuTFoCgAtcRzx3roiwjvr/SDAHj5hCnryODxtduXhnJFPSpXChcZ9U/LJeisBnLA0e+x9bE
SXqB3xUekEG9phIea1HXKcQdc8a6jBDc5Xxf4eF8s0BJCbcipoVLSqX7LOmmIdkpGpJN8KY2EHsX
67gsI5ZdK5TOx2IYigdviec3hH5muxrhr9hQExDeAfV8c4qzEn5iplsJbTYRW1osZb8z20A+ZNkC
GIa8gCLdKDeZrz3cMOfciUryU1If1JTbUuin7bHF3TE/pHhM9n0ZVdUpNbUHjTFJopvZFneUjEg/
ToI+p2DQdF89Z8EAa6n+2pcuSXPzlODd7lNmpu2iq7ojJGceAoKPDwi24ZPjvJWfJ6STuxYTzRWt
ziY8aCEHLtu+incCAebFUPbltU8aIkGvSxt9DHUHDncjCSMykhf0IYKzmDtVX3jtKJ8qKmwYU6rl
I7TJ8gTVJZxRfDnLxyKr0z2e72XbioHX6CH1IWVlLD4mVaK6Hb3lFklpoy70ZhQI+UTPc6clBvua
PeAGH2N+wH3X6YmJLgCq4fuekt8lcpbqMmmII5vdfv4SYA/YR0Zs3MFYyz/E6eDANoLlRAAe4aZ1
G2+wMT+rjhBQj0I3BPgcMtbQiENelfxFnkH9mYYlvN0AoTMG/0jspKL/RCpM7SubPDvEPWGp33w1
XrHT9Y7YRAFRFPGAFj0IuBC8vWDn9GFEUbxqKcu30W4pZ2Nv5WX/rkplXW2Hoj30LpyyIjI/Z6ot
PwCGt3Cwi+nQGpC3+ozfAbE8v2NVWogaZHq/kk49Emlo8kYVKoQr6g/FLZKviqi6jkFtQOLtnte2
gYG+ut20urWzL1G5Jmc56TKSZQP02TLbdi9hYzIhlYsvHgDrMWTNjk5Wo3o0J14/ubgtAYdQUIUF
Qg+ZVtwC1w2QSSBomK0VLzVnzbFrfdZjr3cDIlwspzwDXdZ/m5iq9uKbDg+lhE5Tg2dqTJyj2pa2
1k4OFG6GyuHT7yO3PjoTmbPHtflUVQzbbamIuNyk1OqeLKB/7OcibOACBW6pzS0taWluEnnV17ka
HN1aJH8vU127LxJn/IImpSYmPjXc90Tv+5dN5LdHFPmkuBRTGPebTCTRp3bonhPKqnvXIf5lS5Zl
3X7IFpIR35J9W9pHz4q8a+iENFizON1H41gfE0Muh9nTbl8/zNWGPNzx3eA2+T0tiq9WtnyYsHvc
pJ1F4UpmZNtZPq57p6+sl7CLwpcljse3Ya94c3zxZO5TlyW+KSQBeTNEMUESddaqE2GJoBSnMaty
0t+Yx7cpVtXx2PmTeXbqcn5DqJZ9L8mhNDZNnvZiI3kLhKJTT3g0CohKe1yu2ZupaZwbwnyzm1o4
/X0ee/UW7EH72RmMbF9iEf5U+nI4d7ICn+YGViw3rWcT0wmFfjP2y+hvcMcwXZB0RGym55yQK3wK
KmN8O3Zhio6uJyE0Dt2P6SjJsWqyyGetBFS4oYYdXvsUzd7gBLBPhj9CUIyGsH22YvImc2Kz9gXJ
emf8l0awcaCJNKiq5/gAD4vkDVSUFlwBIsunQ4QW8EGmVXUcCnt5W8URIIq5X+46CAVkMYXjU591
db8329aJT1M8Te4WD7JBvm9AJP61nChwX/hR3x455RpXiVrKd3BcQf0ZQPSKjWUoM6Uu6o3XIyv8
VzHU7Zu+qoaLiYXwXCRtnu0qPwqo2guOFxGT2wVYDxHTUq5otoaDGu5Caxjx0ycBMmqySJqndOps
0i4y92qKLaZR25x9LMXVUIw7K2/6ABtzab3p1Ly4ECJrclW9TDlMiGL8UlqyDw6+AWgvrKjvOk6N
Dj2Ty7HtVXzf5qJ+14u5ffQyoiuHCd7wkkx0RfBZEkxI2Zvg5kRhYBlVTBbLEr0g0GEd6kyMiMQS
xxnRaxSoh4VzSpFRwt66WJpv0IdN78xmNN64cYd3JLZr++AZdqMAchXuoW4VyS+lFfvtRc/Y/Uqh
cnpfeXb3eXSJghllRxS/SaOXQNtM0HVJykwRlOpRtycFuI53TYSa6ai66qsbTeFtmyAr2Cxx25G7
NEUl3WWCSTGf/z/2zqU5bSSI41+F8h0XIPHQwalaP9bGBDubONndXKgxUmBASEYPG/zp9zeCcTSA
cRbp4NpabiDR02r19Ez3dP97vqQ+OwI1m9X5tgqe40Wj1hok585Iga08LxcLMorCNmCIqZ10etMU
hM6q3X78a8x5NWk1o+fJLXHhdu108BD4t4Hj01WVassqicMWb80ngGRTuUV7l/Tbghz7gb3K1/0/
FvpmLJQoWc612c52Jz+IbHczEpr9R6e6q2a9TZz/FmmzqnM3Wce62Vi9ziV1ZqtglHCGfgZCVXV2
rUEDeEDriRpaeHw6EFo7JqbXJuGtQ/o2/mzj36S7m7EWQpG1JrEWi74MZEYTYFWecy4QSi+sOsCb
86ebdOaOYh+w0fucNHYEPs1k5e0BNlzTaGH5s4cFA3QmGE5K0FJHyMcb6XBI6+4fKvOscy4lYbBO
h+gKx5lAUGynUy6pxfKbbJP7k6aP783WtNqwgOk+dTqN6bz5PZ4sRp3hGDDhhLyuB7rCPp+FZHXI
4JoMwPlo5pLZ1WmPKImkv47TvqSdrzqMCFJPsuGVs49pZMdVu0fq73PXj53JILrrTChnapGkO7hb
zpPfCfA0r+NkUv80mYcTiQMxmAfAmgQNTsGsiIKVxmOrSg0gPUKcBCzK2Xw8/TJ3AOQl+c4O8D3P
YYKSLMmZCtVZaeM6wln7uiTHu+cP5gAnU3PlP9F3TdLFrNem99t5cwFidqcOeN13qtZap/QEn8lT
gjwRvVJUl3O72n547k0SZ1z98kSikh1cWI8jsP7oCwCc1GJw2cZxjS+zN/KfsRrrB1GT+iIDa/gj
9aLlZy9mnY018Ki6mhVw3IWH3bSfUMXLwUQM6WSdKA44wDZOV5iducnwwlLG7z4KvgANNnW9kyPL
OW6SykZIlSno0yd7/XvVobSGxHqO4yh/VZ+VvcvJ5rWn3/9gKzHuv8dgXbhY0nNWx0gOk7xBJeSM
XTLOozKWtp9+g0Tu6e1jVTZPUZH98pB5IdQxxa0WWZCq5br6UBLAgO9ICBZJs4WlAFQIYVDO11g+
1k+ZlwKqwBl6A7QOTufUh2XnfUmhiY4WVYX2caNpEyqlwmOXEMAspqMnNfvUCa2k8N6EgFOuapeK
Tgji0yphfqXvNcu0ChzOH1NmA5qKAnX+VSX4hfnyYlfPxtJ3M4sqvXiX4X3tBm1Stq+vzUnXPTlS
BtO4UW30VmP/NLgfDHuRzfbcRT37s3HWf18/4PbQxlj6qfSPV9KLBFXKy+zCcs3mjZhhl3/zxb0w
u9UyOXkbPzk5OTL4zL35NwjHU46pV3SUTOqUmejvO/e9Lxq1ly4tLMPAJJwZ6MIMR1MRxCLWLGYs
szPV3w9n+Uz48kcYbWCZr2xJUa7ZIYaRcEPNpeKagkoW2eKUQXYdJpL27ZpYRhyHQX8/XCTnni+e
RORpSopyp6PKaouyrVfwSvijgnDS2b0JIU/dbwlaSGV/JF1TCymGxCwW5f/SC6ORyXKd5H32X0Up
XyFxKTWdTL2tLP2lKOGuS8drgy5w9yWYkC5Z8kEozRlJUWQJ+tcNXCk2rAiFaSW8v274ZKoFoGBs
aYvKuLdtm8jyKGG+9OAsHU6XmsVML1pIWf9w+CT/GIJKsiVmOjaUoBt9IQPDeijAuBJ47gsiiSJw
9dMrcQBCXcYr7Is4FkPCo16SGDpNQoRdhkjkcCxHwnTc2E6WsBb0pUL5DhNDs4EnUG01imp2X8a0
243JRzZsE7DLtZKoh2m0SboUxsFF3LAhKuXCKS6SG+8+orDMlHYDEK8ySD8Kc90iBqXibkVf4433
VLkSs4d4LM1lHfrKpy+D/rUXxd5S08qmpkVIU/9wuKVSzPe9hRway9ja0SmD87/DaKrZXPPdKsF4
39Abblw5E1HISmmqi9WqlzbAuZhuzn1yZkrYktyOpSlxG23Rcjr8ddKMmh2J6dWA9+GUYGRvI2+0
GRsjIbM4z5/eaHmUC9Md4o59HoeuV+nGW2tbm7hTce6/vNmptyD/qwG2FZGwVL2E/eDeNhYFWb/z
FqZXuY6lFbUrXxMx1m9O2RSwvRslrPV7EH8LCuKbxLPZ8ILpdlGG/u1HfSrI959enFR2Ms+RWgnK
t7egoSjvrx8Q7qW8K9L0EpDejj/paPuuv5nBNXXH0PdE9OEfAAAA//8=</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1">
      <cx:tx>
        <cx:txData>
          <cx:v>REGION  REVENUE</cx:v>
        </cx:txData>
      </cx:tx>
      <cx:txPr>
        <a:bodyPr spcFirstLastPara="1" vertOverflow="ellipsis" horzOverflow="overflow" wrap="square" lIns="0" tIns="0" rIns="0" bIns="0" anchor="ctr" anchorCtr="1"/>
        <a:lstStyle/>
        <a:p>
          <a:pPr algn="ctr" rtl="0">
            <a:defRPr/>
          </a:pPr>
          <a:r>
            <a:rPr lang="en-US" sz="1600" b="0" i="0" u="none" strike="noStrike" baseline="0">
              <a:solidFill>
                <a:schemeClr val="tx1">
                  <a:lumMod val="95000"/>
                  <a:lumOff val="5000"/>
                </a:schemeClr>
              </a:solidFill>
              <a:latin typeface="Bernard MT Condensed" panose="02050806060905020404" pitchFamily="18" charset="0"/>
            </a:rPr>
            <a:t>REGION  REVENUE</a:t>
          </a:r>
        </a:p>
      </cx:txPr>
    </cx:title>
    <cx:plotArea>
      <cx:plotAreaRegion>
        <cx:plotSurface>
          <cx:spPr>
            <a:noFill/>
            <a:ln>
              <a:noFill/>
            </a:ln>
          </cx:spPr>
        </cx:plotSurface>
        <cx:series layoutId="regionMap" uniqueId="{D43D332C-7577-4E62-867F-580668B0EB4F}">
          <cx:tx>
            <cx:txData>
              <cx:f>_xlchart.v5.5</cx:f>
              <cx:v>Sum of Revenue</cx:v>
            </cx:txData>
          </cx:tx>
          <cx:dataId val="0"/>
          <cx:layoutPr>
            <cx:geography cultureLanguage="en-US" cultureRegion="IN" attribution="Powered by Bing">
              <cx:geoCache provider="{E9337A44-BEBE-4D9F-B70C-5C5E7DAFC167}">
                <cx:binary>7Htpb9w41u5fCfL5Ks2d4mB6gFeqKm+J7dhJujtfBMd2SErUQona+Ovvke3uid09yQwwuMAL3CBI
oUoLybM+5zknf79d/nbr7m/6V0vtmuFvt8vPr00I3d9++mm4Nff1zfCmtrd9O7Rfw5vbtv6p/frV
3t7/dNffzLbRPxGE2U+35qYP98vrf/wd3qbv27ft7U2wbfN+vO/Xq/thdGH4zrW/vPTq5q62zc4O
obe3Af/8+n96G9vm5vWr+ybYsH5Yu/ufXz+76fWrn16+6k/LvnKwszDewbOUvSGKEpJiph7+yNev
XNvop8sJxviNEIwrwQXa/uDf1z6/qeH5f2NDD9u5ubvr74cBDvTw+c2Dz3YPv39+/eq2HZuwCU2D
/H5+/bGx4f7u1XW4CffD61d2aPPHG/J2O8LH64cz//Rc7P/4+4sfQAovfvlGMy9F9qNLf1LM+f38
6t39Ym/b3+XzX9ENI5hKzB5Fj+gL3SDxBqOUKpS+0Mq/t5u/Vsy3z77Qzfm7/5W6yW+c/dr2jf1v
+o18QzgTQmH14BabXzz3G/VGYElAefjRsX63i0e/+ff29Nca+vbZFxrK/+d/pYY+3C834Nn/taCG
3zBBU5Zi/JfKUeoNpZQoKcmjbtLf135Uzg+389d6eXrshUo+/Pq/QiXfj7nfaubZnf9pulFvOKJc
Ii6e+wuoBOGUMoz4H3nocdFHlbzIAf96P3+tmhePPzvC/6ME86+Tzx/5eXcTbvYPif2b/PP9qw/H
BbTx4tHvudKj7E7ufn5NKKbkGw1uL3l68lHq3+aCPz12fzOEn18nGNE3CDHBqaIIoAICzc73T5dA
q5wKxDDhSgKEeP2qaftgAHdIeIhSqVKCpZSUsdevhnZ8uITfgG9ikVKsJCKYpX9gqsvWrbpt/hDJ
0/dXzVhftrYJw8+vObyoe7xtOyJHSsHyPOWMcywUZwiu395cAW6Du/H/8SVzcdZN+bYno11vWMv4
kDVMBrZHRiWNyujcz+V6bGk71MlJS0zH+1xx2Ry3s0VHIhnWu57qsc4T1PF8Kdcpni2NkPe+d3Jn
hRR99MdN0KIaRFa5eWXXyWBiOupsGgnphjsnm95laNWp5PsqxtKoC2STIN9P7Thhuu9E6Lv1mjZ9
EXIxTwH95ujs7JpFlpAx702LmvrUpsmcL6lMMjLVfI1VpiOvFvNWTI3v0mtDZGznMgfYgMge1yzE
Piubrh4+DCkVeJ+WjDr0i/UyxPGo6aaU1PmA6gadWWyrcR+RvzXJ0B+k79ZLTlwj87jOJTwq1iR+
7hokLQAFgKFPJv9Ma7dtt/ZWmycw/MfXf3xoa/j78Mw/f9yw9D+/vfsdhH/3rqP7drPe4eVN227+
eNc/0eBm9H9s9YUbPcL2f+Fj37347zkggO4UAPcfiP1PDnjSzn+Als2cnx54cj2F3mAuAWKkjEr+
h9sp8UYwIrAA9KEk+dbtGIX4K3AqGU2VgOf+6XYMvaFCKp4ikabswVl/P/gzBUKw+Qu3Y1S99DtK
OaOCUKYQkZBvn/vdWocwNdKmp8jXy1lSDt1urkh1tVBe3dXNFE/mIjCZS8e1zqq1qM4prfvfylIM
XVbIIbnEWiKdmW6dLhkNxacqkoKdebsstybYUp+0nvoiL5qRJrlfoj6MuFD7YnHy08rD/H7sOzpk
/Vq74tSUqbubppW/nfyYfjJLW/ZZdH1aZyHFZN017VLngc4nRjF7MvHJ7UtD/ZiJRnGbNTUVdykW
7h4c4EQ7F89LtUy/BOvZVVUkY9yNU1d8DTTWFzqZ3lVuNE22Nrb8LRbU37BCT78s2tc5WQfzNaG0
05nS3PusX+RlJyZV75aVDpcl18u7KHs8Z6pn61dZJ8n7tinnKZNTrc+nhBQngnVSZHpIsc3mlrK3
xJQVOH4ZscqWeTQ3sdPNsRPFsOdTYX7DK9VLTtM6PRokpzJTtXDXKzbmYuTjCW/HVh/b2ekjHVV6
ygmbjlC7dHQX61pc10ZHexQb42S2roYsWYvJGDNTNVjvGtaquxWjpcvXtJcoN24az4TqQ06Kyp+O
RVXuywGLmJG2Fbnzizrr41RlvFxFkyHVpedsbZU9FJMcryZZ+2O9mva4StDwxSRFGnJla9fmLIru
2rs5nGKZJnlLFhCOci5kSde4CywLibJUx/LCirUdc83l9Ksb0ZqJkYX0DJtWmszEdVmyQkt1Cmmt
CDtdz+XeDU1/0Zixz+1i/ZpR0fkdmxfTZgiq9NNQ1tRkwiz6Mg3dV4jx63iMQvR2l6S0/TrryjFI
KNHNmWUx3DY9FclxUaTuUzEu5clEG7+Pai3pSdeI6abDKr0Ucz/t2q7hB5XQXmYl9fSAW0V1tlg8
X8Qw6PKTR1WxTO9jktrW7XFMQjiSeLJX8yrNZU3Uit0daJfMLDd1b0G2C2sglL9FsV9be46ErItz
PXi1q3FLMszC9NvMZ3GSrph81CmsUQx+V7p4zYZF7+eGYp4HjKfmuGhwd0jaos4a8NB8UkSeroFV
h6GuanBv2udr2+edruZMNrjPmGLtfkBdnfuAi0NpqjVLZCB7u6gx6zWtd67CZyQo/K5FWGZLy64Q
U8duRvxt7FiRr6hH+wU167FYPMh9XJauzia2Frsm7cECWePRecLbVeyGYaQ57Qt1sGUMp6Tu670t
V3lCFzW/HWm0u9nX1ZHn4xiyto7+TAx+PCXlWF+tuGFNZlvBj0TZhKtEDe+jAces2vJrTOlHnEAY
cGl1l/Yt25VCmKy15fAhGYk7d/Mi86HxJrMLx9c9qyBqpXXjMjUwlSFRLnlREZOVs07zibAAqKC6
pKz5pFjvch3BsZOWHpdBXwnRmH3d4jIvfNPkpUUTz5bBpcd9FHW+VGKTdjt/AHRldmha1YlsWdwT
J6ajlJTkSnTjsIPwVO1X1vMTyVm9F1zxJdNsGN9xVaG9X8rl7Vrz+At1jP0qa17uTAUIZemMOZVj
kB+k5ONZNwu3QJAaIKbIFmJHZnmR3KK4tB14vo4XqALvBbBVXsYJYmOlu/S4jYwdj4kq3844Ucte
D3o5FCSOeWhQnc8D17m2lT+vx8keyb5Oz6qe3CCh1mzUdjosRR0zrnzY18OEKnDDxryfnan2RaSN
y4V2IG1CS3DUNFHq1toVkkhKJ+tBCWHJTZE0by03w0U5pPPdhHiyn5oqHtWBoD1Ku2ZXMjke+iGt
f/Vtml6aoLs116D+X8uUHwgfk3NAVs0Fnka7W51GH4gi7uuwsvCbxJpdS7807703er9ijw6uY+O7
KYb0pERsqDJXJdWep8RB0DV2vLaMtqepGegNHcCkKfXz24X45l2Ku+F4STi+GAZe5UvwI3jVvF5r
XIs0qxNsz8OkwlukiuntwF1xjAwv86kcql3LUgiZTl9gNZTHtkjsZVKNMs2qKZW5hpi/o2UgJCuC
iafIdeZQV2V9bokrPpomziarOz58Xi2xVRaTyb4lUzUcD6TwQxbx8qUOY5VH2sUPdKIk74pS9plz
NuhM+uGj1zN5G00xv41zO+nMCVSCvXlzxcWIr4meyCG2ZbdbZx/WXKzB/NL5brikUSyXZmgLnUFg
8seQ0ZcbU3n3gRomh2wUeNnPM61yRFjMS7DKU96H92Fch/JC9xSH8CvyQlUkW8WMK/TrmmgHqH2R
vf2FcVI0IQ+tGCETVSgtL2JrJpI1dKz3IxZ+t9JpqfcdWuJdGiaxL6q1yfveQgg2UKpOWd/PRabN
Oh7NqP4wL4s/stWs92CkxQmo0u3GpnHvabeGHW/k6aiTbudFb/P/j4+/IbCfleO/UzEPBeqGT/81
On5R1X9ToW7PPYFkId4ogJ+CS6hvFP6mPgV67g3HBOhTRTmQeSnQQE/lqYQalDNJBQVmnAC0fqpN
cfoG2HIOlB5+BNfyP6lNHzDwP2vTbUVMkBJQhUuhaEpgA9/Wpg6XfYPnit+nuAij2pOOdYnLUTfZ
+InzsatuWNLz4dD4FeLOLpCFmyWHNIy+6KZnzQP8qeSpMnwddxWUs/54VrUb3jled8matdXCuy+8
CuXS7hIhXElzLSXD93Jp1/HKmUW6mzTlXXFLa+rFuRbWdzSrsR1gKwxq4frCYBTmZqcd76sua2de
12+xXD1sWdc1Xs9ITZvyazJMLTzzjUr/opKAeqj7VkYKKcIUF0xtbCtBW33/Tf0ucW1HI0x6X8wA
gSFM1MyxY8emoZfHcdDBznm0HVDADhWWFIfvL4+BEHm+PrATkhIomChoCjbzfP1Y0nQQSNi7Ele0
shBQKAcsohRJfHnol1n3YddD9mAmS1gSu+ZyZnQdSI4Bqc70NAjTQDpooVjp8TkUYB6ufX+TwKN8
u0cJuZ6yFExIQIG41XzP97gYmxDT0+ROJP2EyE5HqaU/uJQFirKmD0J8rjgqwsn3132hm21dgHGS
EI6ISunLdbtxbWWb0PROQ4kF1MeEOjf8alhBGp3NpR3tRVNApy1kxrSEiOz7yz8vMRksL4HjZSlR
DPIo+NDzY2s+2QQtht4l0klPcz4jwW/AkZJw0kYr3blNcIvf0cqv43U1IBRNNhjrQCj/6U5SmQog
wVKkEFUvSSYjTeFKgKt3TMzgcocVCh1cHXg/jwPb27Rg4nM/ggh8NggpxecWrVOv9pNtUTf/QCsQ
np5bAydQ2nOeQuUPqtkovm89JgiLyrVqittCxYb3R63v6mLdJ0U9qPUIyrMFTOT758dbNf+NlwKh
CzQbeAk4KjALNH3BsmkVS666kHwxkD3r5HgJZnOIemkhw+fjXLLIclsPK+myRREKguAWmfG67kS5
5k2C++Za1VC3NDvP255c1ZNthi/f3+YWT7/dJcYUMYYYxxJiOBUvYsk4F2mPfFy+LH3owQjQWCHQ
D1pmypNs6emUXHek8pvTBCiq4cN2evyBfv4kLIyFhAYF4FkgbhiEtucKSj0ZwjqI9kvjeAIxvITo
FedsWlFY+RktOMT9QY99dVOXvIGI2nd1j/lxmpQJVHXeQLTdIv9q4KnGRjedsaXq2voHYQW/dDC8
CQkYJJmSjbIXL/LTQuemU02kX4aCiKTel2Ho3HjpY7Bdk89+9bC5RNYTXGtXX7frLq3imlzPXVec
DKp3pc7rGNF6VhvfhCJr1FZs5yNHibsStdIR6BCqFgiJJCmhDjtFUTl4a2WLGQqw7+sfQ1fumQEA
Kwa8lxIIU77VPC8iBlhm46dm6j5L3vKS5x1KOZhiUYxK9TmOMoHQXqyP0dONDK6ND+Gkw0UKl5Y5
UOEP40x/7EPsZRQngDYUOBLGhG6++8IsqqUa6sK03eeuBy/yezpUKXtHsKHrGR3GFcQBBYCLn2qz
rKvMRtPP3uQQ8GdxpX0skuO+ZmX81CfjIM5TKzaAsLCpduqoGvmmnnagCkxonSSfrrq+rOKn6EQ1
VxlybktaFqQPCmobZeBHClxu/JTWywK6o0DVwMcQkQ7pDooGOhyEHDfdVYu2ADD8w/Iq1ck6Z2m7
lPCKFsAD7NwmzYYNQsfr6mYZBLDVBzX1eLqGsiiGt31fFVtZUffARye6qJdjzSC5/takTcE+TWjC
YGQyBSb/6+SbFiDK923jZdQE6UsEZCo0oYD8pPiFadBibTRWnfsccT30wLwQJLsBqLWydSd09DME
iu+v+DIaEQmxiGDI29DhV39acejRYOaazr/ROG7GOI9sC39kkBUkbzF5Lj4XJY1ghDMZgQN6JyGw
gJ1+fxsbnH3mFFQKoIohV3AClRSg5OfhKNJp9IkS9aeaNXWgWWhHnty33niIRqYaGrzvC9nay2kA
Wm3OOsNbvddpIFObpVLObsoC0f7MFam4Xmjv0jUbZiymq5AmyOaeA19wBkaEgANBrLBdxgqBN2c3
COywnQygi5OirMLm+RPj9IJAvu+AgKt6ukxH3z/xy7iWUkhQADfg1HBaCjXB8xNXojDN7Af5cRob
BCCW9z0BEDvFzW4ZgCx2bPC8gNkulaLwocMDsk1Et5k0HcuZFNfFIjaTJt7Guj+2HaFbiPRxQPjg
3dQNQJfytQKvK+Z6w9R4TWvwTok9uNH3j0ReRLYUEFAKaROiGmgQ+t4vQrWnTQ1VdkM+pgFI6+4Q
Or1tICR03Fz3wY8JQivsrTDL5uIQK7eQ0nceEk1iMMB4vPDtp9ZXQ3XjVCnZRghvcvDr3Irzwi9w
lzV0O+KqazEcqkT29NCl/USHfIV8Acf9wdFeoEw4msIUJmHAVRBnWz/wOZ5ZKizd2K4fqZ62SBV6
D6YVXbTtbUBpRYBlD62PnyRptvxYJy0GhSyidnrdx1rgoA+KJuP8EVBqD+KYZUnB+ugUIZo0Fjiq
6YjNrtui2whh89iSboawFgCRwII2FAi+QY2FQRS1ZiCKEKRJQs7dWIJLGEVK+PYony0UVtDW+aOw
vXzEKM/amM99NAW4AOhKEp5CTwf6KS98FM+RiVX45MNUyxaiwyO8JSZdpgo4fWJ086Ow8CIdbUsy
CsAeQVpC0Nd9kY5Q2QJq7Rb5YRgxWEhYQwCDgtwP8mFlx1q+L+akXQZgRukKAndT0QBkgaAHUpr7
xYVLKYa0KA/Q6EkhGIBDTlc9jNFABqgTcPywNJContSm/Qx0VLa4tAFfAS/a1KGrZVNEUloMH8Cb
q+kKtXULO+FVBbmpEmGrU78vbabon+S9JQEIEhgGeP5cUQEcHBKNlvWDMatwRQYcGO3yYkZFeS5I
ZP2696YXXZopQlRpgCry1gO/NtKFZx2gneSs13XC3hW1kTT3c7voW2QdOp6LkYldJZvW3THg2vur
uhU1jBpG7OYLNkETJe7SEppOXe4BPw7jYZ55Op333hRLm4ka1fgtRT1Wu6bpFc7LJYx9kbVL6mOZ
mWbq2ZLrpZrAGabYzyvwugkvWXlQBI/sWriwMp2jBY/zeNSp2eAC8Fuhw0kwEpBZLqGBESOUtWCK
3ckC3bkx80NXisOkpKY7XidL/DCLlthPI3O62FEWCM5XqE9baLToMKidsmSuoP3i9LEkNOx8i+Z4
VqgGoSM8Y0MOOhlSg/Zd1dbs48onXSUfVYuW5QNwuDS8S4bQJNAUKOR4x3sh+o9RTrpps65tsRne
qyW66qiwwG4Ax8jSus1U1VJictnHwadfcF2mzZ0hXTstOzCV1d+rMcwzyqFLP+DyOBSN5+kO6gDu
xFFRJ5U4V1gmVXU0iY4MztybtKHQpMgXTNOevYu0ncCkI+6HzryH4Ycg0L5pWNfJk1EV1ri3DV8q
r/flpMM8vZ15oS1wtKyeR35VNIT6E1Eyo9MD2IqgVdZNEUFad0NqZ5XphAkfdqboY7mezHpIjD2a
bQ3ZJq/UzCDATp0d+a9tMgo+nIBxzEmRzxRgCz4fO0BdKgsrTRdx4YiU8BEef0ysdXANKajq+zy2
A/Nf4ugVmU5L0XeaHOMlSaTM15IDh3y0NCWuXcbZtOVFoNAtHEdTDknlZilWgVRecqO4vljnbu7k
ZVkk5ewOsqIJ6U6qcVXpdCFKyq3KvFIbJyH7wE31SeqiSOIZY24ASSWrh5D9DqK2N/wsoUUv3Vts
vcXusiznMi32cwmBQO9biynsHULWtqV1ShyMOSCgaK3foa4q+3TXBJTw5leiSQPr1aVT6uOoU+/z
HkpvkCxJRwsZJMfCbC+B/QNkybxXG6ZnZoDT553BDRXQtZo3iVEXKvhoBxOS66aWW8hnU4BhjlzN
wDCjfWwAbxwF1ddwX/d4VBN4BPH5EgZgJOSSoYDVnMFQZDbYburBHTOE/4Ldssm5YaoELikZkx5U
kTRVati991DQ+ENvLSCtfE7xKn1uUwPtCdAgG/34KZTNaBuQV2Jie2TGyPDyLi3ltmULmu7itQDL
ghUoXPJfimTZDEz0yaZ5vibwm1P1Jpppgrkc6AOE1M+wh6kZYNn86Tx9Dz2LL0C4GfiNL10rrivO
CkVzNisggLJOGgyyeLKeIg7QwdnJMtkOV4T1QRgjWE2fP2FcxSPfvlHoe7yjyPbJ9ZOok8fbfxfy
433AFJDqnSRdDRvATWKmL5UVne2PbENXOLQnESa8M02otugaCnDdqow/KqqNUwBTg8p77PVJg9Va
8AxXZlrFharHFqQ0kdrBLaQDjg0aS4oWk8oqGNoBdeuaE/jRSY38F/UowbYDD4K49ngmQyzUaHnX
NtCMOF7HdKvO0aNqH81DFBV0R/aCWXhiz2HyAd64iNWAnWrcb8sYZqBpDq1Uj6T5GBPLoOsBJ6Wb
eB8NKY7rCLuEQ25vwbYf4DmYuaNgXUMw29YfBZrEOcKX1tGWyX2CeFOVJ5FwuXRHGgGJhPazHVvw
aVXqjfkYZtCvnSTxX7DQDZjPwAGxwuH7CcDuxQBc9vZCMm0fbNIpfLgGRg7mrI58238zCm3mj6PT
TttDo1N4r/EUa3pcDavE4Yw+2gp0T1WQR08iV+XUw3YWSyt4CWSAFhYvO1tBnp+wjwJ9BORWptOu
80lobI4GXcDivDQw+LsLrgNu0wFhAJQNqMmM0BTVmzuPkF/ht2odRZkeKgCLy3pK1eCW9jiwFtV1
7hRz9ZQVgwbaECs8wv0m+AE+ADRyd177Ef5d6xl4O45mDFSRBy7fnU9VKIAUmPsSVsdGt9Mn0RQL
VAHFGjfbnxWE8vKwUE8gwqS9cWO6dzWk2Hq/JE2hhhOYm+vj8hsSSwnxRru2rarjJzq5DM705WE0
Durd25UNjNLjrjQgjiP64DPQuYTptmwo5qqIn6hJ2zl89HQ2szgOj0dfoHsLIqLdEis4UaWh/boX
EWGIcqFnm/jwAmMIfQ581Wbij/xpOlQzSACPZDtvsJbARw8GDvd7C+xjklkXgVdWjFQwRAeUxSrq
d7TDPdwhVrzVsBMfB7CrR5IlYu764jA2vi/IiS58hHfER+qtgLIcWEPPWQUUZYErKH3rGmqnJg8O
iAl+Vldi86fAZgskvK7SAKGSimKFnDesEGnKA9R6m/BGSzeqgIxpBVx86RoNj/erg1P+NgM8K5LT
uRigzXeuaLmRlO0I6e6drAoqwnsGNNZa7JeiTFZzEHPH3QCjQQkWLJNAAonPTFMMJTkkQwXKjwmL
cCrR1FvaqHmxmVtPegzG9yjJMrTARFOLLJ1O58jrQr6v4jgn1z2AaWAVYueV+AzxFuwrmTuYDjkq
GdrOUHRNAsEfysuNpXIW8Coga1W3c/cZmuXG4y9sccKdCwHDesWBkXYIydfZ4nIp9pDRqOPZ4ID/
TvLUYdl/AkZyrsIHpH2pdV7wlZrlapaAbfydmuzkyW9DkQI1cdRX41SrPCFxqD5FNhLWZtA1hYIj
g4mQFjAlTAioEY9g5XWpSD7Bj4mEEaUZOlPL7ukkj7r0XQkEcc45XbdjPYQb56Yt/qlVb9EE0P/m
vHaotzuaB/a+KMn2G8cogTtWvW43FhTYiXoPlfvW27Cu6MCVNaDF4jyGFXf7Ehx180pVb1eeTBYw
JUQiGOrcLj1S8Fs4TXTeL2sPw1CY9Ci9HI3Uc5vNqAHCnq2xUORk9s3m5TqJGx04QJ8IPhjAsnDi
IwL7Zgj6D+fAW247ryx0Gj8/LcR7BSnNg6kk148VG0yDRVltE5kje189BiwYFNve7FO8kdGJ8xsJ
OfSiZ2xX69q3RWa8GJPr0fIOzhxm6OJNp5boDcYZtsAacnLbtsYHh0vaCvJIVvBxc/KObG3GXTMv
m03KIpLKZjAZ0dT13pQOvPHwKBDggbegV6Vig1hswEl5Zgh1Mv0B8fWioAcuB+IDWPDDUDD+E61s
AvQQgK8m1wZGwWDXUusFvGFuIcz6hG0e5CYgXkwG8xzb3n9Q3T2v7bblYU5ZwGjwNhIMjvucT+jH
pU3mQQJV9RgaYdxj8yuoA8CTvr/UCwIdvAnJh+FooKxgRbFRb980L+e08mkBUPJ3G0HV0ra57wrG
LqSCnhVEZGE2pY62BA23rGegsqfg+P29PKf5OIL/JQR/ORwe2uFg5+T5XoqJEqBvS32toKsmPlsO
45X+MAyppPvYAnT+kZz/vCD894ptIDxVBMhF9YKzqEyPsKtRcQVzMpAodAUZ/0SuFYS5J8/+/gHx
Rtv9s72znRC4W8QlJjBVDu2oFwsurmS6CU5cPUWMGUawwYhWQVfODwsb0ulQdkXs348zXctdPTZb
PKc9hIZkiAzy0Q929NzSYUdQSqUKkhcM1jKg6F4QjatCySxX6q/co1PNgOvAx5exKiCu23SyoALD
xhU8U8HYIOzAJ2bbSNlRP8YcZlXBP3lNW46yBUILTND4zsPt4B8FPrcrhXoynx/7Wd1jmP3+IV6q
ERTHEIU5fg6ULIwOv5Aq5F0fYMZyOjdDtUWm+ACEuoE34/s1SUf2f9n7tu04cW7dV9kvwBocxEG3
QB1cZVcc23E7uWE4TgeEEBJCEoKn318lWXsn6V7d479f3Red0bFNAdLUnN/Jt//59dIQL/L6T5Zl
vz2zHCI/vODQXn4ce77tpr4MJSqrLPXM2v8IWktDQP5RAWQRhRtb9S/lIFkaINGO9ZfvxxKa5Ovb
yPmAfTHO0/XA+OcbvNaXn5YpFgToJ4IdCD0KAaL5G565rJtnGqr9Yz4GmqdVLkSefMo0Nsy/bcG/
XgqvrgCDVxBM+vnvpU40sVhtm7XH762IS4GOYB3Fk8B//vmufkgxfroxYIW4FIVA5hsxX/xOF4Yh
eJmcdfNBb3HYzbs49Vc1gg1JbOXXeRvBoVdyboGt0lI0G6bF0qSticQZpzUkOG0luQLycxsTYA/h
vWigDZfHFb1BKi+NZzzya9XEoJw+ztMkMAbpPoYKdCcGu8WmCmWYzaIudAqo7TbxkUyye/qdz+MZ
hpHkXTOKaPJ3vO0chWTGuoxB3Bj2kGocMWjkDLrUoFd4FT8alDzAt3Ul/95WoEMvcFhk38rY91GD
LyFK99KJGKUbo+G1DVhcHKChlXGBOWGMLb4ALVZm80syD9dmLvje2yiQo9jtoSqijZV8NiLaynHW
dGR1pvKhtxCafoc8JhybXfmjkfnWQYFZW/B8t6m4HuL55IAsYbbgWbxThcQlBcdU4U4h2ArWVoMX
M+Yp4PlDP3xI0PbS5AI9HiXqps/C4AoGzE4DZ12/z2F0WedkgjDUCsCuQGBysAxl35lCNlUAuThU
ceWUQD0U39OJqnzZtRPMxNNTulK3ySfwDVdGCz1gGGcXaWaQCE9MAW1ua4iQICfYd3qKIHYVEZrO
rytGz7k4pZlf4k9R6lcDUbhYGvV+pLTn8a4f5yDEJIzC4U0FpxG49N0oV7zbevExdM5lGACZcBVa
M7iCqhVi4eWW09nMWwk6emGYpmmhwYuyLpwPJBzM8jkLBV+7uiFouMdS5KPQLyOQF6h+ofi/Um4/
atEEPrzNbguBut3voYXPYM350WcB+L72ietorofO96UxfOsGx3zgGNk0hSJGlU6HmYhQyVqZ42PE
HPrFhQeOPqGIy+JRjTQY9oKlbVp2bbs8piuDPHdlS3NgxCVHFibbjdDeHYFkyIdcZ3HladpdcmaG
EJix008NFvWRtKmcS+y+7nOv1fDShkzWnkYNZtEhMQcMu4CU4jE9Fyr8JDm247io7DZbmKpz0nV4
u2Gg933uya6XzL7b+sGEO3TlZlesYTJgxWbirVP2ET4uddYkaM/CzWaXzoCgoX1pj/A30bqjS/E+
V90EXl+xL2yemnro4H9YyTjWaUOnU7HFYr82I1jgUaUEP7qAGpP0Y75f8CNvCsxjn7WX9gDdQ/Nl
onw4cB8NW7nSPt13fSgfFQE2X0KqC+lqkMj2w+K34nUIxhSjvIWCs4jZLoxNeCIh7VgpgyC5JYDp
9trM459znzfvAR4y6JVMQr9EoHowz0QqenBx37G9WsdgF83CPMyOAHBAKajn1dtTMusVVgaxFFWT
06YrXpiDIP8GCgT7NscE7ilplcGYw0S3li5Jiz8Lk+aiDppAnwSFHKEmkenfewfBawqu/pzOJpqq
pujka9jP6tbnJDzPWXRdoU165VBbt5w82tm7MOfuBuh3cGI86eK6QPX7Ei1LMpbbVkQdxmYVfFzU
tPw5BYGvYhZtr/PcwwRAGwX54LbNWLndoIYSiilta7Ut3J8y205tGUaKXdYoRyHGSFW5JRmSEymg
JT5pP+l9rGx8TgfhYVxIn9NlfQtt01zIVTTvZmtqQIshK1svXF6nq0x2cN+NF9UR/XFVHj1ZCHq7
heKXQwPBq5y1qSoDm5BXMNOyTOBBO0gABWUcCvPeRyN/P3er4RU3pv0wdev0ouEMiMvJW0jtI636
ssfnA+NaAHPDxvPdVhFfLPc0nruhGjfXv/ZCbSVIHvE8SsjGlXLRewoS4UbFuqisDpsTYSN5nYvM
38JVox1oB2Jx0caUjQ0mTKS2vc2KQLJyiDh91QGamrpAf9bD1jJPMHZkfI9Cn2Xwrmz50USyu4dO
B9qOpdMfYjmqg7M+OvTKZa86aT4smJM/bJPYisOkyFr2k2j/XPFADp3Jrd2hDVwfjaZpU2oygbHl
rSnDzrkb6KDVYUIfGpVtPtMPdDT0cwL7zlOvG/nZbW7702KB1y6X8R2BsOAA7X5cT34yj+gvgzJd
Rncb6Jl/2kI5HpIhaqDMApx86daQ4CzzqEhhDwsiTm2eHXMQM5Wax/7AU6s/QNuV4PO7+BSFY7Lv
s2T+CFxuuqdjp4/ROtBHIfR2bud+2vkcJRdjsGCXkYTmpC1Z7se50U8a7rS3hDsUh3haHUxBApsH
mNa7KDH27HW+3LDFJxK4TTEemkyQGuMxFJaAPejNFujmtmk6/X6Li+5DAejk47QV5gkHfnvEZsvv
tigw0DBlbD/QJr0Fwx0llRF0qIttHROsdz3utzaQ9xwQ/H0Lr8NUQRkS7vXSTx+VsaTFcL1tt5oS
e4ZQCS7MQMinNtmoQM0WfpfkvDhG4PwqpzbyrnBtAmReB1+CJoYG7XZNycZotQqPXrfOLSDt4pan
icvNLpSaw800UNXcLoFq74GyDJeArOPzYPQrvqcF0Mui51mgg+lt3l887SG/TFXETlSq+JMNGrtU
Q7eEd5D62A8sdm46dPGQkIp2UX4mjdTFnsL3SU+iK1QNHpdspQPfXRd0EzAhbYa6UiTNeJEB+P7z
Gkw5nnUWLkbfTtSB6Ik8PGo3I5nEu8ST4H0+UqaqzMOsuuuo0g893BxiB8p37c6CcQmblB5TiBCb
JgoOuZvn7WEtRm27w7X1CGs6eTlIjqcm4aU6cczkcMhEOTqXKhW2+War6+cqsVH7tMDrulYyHLJb
yPWaqF4itIhng0HcPKcM059GHdHKpPDrhO0IWdHRmSyHtw2uov5pS9YmduXqp5DCCYRiF94UBIzA
YRrWUdedm1P7SIOW91DgtAPVpQ6aduBVQKh/ZAlUM2XckeG9XKNgOywYNOHAy6c4vF1o78cq1sDx
7/IB5bSGQG6rJZCtUx8bViE9gp9MsHqYGYY1yOiW4PGPoRc1cBrBryotFafinTGkL0y9Zn02wL1g
Z4n9UIDerGy0xmJHIjt0t7wDO1uKETBvtRk/jWUiVhA/ue35cWQklbsWROEdZ4BJ694zf0xaEhV1
VoRdDkis19ENb7UCHWnTfC3jBex3ZmIDgxX1eSX6hsxlTvjV6QXM7jlSgf7iKFqTBM7l+CBlAx9z
67rYxhVauC6QFbh5SNHgCOuyhzUgMkdjZouVDRUqqcEXyDCA0+4NuEXUF7ukmV/Sdoo83XGRR3m3
U7GXaXoXBS6zH8DliubYTwV5bZ37tG1d+6Ht1KeWqrQvMSWIxwXSjl1TNPoQ4uwIUSMyDfYr387D
CquWTpjdu07TSk1qU2UOlaYqhUjFox6HrNY6gwWpYATl1RnxZtpm2+dyAIvX+uYOBGMRVpGfl6ne
cNaQezp3yWMO/ZCumQPUg+WA9VJCDrd8iaTi79U0zsVuzvP2dpajfLTTbGAg8a2DhXMUbV4GwtMb
Ifupjsdp2POpSR9HHkY7ajp55k0a3MXck3OswFnKdgZ3TTEV1XHcuNfR5vaw+TiGuTzHGVyH1E3z
TkWZvEA+uJgbdfWw0HkJfTXxtq9INjtV0kg0kJBCD2lv5gw3t1uBcT9ujWZfGtDe06EHvVZr7Mml
3FauLzjkcfazjA8169Fe4CM0Dzh02N7mNKvsqLrnnrXRJwBvfg/NDj3IkIp9rvL+PuhDXTmRdS8w
sX8YegjBWsxt+zxu+o9yiY0s00TKj0nY6JONkwbWTO37omLARk+NinHTbQiAm3lXYdZN3sFPaE9u
idgb75L8E2/a6IVHyXLrQNzWqZrkTQLE+BnYe8yvJc2rMunD6S5rmgRtK2rjdQ2SN8Kvs/A6iuuh
7eP5s3RFwHZDxsCDAkuW2c2YjkxWs4azDFTTJoEV5jDEV8mAMlJmAevTu0HN8eeu6wwv4wGfoeyH
vCsqjp9bAf3CmuhWld6IzMZ5bTroODVaLd6ehJLmD4Whrau4SpLwE87dRZc0KBZ3DAzPaqP64Mim
NP5wlQ3sI7hmbcnWQL1LU99/tq5QOB0weO6lbSCGkk2awCZW6LNaoSmB1xIdza2frfrMY+NZNQNl
dCVzg38zZsVewZ7EmGYVQMwvDqSVK0HIud3Yu+QEjLqFYorBXn28qkb/hBXcNXuRd+ZMVoxvZYBu
xNRDMwXpLpgEJL/h5tJnMw/Dx1w5X/E5gSMxDGDWtEsePYJcKyhEQWjhysws3XBY0FOdUPzGZeen
ruvRyVF0nhBxBPKSdEsUVBYe6qlcRZiqnVYOBgMIUrCIKtKJrifc7VuXgUkRvOo5ejS9u06xrmrW
icVoqZOx2V7G2Y78XSyjZa4xVDQcFY1mclOVjmw7rIcgjPuRvMts0sBCF00seR2gGg3GygWF75s9
+DLuwzveyUzSCsO2J6q0WydmW+U4b9O17kBfFUNpIeYmsJW7tRH8vBZNnITVbDF/qfvBARxK4Ots
LYUJ0aqJvbQtJ7KtF2wVsCgw4yALonR+kpnZt1eb5Y3tbCC+ztPsXbrrIH8S4y6dQLU9NmEM6uWg
oJMyY61XEoT9fW8Vx3sgAdRStoeQGRSAg8odt/+nCGge4jnO/bjWVHU+fUlBMnWP37HaQF35BjPQ
KzIaR41XZ8S2XJl7yAWuZAX24ZZ/aUkT+uwAWfWG/TZFM2UfrVq6oCvHAjhXgMG26ZcMJwTKsXm2
cD9Oxa1BP+kvYU/DlVS2ne3EDxvILbwtnHi97D8nhR2dqNPB2HU8Jxa3t8GfC5HFXEHzkojmMTGp
Ytkug06VJafQ2mmVkCExgxYHo0M77ZUqetTjwMiaQ4R0F0PLhc5dUVTMlTL0UAU5MJOLdVUAYR2A
VFZBUWWHheza0RM27NQCwQ0FdDDK4nZD51fsmgCeepBgrqHKwkQ9UbLL1y0hB9B+4lkVdvgQQFxj
4HSH96wkFntnB7GJ+BKOHE0WxO+d5juZzbSrnYZMxZdbPIF73DK7fhPZnyhr3X0KcewRMDC7lWGT
VDzO7F0frSs8i4mAVstR8MAqGB4RRLDkNxM6uLxMRrWS0o8LHw/ahBAx+kItI7w5jn9RW9hwlFYi
mjLDOWprxBWsDzMLFth0l2DYoQHFgNj0Kk0POiNG1I0o/Odga/yqyqhdpuih4IynNaLxxjcdgr8u
5x4m5XCEexTDiO6jboduQs9H26XcfWkDfwVc0FDHY7Xxrt3DpuWaYC9sVECbE090rJqQSLkjazgf
o1nmHwc3kGiu8iZuZQU8EV7ecs3X+SKKLLR1HKbWvED5ANVEqRVEdhUkHZNDfxTFkBUB24LTPSai
JBPa8DsPvs2XMJPmu5xnwyloZwklu03hrYC0TgkoN+IVxulihO+4zAPTHWBbwIvJfRuUCaR1x0kN
U19Z4GWfN+gVsDYa+t4GocR9bmqfRcrfr3jZNaFNQXc9pBV/BtAuATvsVXsboAzPnzBbLt37vBcw
mc6QMbEjOpjspEmess8okcl6SBzpH+SSNHdQSbZfWh3hyRfL5qFWayyAkW1jvlQsXD4UPrX3ix46
3AJcbCCHcyFRTXMBrwJP6UME9DCvKQzjNxEwC5jgIY35Y0kIbIQpn8lxJH0PdaJOH6emlXsTj+FL
pueopDlkiJ2+ZgEk87aWcBytF1gqY1bHdnbwdA0j9PGUOepu2kxDnDaPG9SgbbN4fFw6XJURGIYr
NeZrDEM1Bc0aJvAV1q1L4DFG59MAhDEqh7owQS4BmoJxne8Sq+xtG0euqMO0VfkeOggF921uIDo2
I+4SYoD8E9Fd0ZYC/fe7Kbg2vDMSwcYSLfXKyow3FGoUPrGuxoHeQ3gFtOR+EwAASgRIqGzHHfR1
dRIKttsmj+9pU6jpoBoRqnaJ+rrM3biLm9lXi0nXjzmqhTt7M2pVD5MrHmaYkS0ul6YT5gEGEEjE
8i4ZmvhcdAPPoRJqVlFqRJKcg6CLP68D4ycfXK3PYu4rSMDiV5hi7AiaIadrxdK511W+ELbWdln7
uUQ6iWl2tmPFgPqrk+HcR/Ga7k22pM9B0yl/AXDFE2ABUqzloET0kVEIHuDpjvRFQmAS7vIFOUHV
RmOYGqYmTMVORH33xFOvlwrnJro6tOd1l+ipuD637N2SLEChk1g2l2IQycsEkcU1yWj4mMxCvmgj
ZdmxEdAjBJXQSbUOS37QH9tgQfIBn31QBeg87rSFu2cG7PJpbG1wo3ts6loznr8z1siTSZGFgoGc
3wIWyI9BExbPAIxZjmXQZp9VvCU7T8L5wek1vuGzNHHVu2K5dmuhgHJmBMKTg8A8zkk3ZvVGAzRO
glF/GNPYDQ8wy7JaA9uqNZY6qaYktTu0L9F5XCV88P0SvXTN6l9oY6JSzTaEczLlO1EMzVeoisOa
pMR8KNDuHyLSRJ8lBOgvIb4lLQOPBwfF/wssN8WdB8d/UM5g1xX2Ffpkc69suDZlYZBtgX2w3dM2
4OhoIiIOOA/0iDFjTmrEQZ0BogW3yxTrP3pgHXXhMahMiLvaSt9F8jkoBvKIJBoiKgJQ/0apMQIT
BqElT5K31QL81zuuAAfpzziguHA1KHCYmF4w0EqhHjSZEXr1zvTdhCo/F8VVmqQn2J+hEfBrLyZQ
DeAb5TuyQkmzHpYYVo24TmToTXcT2k702w103Kv50DC/pG8p4l74sZeFMKRqiA5NUBcuJYtG8eIQ
s4DSgjyipxHLwhq6u2hD21iEK6s0z3Tob+zqAWKWWezTPSHjUnzKxtGgqEyKD35AHUu7MK3R50Gm
UAdr1rbQsxBIrKBGRhsPUdUKKzQ2DVTsJIUStFPyz3AK1nyuwWdCp7eb1bLyDoQlaznEQqptrhpy
rMEJLEjbt1s4vXdJYTDCsMRnWj/LYmlcX4OHLTD3wTHEfH/pezlbWc9LViA/K1SJnafPlm8uWkv8
FMXWapEELVm5qQ6V4djAJdlTBFOs1zshWRvS4dC13uXTHzZotzgtWVNw/B2k8HmGcCQzY14+9+vc
DFnlQ4RGuf2/sHO/+kPA/cE/TWGVBccJlR50D7+y/2OImaP3ir6FPUwkP0jvOOMp2CediBZiz6Vw
o6hCQXScl7ke4EMqB9AoM1KRRp9/6L/xXP/8uX4ll/GxkESVwa1KQb9CBH614P8skGDpCmdSy/Iv
XKorzyK+6z4EpwMWIkJR5uFfeMpfKfnrFeHixtO4WofB+F6TAn6+IjDDwoSwS/wpvl/RfRfVJOmo
wczPeUcQKmJc6AM4PlgPrvL7q/jfsLO/Tbz9KZQBNjM87P/nevlL2NlDhzzf/3MzD6/jl19SIL5/
4488B0QzRPCpRRnY8ywGl46V/CNvEH9VUNhLQFtRYDpYaz/iHEj8X/gOOIcy0HUQpPyU6EDw40ga
RliA16CH/yDyDDvpd2K/KK4rCv7vK8f/Fzv8pOHZFZTKY5DPAACQXvWIcBLD4JWjSCOK0xcwWe5u
CBQrMZy9DG0a3IRLfomlBagoto7XkBSL9xRA4D0iq57TJmxZee0795IsRb3ZILnRsENVBFq7fb96
+Czn/KKglypjH933ftGvNBF32TLcJcFyaIxqaqNTChO2SKGrsgUYSPbVhpZdxBW5mXKFw2gEqhEG
Bc6cNEZ2VbidMbzcZ9GclFQvr6BffJlyDNUERJc27Os89LwWCRxWuSwueeLhUcjR7LXjV8rHuyVy
Dw0O4BKdEXSJ/M6u2z3p13PY4qt0D7t1x15XheEM1q231PATYJM3mWdoN+a9HBrYnkWX/NFMsGPp
IoMob6Y7OTfgx4PiEpnkhbvhNQ+3aB+2y0Oo+d31CRhhi5rw4WsP8WSFfIh+nwyrrBMBmN62iP5y
iwNUvzwUo8+qIs7aGz3Qt6Xh9BB15Ni265nbWN5sCLmpoBTDgwnDiqTsFHeANj33T1m3PiyKvHQJ
P7V+eNVT/yq39JKji8rKjMw7ghtCJ/dVmvWeDHhXa2L24MgBlxB+2ohtShyuSNOKWwypEg8KCQ4N
aAVtYCkKux3jFD7pwMmzwRGza4Prs+zEK0BfyMqvyY9wqEMNhGspdIxAXrb7ZQ7vTbwcMI+co6JF
d+XCs8plUDnefU2QJrlLI3YHmu0c4+UcCwkAuwcbW0qyPm8NDFeDyQDwQfhc8xkXcqxAMhQl4DrS
/iRX2BfJBD1i6p+AxCCublwq0DumbiR7HYEd7YbYvxVyO7u4ZVXfQWbLp/yF+fBzMSXvKEiaKlvQ
yMfmuIE2Ok7ePW1TemRMAV3TybEFtFQGYQEnqME8ae12zsAfIAoI7xM22uREwW/t/HbtFmKRoHEL
n+HdfaPJYpA4gNbKtAPC4dzTpO0TBLJfBQIRIG+WprbCP0E3hZGMGbUfMKHvtizoqihirPr23KMR
DiBKXuQ09nuIGS4go/O9uX4f7rNEXgqWYpK9sFxfc8mwHIPIX1QcqE+wv9Aq77u1Bk3g4A3Csht8
iyCziaTVSo07TvnqTpNM3c2MbKcbiFKDd7xbh920KfFuDNS6DxGdB05mmqs4GJI3EyGcCer42wh6
ZiBxHmQlQUMLvL+mYkqgVNqWV/hzdVBiwoSLqSfT+Iz8h2fhg8zWGwEsgzmJVb4DKzvyTzpZHSzb
w8530JNtCauVWfVuIug3a9issh74jm5PhTR9meXTZQi6+1Eiz20JyDNw4hY4VppCg5u++nHVbyMU
LtiVfQfYdCqLfO1LyJgziBgERnXgMveRSQ3aeiz/rY/fJKDxcp4EMsRcCL4ojvZJLvHeVmwBu2EZ
Tk0U1h5u5XdQWNoDFEtNCcnNSx5kFwAGy03j9Fe0+2eS8dNPh87fWC2vndBPKiaC/jdGLi2aEghe
ISb8rVNifQb0YOHyCNvT1es7wddZ+AtLp7utgUTin6/2awOUfrvaNdYGcUMQnwG7wKf5SSFKyWLH
bEXWLCIjZT1G/ASSDhGD6KP/5UrXVuq3+0IkJ/yjsPki+/rb6fXTlZY890nfKHmMDX+lV9LyWo77
aFkrhGTO8gZ/Cr/3Ot+j9v/mWf6qf/12dwncp6BRCgQZ4r+/3l2bIEagmJvxuML1BVGIe4JJEZER
CTkusFYAs0HZH7aznlHd/vnBJr9aOH9cG60u4FmwR2j3fr22gtMBA34xHmehk7qXorhfGxCBKBdn
YIz8GFL/tgBL3fPFwQHnZuxbCv5Xd+tbl8F7Om5n2wKF2JL0SKlAUIfVu7hYzkuG8l1ksao4mKJJ
9ndjpvcCjlYv2ucw7USdeXKxxQCBj5T0kKZSfQS+kFWkQHn45zv9myWENLIQsVTobCFV/m0JxQOD
IwBsyrGL5z08Lfch3e7FBmT+X67zd0+URMm1tUJwCQznvz5RukQwrRXXtUoHcjN7wF0RQ3wKMIJy
zGhfzwW/M20k3g9uvc9NKN53Lc5QsrVfJ4e6fG1Veo4GIor9GeZPEFOLfQKLeoEG99AVKPcAdUXV
tl12mHzsX9o0Xg+YThS8QSs721DPDwDgn73GsW9jRk6GFZDbZUaeyci+NiyFiIkDGNC+kAcf9F8b
iQSL1u43g+kPeohjt6bHroOJqBUbrPHKn3l+9fHb7R6ZVlCZxPjZtAg+6ZSvVR6hx/rnB/k3FQb6
z4LmEGTnsHT/9sKQMiInEiTjcVtgK0U74VHZUhVnZQAR4j9f6zrO/L7rUwjq8LZyiD/i69//tOuR
a4AcJEgHjkBiH8jMTkL+W8H8tpN+uwaGqpggOANxanHx2zVYN3EIz0Ik71Gn9jPzcUWa7e1a6Rk4
9oPRzYnH5EiD+ALMtNvlIxBY3/wx9/3nAsnVZSychiatT46uxyEOuRho6BWO0Kj9eg3R2uUN48ch
QXxsnyZLacNtvh0A/4P7+lAY/G8YzdsbsmIYH1L0LUgCMtVEEYQQayRvJnSKD9YrwNMx+5qOWIIT
43fOXyUG7VoVWY8GFXm7CPBU4AA6hlgV8wDCoQNgtJ3/5Z38zY7Fu8A4DnQcE2ga//pSxhgiV7mK
8RghcLZ0nWAVfiELOviA4547PAGGdqse1uIi0gy+81mHJXJJgOFgLTd83AXZCFt4c3VEZZGsbRe+
LIBwoPzKN0Q/IqrB5iBlm/RyjSaoU41KBEmFhB1zfUZgzNs2wzyTs0cIadBVgUOpdOAPvAufVzRi
pQK4CAXQcqBqeWihYit7jfVJFArfnDm4ZgMCAX2DZJk43Z6h9XDfM8H/x6PjbzYJzozrP5C3Ynr7
7Rkt7ZRDmonk2aUYa7Q4HsYifBwSWlA47b+8EQjZ/7pPCpzCKGuI3yn+sidhtIeSntjxqON5BFsz
yxqI16nBSQWunMFriyW5rRiQXIwyhQzcF9YOd8BLQejIJivlSBUSrty0o9mGnNQBBNC4Fp9nHt0G
rngHh+1cdRTdvh9lAj/e/AZY7cEPyEbKr4cxllmb8NdmuXapC6DOLbybLHJKvUTADjM7Z2BhNHil
38bLjfikZim+kGp+yoIrOKoWt1cN8m2HDcCdL/z9tyGoGZHNsxguT6NdnpjBIFnw1lbbhFEv3RYI
T1uAqsiqpYl7inl0DzjzhHzqqYxyW7ORr/X1D4HA/2nAslaNsm4fET3vrtto9ulF5ssTbP8YIFIO
s1mmgmqY0C0hMAHoKIfGSeGrdZC+TD2CDZAFNd0ik/ZNG9gkLR5wP7A7lmBmoR6tODL+XvrOPYCp
yCqYH2BFFqfA9adNgAXWLTawMcMJQ/FBNDhZQJdhYWJ3ZIu5G6L0Uzcv44lH6cXNrk5ivVbXwQjA
K7z0k5ZnpI5cBkNeYg20/Z+3d/Y32xu9TopINNj3SfJ7FsuwJv0Uk1Qc53x9G2f3MIc49xzGrCbF
tr72X99GbYlYgT1UVjgPr3t+7Mx+XeYFjnF8GyT6NTdjv6OcAlyFR60eTAuWKi7GHfV2PQ7RHGBA
4wL5NITtpnFo3xDIRe+UBrG4tTgXzdbRWwRNoMvPk0scoMb0Zn2G/hSCKI1EiyxktvItiHg4VC62
xWCI87BLJF4ILHk3eW+fjEMF1bF50AVGUmqHO2ftA0ktO8gh8zumeVJPiHaAeOypB11YC6ihylSu
b9kMYgwCrAdYHfojzNoXh0MEQ6Z9SpD+eu3mTf7f5+v/Imz/grBdO3ucvf8zwoZfjaDb//9rkL79
RoHv3/MDXCvC/4JlLUKmIyouQZOHFu8HuFak/wVrPonRTgN6g2kGf/Xfv8wDGwDujG+/vAO/RSBF
uB2sdZg0kMr4nyBqOA5/q8oUABT+RQODzKVruNGvByWFQrb4v+ydyXbcyJJtvwi14I5+GghEx2AT
7ERygiVKFPoecDRfXxvKfHellPmkuremNdGIIhgBwN3N7Jx9QjzOB8ONXscsnjaMu6rAdvQXnLEP
GLcOAJyaF7cQL/NIW2Fw5h1H+lM/41pctEYejbGY6Tkywwe1ah29Ad14O+sI3LUGd7HysB2wpm2r
2HG3ldvpDGrz+o1XW7/XJLo2QOvDlq1w8Wt35Xho5QQA2LlP6Y3cjXDF8SIXV+UIh7RnRgb9vWmC
TpMS4rHZnnRU340qboGrAYbpTfaOfDq2nbNcrC60tiycwAxmzsEy8cClzFN4jJMYebcmLiOlxx7B
2CfbLBIkeWOO2CKPr3s9EVcphjGfY1dyx3bVBhZW4TucaAG6hedhQsdmTIjjG9s6FI76XGEGRXiu
xm1r1tN7UnrRVTYiRzC8BaBK3thIMEc0IWbr7EfmsP5o5lOQG8bXPp2MHQ7gcJtktkk2w/BZqnn0
tZ6yycsK6vxm3KZLCfCqL6OAu7oZY6e8L5pu1+czbBbtNpzTPEA1PR1qg9Hs5FTi3qNf8dIrq/5k
qXRXeONlEX1xj3zGPSe523LqcB0U4Uy9r9vaiEaqLxoGTdlkL8NSJRfU7ubRwIrro5ZhHakj1T40
hhY+SEJhrsxsXlaBndUeot5uzhxqkpu2yscXjL3dV9T53vNUGBmaqWoYt3bluGdsQUXQjZl5bIYc
08LI3sygkdldLpV16A23fnWSlNNViun2ucywT1h57O11mQvaK4vucFRDw4pop27PiEFh5WFJ58vz
5CA28cAG1sm6PLVdGKabhVyXU6Mtw+oAhljCySEbtY2okEbrTFpRDhliJ9E1vjlSafZ2CiNkPzIJ
n1OZVw+M+oAJFEn1ILJK3LCsUgmNqXeOpil9g8OoJaj90NTvkoy6pki1Keh1g9oNfOrN0GcR3V9Q
e0GXMBZbRkBOBmJasC+JoiBexZYNTg+OhbP+3g6OcSS5Ykj9qOv5VltoNG2spju+QLqMjNGXDYlp
4lFVVnmaVmKUIwFWbHWm0ne0BPNnawjn7EAvgA/fING7d5CG0aBi2nif2UN11VWWDdRq5j7ULmTM
jeinuAnyNimDWRXzduqL+jXm/dsntsfXPU20fHGHIYFGlZY/16LEsNCY3dekWdQeokP9wbR7ugvB
fNx+/8tSFC7uTg2CX5+DmrtES6wxgW8p0Q38GxfcAu7Z1PriW17E5gkJ4PDYpSaiQThctp+sH7xH
Yns/D1b/5EwFP5hjaz1aikVkSxjEHOhep/bpaKb4wXnSUqvnakvkKWRDs7SumKV6gQsx6XasPQaV
cZQOvrU0+bPpjfIT/c6kCuAdO5fWisxjRf7DPdVohUyV056MBvhssINY9QazPGlUs/lGhiN9zbHo
vwIoQ1yvV/YtQ5H5io6avA/11L0fGwxqMU8kB1qke28oAxCOWAVaDOgV/CLlckVnLrNdHsWrc71R
+8VOq4cmalB15r0XfL9bxVhUD0k0d67fZStsXfTK9auUb252TOssUCShM3KRp2zBgiQbVA0RgS8T
T/3CP4nrvoJUmn3JuNvn9HbTlfGNaua7QeseVRNVG2VVb2Xigl+hU+m517IfbvUxuqNvyJGljw9F
2n6zRu/KM6ocMYbnl9K5nzpjZ6h4T2H4HLWdvUWS6p5tcDAUNuQvcW6S9VzR/EfE0LOPDYQJ4CwS
ibDvzTp9Ag0lbmzFGp7RR9/aTm0gQi9XhO18Q4AFZjO6HWF1MkpnbW5q062YJAiKKqL3Obp2vIdF
kW5cT5nBXGfFxqmb9qBUXvs9pvAYHbz4WpLHohr50ZR0+SnB6qt0GbqglIU4gvr70or+ULrWhWHm
ikUcoCKixXzVIvnSaS6j/6rYLGVX7Jhp0/meSxVohTFv0w4s1obCFz2dbaM5ZkTuqzhdvhbK8uVC
LI21xN2OKvShZBBFQz3bkxIQYzxauMGJLXZTQ6WXMkA/Z7Z4smddopRsjtk0F0edMfNhZBHe6u5A
Z6bMQqBSw6mOOO1pyHgbfVglaBU+h0x3Ti0P/j6FF7UliOZVF0hiNQ6tTDK+GXN9Xyeu85FIJzmY
Y6O/ObZWbUWWPdL5Tj/Ps2aAKVDdJkE66OtD2YFq8foTIiuzAW+2sB4YKj9E6WKIDYWdSa22lV74
0BTdVxR/YaCX7nwzxe1YByAEk57qQxIHUy4tcVdKludK2Dc5a/6Fx6oNINSKO2RxZjBK5mJ+Maxn
1zKrt2anqU0nZP3RWTIDLSiPM/0Uekj15yGvMNO4cM9SoV70cFG4UdntPdlYe/rwX3RTf21iXDdz
g89HrHBL9KnonoGkoc/QrlvTeoJCSkOc15CxTBm9uGgC/BKdSE8r6TwSKBZwSHC/mg69RhRj4imb
m/UM4UBh6nCHn1DSjhY1Ki1rP1LpE7EJ1JYMFT+60Ek/+rbNT1CqnA35aCHSKI32p22OO6Y9pzEq
jGBeev3GCdPqQmkzbTFfc7KCg7MZ69a9qVWNmkef87eR6NIbG4aOb3HC2rR2smxz3iJW8j4ZHD8u
0UWFWeF6G9g20VlNfSZOxEqIaRN3i30jPXIuXPKQdF6J6Lm3J+3WFlivMkNODTex0v2wjcjtyNLh
7FityRNTkhZRNfTKNuYysg1OQ3VTucI5UW6FQdigbiLCJnz2mqS/H7MlSQOcEljmeq/UbiB2WUdO
Ctle6FVDEk0e+vloVWYQt9O3spDyFs9f/zS2yXiowTJ9ApRVbXLWQpRBXuyPDsJhzawBEDnLMSs4
hTHR1U56xQKGbb05IL7u/LrtUz8NIbIgv0Mx2qCnn8383SHHZdO14Xib2Zp+3YZlu4POhABbxooB
bRb6nBmuiabamZq2j2REUpK7vKZtW9XbtFS5P1G9+ovIxAajNTZRzFM+fiFzv1TLNZ7Wed8CJd1I
5NI70DXqblklp5mqOnYu2hDz2OQPTdqNB9fItFfIdjcCHd/H6OCBa3AD77zaJkgLrgoWylWDDXps
O7R0SnUQlRvl6vfsoNUtqtVhg5YW1KuOGo026p4ZcbTtjOUB4oJzMyVSABJz0/1cij2e0s7PRRtU
qoo+0NvtjZ4tTzVkGWG+H8j5maZTolCbDGkXQl0Jz0nU3JuUzEBL3PQ4L2hkwtSNvX6LOSETgW0s
97jeskJcOYNmJypIUeCIeo9XO42Yv+Gp4BXuxmjDB4ZXRdcK/c1zhNEHzomng61Hb5fP03Hi/Luc
LY4qyMejIrMCQkbUFumsxBYw4KMmzYeyt9oWdoJht8PnwpQgQ6RvMqwJK3lgN/w0FeZFw4Kxw1dF
8pQ5jA+hs6D+nZfuJkqtaodS1rzGcfrSMHcD/WPfJx4dONxW/X3slXKbIx66ZSZvvXf0CP1Ulsu7
6ER/PRaOtkuE+qD7IYMRhdu1qxTzP9LeTqCSR1a/uLvzxlyeR8du7iOOKggYB2OLVuCNZiSjimJI
P489Hc9Ea0269mF4KrSEHLGUEXfWdOjcVYL+t3YZlIR1vp96M9nrrvcIVH9VAJhXi8FBO8/Tr44k
twjvV3tji8zPK/NLnMtuG/aJd4KZZpdBKtZDfzS3/btujv1XJ7PIBBpL0ABuZx4MO7FQBXoPuho8
HekXAN5tpvrsuCxAiDgkmPPZhAp3qfNi+ZS3en7dxcUXCtAI4LhscFOP/WJdzWVY0aaKvzRFwa6P
CeGro+x1zQr7HuIUkUKt0BEoAloKpDSm+x42vs8Z6N7AvHFrpAv2U8Hk7UQCVbNFzs2bhl7+2R7G
4Qp2b3mGsu4C5Jz7/DYrG8fyV7bIe9l0SB7DNJl2BcFiYLS91qGlm7gV54Dcc7+6yL9iX0WWuE/A
EH7qW6d+XYyifF+IdMQOTotRY8l3EEEP+lg+lhz6GdMv7lVY9dWuY2EMoAMcE8zRG5TcdF2SJbtJ
omF8Ff0itnbjAJG01qZ1Cy2x2kguftsgu75FohdT+CZe/wi1oY3CoGeuDcJyw+m5X2Zc8CN2kq3R
IWVtm059i7uiODhGnxzaZqyJJSo/sgk0QTeHDuVjd87aoaDOat17QKTqLor7+t5IvWWbjQ2n29TE
SBpVbtCGzJVTzw1P/GFPFH7h1vHiaqelhXvMMcS0f0xV/q/r87uuD+kXv2r6/BTR/r3p8/2//Nnz
EToprSb8E46RsLAhFf2r54Nk6r8I2LD/YOogtaIJ//96PmuAK/8LxROTrB8kVcYa4ApRhV+Hbw/6
zb/TA5Lypx4QakeLv8sDb63z9/yN6lM0SHyJPRsBXNawK2y05X2RM0y07Eq/qurvCaZp8z3PNIPg
WOifIDAg1cy+x57KPzJQVy2gpIYEhEA8qvNHWmpis/XZyGzSMhGDX48E5u1MY0QGWZbefEi1cUQc
gpqYAdURYwhxZCxLSLb7+rrM57SEmJmwUnkEip0tBJanSiuUfkyJHryezTB8JMuvBjlhv2hdpfZj
pZwVvAsc10rrc1pQHxfpRFvAsjL5GHOIKv0kHmgAeOiViDRrlReAZaS/krcL9YtNx/V+wdfzWa9J
ViSnolPXJGngd5JxP/IWE1dGDW5Eer4vJ8UKrgCyby2vSo52wVQFdUuvUr+bdWjOGsf1jU1+FUM6
KoyNtmYvxIWZHeqwHXfp0jJPwv7EL8YpEE4INEN1K62wfO3HWdyPhNuoPToRgLVdxw4bYQWdkF3N
y6bLinabWo166SnynsMFcZffRk3NdlsBAMOHYvFB8RAN8oX8lAZUrsj3nbRbTK2ZCuyobgTn7fY8
wvtdkRQQRnQoKPWGGC7rSLSl8+whgjvLfvS6fYLypd/FDMtyliphbjUDstKlsbNA9lpZcOTgwGdX
Fn0xlfYOtLk01XxLASZgnG+21ZbChS6drYoD2LV4i01zcGm+jGMw9imlQCRVtGqXmEJhqyMNWHT5
+I3ppP55Aai1yywCE3ZZmFBGlOb8uWDEJXccuK39QJbmgyjb+AoQcf5SgZzZhLoSo19rUQ89O470
rWydW8CH7XaQcRjgo4b2up5peGjEJFQQkXy3mxV+zdhpvdvJajD9h+3gD4ijT7EXTs6mMooMxrMB
RMGKh/yrnmrVEfKXPPYFxAmSssI33gZ4BvB9vfewUESIzl2vsn3UN/IxzJPhOFIj7GSONWDjlWH3
gPnhC+c8bauYgW3JUcHawBuQHCtq48KfkTd7foT+8lzYuXnKYova3jbkXnWrlsLqFiEo/yTWdVlo
BsVz8wjlo71pXH15z/si3EI1nZ+HpC4O4QKlx9c4SSEk0rABqFrrbudqKm8aiy1u01dpSj9UJaFv
YXPdijisnuyo6Tej5pVHbOjRp75ZkRQYKPL7zKyl3y0AEjD17vsKDFHrhOawschqvFhxM/gz2CFv
V5UmIzHXCkV49d0+RnOnvm0LYiUJgSL6VWTzsfGItKEjRTt1mj3OUP2XVE/MLQDW0bcwDx9W5jA1
nfw8jfMnqJeWX2aRN209JZ022+JD4D7SrWzierBR7WEq57JAL4f5/3bF/2G08sre+9W2eP05KT/+
KjNmi1n/x5+74hobR2icySNq2a7BsP5fuyIyY505Oip+IZiD/FVn7PwXQgsHDBYTaziQOlvpn4MR
kpfZRR3USIxXdBMB1r+zK65zjx8UF2tBT9QU+dFrKtnPXK/ZozbvSeOm3Axm8itmeM+3f/k2/kG6
9fdL0BZkisMCxZ9siZ9EHeE45DSavOXAARXLmbvRZvZcm6/0X/On/+Aq61/xV3lK6E2IhLmKU751
2ls1ffSW/7+7xE8aNCepzLJSXGJYLo5+mZNts7z/+hJ/1yoQ3OPQw0X3Lf4uc7OnXJb4g9vDaLr0
pDQv8pO6uhRFs7diDD+/vtrf7gyBZ7qDLEJ3IVnYPzsYnMmaeqty2sNcrUCWjn+SwmFUE9X5b0bZ
/3QpIaEXupa0LPPngEK9IwACUTUfDK/d48T+SqWoxLXOZvHH8f3/q/f40ZexyvXkGqoo6UWCkGPu
9+OTgGearpLBpcq2HM4AULKD3SLbDadlWukLxZ500fnffTa4KH0qgUgRFQ60yh8vaiU0xcH3dIc5
41uUALM2dusy4tL459d37adj7PfPBwMeFRacJvCjP4nnQOIDnACZcSjm2EAmASr/oDX0NTKpT9TT
bXNXwzDfZPkSXw854dS/vv76vv6wZKwfFfAnPiDO7FL/6X2eI7OO9SzqDi7ZDYFd8gHtZnz69UXW
D/HzRQBO6u4K42RSLH/8PieB3L1nnnDo8XztHTjU2CodI7zJpb4cFo6G2AhJBK7aot39+tL/9PwY
0ibDyGPNEutS/teVxLPMSUTSaA9od2cM0hb5tCl2MN+BGNfgL41xicV0g399WaF/x4r++KGFcOE5
orwkOBMd3I9X7vBzgOOjvU+YW7s6GPQxSGDuBc7IqmMBfb/HZRqu4SAhpDB92DGf4BakgJ/mSY37
pMZ7JmP6136ydOm27Z0L5BdlQaCZxrNHb3VXhdBxjB61qlBh+JCAzIo3Du2cxzlz0UalTgocTDm+
W9VvBUAfpjBdkFcCShyuUkzNsQ6pQZA8ojkxuAr6z1kzcPhnlHVlt0N6jHHNXenuYr9qIPCYVFpz
fI2lzr6C5o6CRNe6ICa25aqPioEHdepzDCnZcB68YnlK0ONs4zpGhuQ0X2xZOKcwoZ/sao3aMu0u
9qbsziZ+mCc04+aFGBSx1wYnDyqjTY9msQ50BmHuOM81Gxj14trVMwKVDIzbLELq3nA4vJlM288O
wt6gWlwJSm3uxDVID7bClGU3qob4EqZq/OL1xXxRC2493+ZUTMmXcr1k+RhLO3zh4NWiX/Py5cke
SYLB8yc+2nai+rE6s/+mrWJ4n65f/+xJ4hZ2E63ui1I6v2j9gi2T1PLZkoxdGEb69mzZ2wII/Rk2
gIF8b21QhUQC1z5/X+Z7Vu/4Q55qNxDHP6DimJtx7oev6TI9mYv88Eh7eZ0kudjmoCUvPf3GI3MC
vpIWyPe+HM2Ppa9abxPTZIGAw4qR5jU3wQqX/nnQ+X3FxN8BojFbaXLdc7I++pTLzlXhDvF1DUUx
MKxW7GmHrlnaMj1GpYFVtK3b3QhvdV+he6WNxJTM92hdB+4066m/5G5ERoQpD4tA+JXKBcdQk/b7
sXCxgFqpesiqZXjAZsQPt17Hg+Em1oXopYr0gzA7gWM2ETNUQ6DwVdy6Hl8n1EgG4kVbyy1OfueG
8i1Nj6m0ix1KBDrRE9kfIRC2UNxjlYku8xroQM5FhvF9TKxbZu0pnsqIJBmzDd9DxzI8nhItvJGj
B50yix1n2JiiREIQhuYtoBL0GNGMvXKJzNNct8250RxxL4plZafV9l2oGdqeTBfjzmEIcB5N6zks
muXCHLUb/clSOj7/xpbHpu2hewwTwd5ZEofv/YTqA51k1W8MbdD2mFXcb2aaud8ATvV+p3XjVetQ
acWAYYOISg13Pf2TgHgbbxNW3vp9hBA+tmKZvuJO5ZvsFPaMOKp1aAhiPjBFkec8isxHfcoW4gVc
ASJEs8Tedcp2b43m+OICVXgrQyu+6EWjHxQJ3/bWHOC9oPNUJPpiP/giQIye6AIXN6hDRpBzRnld
DhGVpFiMx9zrEdbhqNbAsKCfAHo13+FEWHYRw5+7NGnLz3NsjZd2nqe7CRLozdQ1WFMmZ77uGs+6
ymiV7kVjMXmce/uhJoZmS59xOTSj5irf0uUqvRXr4pXLsL+0yCWAFEKlYCJl29YWPFW1U+GofzMT
u4emlldASVqVfrUWGzaEYhHKtALGbCjwH6EdgspYdxR1TK+2XQ1dgAOlGQy6SSDdaK+BSCBCHqFL
MjqKGJQWvDT43VPPCX3plMuJvzZ6lKJaTjPTtCsrlauIOEwaP7UJt9hY4O2PLsXCjqrTpgsReUer
84AloLUIaj3S9m0MjIUPABHId+km7ygQALnNbXvU6EbwMRp3Jngt1FAyD2uvRs89XxH6jGO84oAj
S8SaJYeA97Hpe5YxlV3oqLt7uJZIF1kF3pLEW5ieOGAEZao+HHgbO8lA60qWoqSzhGBmQ0Jo/RmF
lHjvnbKDCOAlONmR7D3P3TTeekLHX7L+uCxt6wFhQ3ucpwhy4mI54y1+iem2c2ekpi6xdQHP8MK3
S9ijKaKi3Xy/ZLLUGUeHzmRgNUuvW8Nx9HeIO90nB73HVuF+aDdA3LUgWbtgZQ10SnaRvDfLKXyF
YFQ9q6SgDPeGcs/AOQySRejs1XrhM/8FqgMe+2RXw2cSWPqj69gufD0yGhDkZvq6vYP6m1t149GF
ATQTW1rQCi9BizspSGF95G1mmB+HSvNmuXFrgWVSGvSmdFcVp7QTtJ4cqDrDlrDM5dDTJmw3+mQv
Bw990wN4L/2FrtpyScyOWweaL/GtGtagM8J6wuU9cFkaUOEJuihjg3aAy+WQzQaPZhwhA3DrXWMR
58ox2uOAneerJ/jpLE/th6K1ratQ4AmJ7K7bMtBX69uvuXsK0fZoQIJ6Hr3E25dlYz94ja0Flgmv
zO37ch9lHj3+dbPrPAE/I3Wmu9F2tMAQdF8qD7NmHKKrNCAAfWbMngdlzQNuh6vlkCfaR43eB8wM
yw+GXMNRdnr32GWoJHiQojvykCIk5oOHKqBQq7XQ2ydtXe7d1rBfempR7HiwW875iJrH7xhy7SVp
Qnd9ny2XRdPVhypD7alw6tBnoJUCM0Dh+cd9yvop/Dbr/LETHdadbtbixkpy7TEKMxYZI5tPaS6H
QLOm5BXKnQuMU007TR+sT7TxzE+q1cxPaIfnG3Yqexc3sQYUN9G2GilKBycMq2ugje19FYNFkm1Z
BFpmTDffv/UedQvZp657KzN9p5dlxcbXpVdWWwn8O3G1ci7R9vAg7iaLtrLTAP8ovbQ/FnNvBHVT
4NRodZOXGFTHaZBzfhu6IjoKeK6Z//1ZhrS6XNDFo3+l1XC1uMl0gxE4BE5N01eYvSL0mBCeW/AF
xdGeJxvwRKj2pAvSdHQTNkN9Mbn9S7Ncg7tYrhHQ0FQjZwRbPigDlkAh7mMteW+zGfRH3MxHWYfl
LREyyzaprAGgblfPz/oKzUPfMDL9HnDTOtBJzxjqgUBlTnprZLG2GwyZncyhsK7ScZnuhDNqQdjW
E7PHjq3bict+7zSVBqUKHGS2laINE3DIManVU66O3ve8IpiA9fXY56XwSxLtHmlyljuYVuhRktLp
roQpe0ZRiCHaAXxdFOfL9Yz44dSE9rgzpCCjvslK7bHTwV76bqE4MZv40XLFsqFHeLc2gJ4QDHUJ
0mlX4c9hTljue1Hmz/rA4wTGlWO1l4h3PTLnaxPR4dYk4u2d9DFsiVNSGXhuu/AUd7yYibDkaZnG
5dJmjnOyR3MOXHyHR3eWcPFwRqJxLzxbITVVFSsd6ovlAm6ad14zAFlCKrKnR1NrIrQdYazOcAxT
P+RH79ZQSQJvlyY8ICCCLbWCmgEA2UjO4W7ziW6dGHMMqqv4Bt43MKshKR7khK+6IvGPcXCs7ant
+5ZAp1m+zRgIcAeXzYOhDBJXskS7ikJ1N9TE/1Ym4b9jqn24Te8gxi9fjCEXG3LIwzMfI4O4VrFy
WlHX7ly3HYMqj+Q+DBP6vpxLQIBa9I1zAJUBJ8T4VBNN44PmupM1tLtsBTuj2v7SLdbtJBFUyWlc
ad+iObqxgxpoSR7HCq5u62rRgdVqzxdBqJpuopUIKe/QqbxoJbTIPgXtR6+dCaA7RgBiDPzCuttr
gPVqM8idms9bYrPlVEWyOSt2Ca8J2mIZR8ieUDvaSY6upDIU5K4ljd+iASXmn/DnYVLB5C4/wp+h
Al3FqV3flch2XgB4YseXc/HaafXwpVZkfziiJaQmd+vsOKh5Oa3i272Zx8MBaYE1bauoMe9MF3BL
CtzooY6SLFAF8mJ/mlqa6EQfBZPThkhU4niPvDjdqSajG6fnySli8I3Gr2/evXYproSnGYclW+O+
tmMVGSj03AHS8VVXvnO8F68T5fi1IJlQ91tpVRdF6gkSNTSpd+Ey07yf0ZeieUBN6w68ikXB4Djz
tHiVZ3AX0YRa72ZsNiMyr2W+/U6SLi2mx0Myt682LONsM4lY3sxI+F+zPHZOGXDjT1BiVlVAORjP
+rpD2gJPrh678WEqy+EqTgigBm3XfyJsxzpMfTOecitSV6M2Z1/gksK2AlGzonj78E45dfG16Bzd
V8i5P/+FLy1wf52htdNd0SiwobWUJrVuZw7BrPXmk1E6JOeEliBrVakY4Oz8kSnHfZGVUyKjXFws
gfmys4AOgABCbsQZb2ErBP03bAZtQrs7t6xkaZ4eYClDiEcizu1ltz3NVBWou41lg39xG3X1su2S
4lHLk5ep7Gloscpv6NmSHOjNFMWi/tQaKeYLO6d7oZtOMwCi8/o9ZvniscqK6twvuTy2xFgRjRwR
FxURgZcBftMORjdqxYFyydY+kAqsAoXWOorBdp+RJZQb6k53TxUz4vVKwqfc0Pozm2J+x1Ex/UwM
U/WUNlnzUg/15MDzI3IWWAwmmz2iG4A5WcaRBllqeTENMZZ+VyXTW9YSrLoZoBOflBw+otHFIUdn
9zx5LvQ8TrZfylq3fUb4wHG07GapVA7+zNDyfZ8xYRpBgZ9BLo8Me5q6v6ERGN2kHIY2qZmnXQDh
v7luIzv0O/IW7nn/v/YlDM+BPc3bDI5EAhf2C+zhbrgDXUrdEeUxJs3OYONyRCAAt146EEPvtMHe
TNQ4b+Y8PSyD7MydY6MPZcQIBrtZWNlrzYAVOuQPOCjH3o/jpr239Lwr/JDAYTse9N2imFVaPPEH
za3MfRzbzllm9szi0g7OMS48atNURu/WbHXMqfSVL6pFyM3Is6XUYT+JvOItLBwdLpD3yZzM8UpH
wLXnt/zJxDYT86uDCB3BcD+/R0uodiobXaQQUH6vPW8Z96pdx2OVC6w7SieAnh5fihE6nxwVm4+J
qmDnDwkvLIacDVNl5c+x7e0szdr3cNrvqEGeWZCz26le7FPT2B1Qh94O6rwMP1detvh5O7q0CQ1S
Z0ENoNtkVISyk9Pt1KGvg2lW3pdLB8JCavSbVyqgOxeXMNHsO6fRka6mtrwRsTK+iagsEecigmyH
JDqFZTzcklQan3FsWQ+oXgGH+UReacNrWmqbkOTvfcFyG6jaqLdLP+kX8HP2IR/rwa9wk+1nZeRA
IvGODVNZB56nCDnIh8doQC02Obp9MqIK++fYviFtcg5pFLNjcRA8sZBqhwKQ6JmjnAMoo4huuqjJ
OP9W5behR52C26l+N5q0fu3cHkLkJmri7J2paapfCWyIV7Ca0i3dkpGHrZOPgyR5wyfS0vJukpwE
TTLsm2baGEjnrF1T0kb2Xci/NwAL8sey8MDoE1Oxj5Mu2ta0sB5t2X1ME0IYfeGo0jYG5o1l/ILU
sjhZObH0HKookho1I/AnShHSmAgoJw54PdIT77/14hT2cwFABP9rFR04Feak4LokACTDtoIH5gOi
uJPMCQ/DZH92KEGmFNlZq184Q62OAtpE2uCKL/DUxisilo3AblDr6FnZ3sKvOiigct9i27DuLAI7
Lt3kfWsgbz9HvHpP6NjbeGt1VYPkv51C/NgC+0NpVXu87kMgk4Zovj5SG7ekA/DrRug/zUAMU2eD
psUtbcHo66/9V6ODo+ok9F9JxoC+UagnEuqWQ2RT3Xq4Tv+Dzj2kNuS82JRcYfzUaY4AawvNnblc
11uPjWz2VABT0ISO/ptxi1g7xz/2d6VnrNZpjuFMXH4GJxCO8GdT216G8Uv3vUlPIPJXMoqnjdbl
4pq+kr633UX/HIdrRQkm4z/o3htAKYjwMaBe/G164Bj9MkY63gwnMi/WUNHSI9P2N1f5p3EPt3Dt
YSOjkD8HaJkTM3GzYAbzfRyi0pB+pAcEU5D3/Zv790/jCBPdIB4zWnPeOkT96+OSoa5Tcz4yWUKQ
upVj9Wa71duvH8nfXeOn6U5i9dLmbSV8QPbXi93uTbe4/PoS//hw8PzhUeZRtP5G1SCWxh1biRWm
ZgO7jgZdnjCt0S1XY/ISE7aBL1Ppt1FLrxUHE4D50PjdaOfvr56ho8QiwGplX/Gg/vhdmlY9GFrl
NYdIEDPaV73tjyJrzuQYodivvX87VQp1iI7qC+mKJYXz87vXcLZy59poDgWeKwgs88WJhfOb9eTv
zyKCLNcSFv0dwHA/+7+9CG0jOQjNIemxKnc1Amu0XmcHdP1vHsV/uBIfApWZaQtUcM5Pj4nXJcky
z251YGlDuql1V8bsPNZt+vzrZ+UfbhMYElRs3CtWLnOdYP1l1m3XRUawIjEqsI7JRPgM2BFUNXqv
JvwNwuZnzRzDRuOHS/00bKRQtcPC5lKD8ujelQRWEF/V95sJEXPQqHJ5Ak5d7EmfDdttY9Li09sm
fLU5t2Ialv9N3ZktV4qkW/pV+gUoYwY3a+uLzZ4lbc1SRNxgiiGZwRkdePr+UFWdE7GllirPXZvV
TVZGBhtw3H//fa1vdaRoenQJYU3TpbfoghX2nB0dP5XHzhq1Q0S23hWaLbp6NcgUhK3ahuKqA/+E
FuyIM248KZJ/diXJu5C8aDusFOq2T27Ufmvb5yiT5j4ELsewYOj8+Uxhx2iWKHueKdnczwKE+MkY
/DssWslLMffesc+xwjR5+LUZs4hkclC62egeXBcgm8PxjAFwEvTHYxFSHXVA2MuquJPKh/VDtBDm
DrycGdEzkMA9BGspEngSQgdkdqZ31FIN97Rd2Ti9SXjoOt8MuE66Zh/vXWY2WoY0EyFS4ipei0gF
sxeNa5vVB99XZILJFnAYvnuhKj9ZtN4Za6bgMBIFCyZcst/+fC5ouoh1byaeS6q1MPGFdeCtj7hk
mrRajaGl9h8P7rcnv6j/PdSjNpQsS5yf/NaVPQxKFtVe+J19oOlSbOqo6S5dS3a70I+6y5j+y4Od
YDv9+MrvfL4ca+uua6LFeSu+QA0/aHHvlgT/TtOXAbjYt5qm7wO4nPTXx5d65yY55V0wlRAiOKE5
m2g5HKHonIBEgCuhNToYdPJpB2MJScvmQAZNghOOU7aJuBA6dx9f/J37pK6yXA7EkEi8wfx4EBvY
e5bwjGCt7WqU4tEYcd6b/lsz9v+UYry9Eh5wvicPhRGcEudsQmQj2EaVkeZ7VL7PE4i3telj9mhy
y/rbw5RyA8EUwihkGPo5/Uq22EaRWOYcLuK/BX++16z0WinHxa3q/vy7D9DWLW4MZ7vBUdL5soX3
VJZ2XnNb5GnuQa2VJP1C3A2WhOT2k1Lq7QfIxShtKA0cTrXOl6+aA+LY7QvuTLMfYkt7JoToZzpa
D5FyP6lBlm/5z/qUS6HPcbk1lpdzmkxhEb0NEjHbWzIneAg6BEG6Ky8fkOOXw5FexWfV6PtXFJSi
MIz46M6XF1t6frVcsTaGYybkC/k3D1aT4emL3RyLs/n3MkFZz5Ca67y9pergimcj0mnZd3Shl+21
vj9O+bC37ewatvAnl3lbMC6XQSMDjJbq41xZhbcJ9gh/9X7QTO1Bw/B5kCMr4sfj8O0swlUMkAbM
zLpL3fjn3AxYlnDL1Mj2jcW2lu1eQMzjX17p3qZ1x6maP2N+rj6ZJc23KyVXZeKASwKY5E2saliQ
54T+JdsLB2021hT24qXMMI0Be9zMJSdZ7SRIGNIqO4sDbxaS3rfu7QgTig45h0lbRVk0T059B0Qh
WyN/pjhYyoK6wsyMNsZ9FCbB8xE4409+/bsvxieIlhOBBfF6NvFyLhnntDfzPS0qbEUk/sGPotnx
8Yt5b96DQr9o60AAvik5C7tmGYmqfF92Xg4SYNjrmfHge91nVcs7H6yzQJhZglyXPeyfA8DxckIa
wLXszVFanGaH8WF0Cc35+G7em4FcSgCfNGQX1debZ6YT2NZrGQqCFqmyxzI1On23adv8+5Daf7+K
Zs+ITJQlAysZoc9/3pTfJS6QUT7RKQt/Ls+uSdzbogmfP76r9z4en6/dQ5LLxuB8xRjbrDTmio+H
aE3/JpsM+uyh85OOa7VtIsf/oXKZHlCxtJ8sVe/NeQs9mLoayeCbTQ/9Ex0G+5DBhzWvu1J7mdNo
K9MnIpfvma4/udp7A55tD3xjm53lG7Vgzj16rmyxYUQy2xVo9m+VmWrrjx/mK8vyfOlYMJcmyxFc
v/MNvyDTqSdwK9v7vdKfSETFn4XiGEMblmoa9J56TA2/CvqqG65riAAnh1hkSH0Iu+ZJEjkXpXJt
1GG/yXG9b+O+Tz/b3RrvPnmPHTZfpuVQ//w5spqw1bEYF6w2o02vsKtfjE5UAdKS9pB4/nM/0p0g
XJROZmklT5kiLTQU1beYY12iHrqjVIV9oIuEE5nUpJWIuY+PH+Q73xoHW5SgnmehsjxfEHOP35CM
lNuqnAlZMbqtLlFUhTmH2NPLx9d653EsAPOlrljCls/LGNOYMGaRK7CHRvpTp+GwLhz9pZ3yco+H
MN0s6XefVBjvfHSGQdueioYV6w3GEwPRBA+24vZS50ucRFpgcnRPM7NZYiKm+rFuSETjSHbY//17
hdUmlo4UBeL5TGlrROY2flvt2audapd4B+IAb5ElE6eVRU+T70R/v27jgksbwMS7xlT252DjW1Fd
a9cwvHVgW5MBl7Asre5WkSy1Lwgu/uR676w5XI8aymJho1g8q2yAl9lxUvFox8XUk9uNWut1VZNL
4nj/k0sR0mRhZdIR3Z0tCNKzk64o2aIZoipvnBy7ZuN17kXSG8Yn09d7Y9Tig1p8CIvk2fzzKQ7o
YsqZzgDs1f6hj6tfjlM/QFhoALXVt4Q7dX97c8QEhukCCCoOwlc41e+9FWOk4W6SML6fzRmhj6fu
mr5ZywXV8vGIfGdiRluMW3KJDsDGsbzP35o4clbIQEK2gMDbn0Hs7Py5fvj4Eovh8ryg/+MaZ2NC
aGmW2guLEFWvAUA9kcfWaZ07s8dJFeYKFkakQ+5TRNEQ3Bg9Vqoh+Ik8n13vNxnNvx5JVJlw3GOP
yGAsw9gof8r3idU1sMft+NYUsEfKCRxHKPVyV7QoNNjdTpjhIvhTjo9aG0P+jWMswcYpZ3h3ZJui
uCiNNttWRbsELNYhnCf0Y9dprlMdVgkAmSxprmFkxzvyn6ZD7qDTGqy4uBq0Ztj7mXhIqqwNeMLZ
tqBX1Kxi1EJ7FErFqlKz3IRkRqEYzNRlZVtJoEADbD9+vO+NTVZxOMhYKDinOBubbt3W3eQyNtEK
vtRj9+LH8tq2tK1VVIR74Z/++HrvfeHU3BR7tO9Rxp9dz4mnsgaTX+67Gqo785gys4Pqyk+K17f+
AohW2Cdo/NEjcMXZZeyRHMRmFOUeJemtlAlZ08r/UWePnERdcSod9I75LWrKT7ZM1vvXpUvLE2Vz
fV6QCVnUhVQOPRHo8F/iJRERpo92i9pdzzccnLPHAcuB8zwb6nVeohTSepLt3NocDg5SXydV2sHS
e21rdDZBYKjDGHByh/GDYyyRfneMgY36iB4o8+ZoLTrDpffizevIgPOV2W3gz069yrrUhgo5y2iT
8ntIapS/EH6TieDn806Oqt7i6OL/L2YniNsu3XiaZz5hxvvsVbz3xl2QzJ7Aj8ALWR7Zb3NEordO
UWagS/XuZcL3spqUvsuAI30yst6bi367znlhNMihyCuhyr3vkPte0m8IijjefDx83yttXAuyr2Ny
3uaew3312pTQihsAwn3lB5NDzpZuPldZjLC2nT4xnb17MfqV7FmIE3xT9roNkxGu0hIRjluwE513
gy2Jd0CCAJLgk8f33kTg0vZntcCy96b4zacJQghSij2m8FuzxZxM4PVzlTe/ugTzVux+8iSN98aF
xy6JDSxeKu/8nGZuZc7zpU5LxzzG6mEapN436kCkl72uLC3e2xLa/CiFdZfoYbyfIpTNEVFQV37k
Z1tBSsOjhy8AjXYYgXX5+E2/+/OYEGkj0b8V5xOjGsNWy2LKHFXLX5aInmJzuM8JRfyfXMeDa0ZF
6S6+mT8/j3bQplgiytmzE5V0c7qXctLIR+6bTxbS98pWmlO41+BsC/7354UsMuicEAHWvkM4Hrfo
3FR521TOMfWN67yqH4pcfNKoeG8A/3bJ84I1ne0coY5e7AlU3EV99UvYOQpXAv6q4ZM9h/Xe+GVH
utCKPU6Ezz9/ML62nEevYJoxp29dTGRdQp7LkBtA2AxiWDWpJUHBjLxJ6kVwrBmLPKtB+SOG9tmm
qUK6it/uexPZMtYWzAZx19xDOgJ+XOZ5UIStvx095T/5DrPmyi3BVRdaO67nbGltVuZfujLRtFf+
epT6t7TqT3gS5Ybk4l+JPyigZFBu+mIy7yXKSxZ7IJgfj9r3noJYnLq0OBi356fzOcG7LZl8VH5y
PszwUFadbj870rmgZ/rcJcDAP77ge694sWfgGPRotp4/dpkaEUnefCZJLYBTyb6R25nd79qKwhwI
8SJM/fiK79wi6/riNgauTuV+ticR7uQXnWnle4KfF1TV5F6VMRXaRDLZM0mb8x4d0vePr/mq1zhr
DaC9MXmofKJsbc923RHpZZzM5sXeLWYRxKp37+3YGILSmpyLmEjsJ2mC+k1tJFuvOmV/QS8W/dxt
CCwWO9AZSGY/+VHvNDFRJdD1WWZt783eNxqdWYYDX3Q7h+jZSDDfokqztm3YtDsBuHbFSEE+5eQb
ETVxMHEmg/zaNtYf/xDrnbly8YUjxzDY5tjn7X0daYQL5wxUTplaHI0s4ubEyudbBJYAQXld3qFL
kSTisyASE97NxtBgkwB2j4cbZSl9O02h/iW2KbzNbta/UBaXu1gxpLBNZEBshbNDl/trQpHJlD1s
bHfJV7E0wl+0stvHbu0R4NJ7az+6MKvMus9AoF7z2eJEAeI2P8d+L46kF3/VoVp9sjF/7/45AcOD
Dh1xAQL/ObXSbksBnFvcf56N9zH+3P3ojslzYmjx9uNn/d6lUF+iNcCNzrKxVEG/VVMcOtV1sSxL
orLitaz9xdIzyuwo4jx6/vhar+/tfNQv3V+L3SvL4Pn2H1BL3qsiYXMwOCRAdxwY4/iYbWNHcsqw
Lr3cuDBI473pRlOdTFOLbkGLiMC2crmTpd4cXn/Q34IaXSU/mqqt/ur+9/Kf/ajk1CRglV6jyv77
nx4qxKfFh38E/PPpBdDf+R/6469t/8/rv45+VUtA2x//sCm7pJtu+1/NdPerRcP/77S05U/+p//y
P8M3cEbBav1fJIE3WXHBS052FntYmme/Xn/WwjX653/1b64R8CJaRrZDx4qx4zv8hf9iWdNN+sfr
gRKNEN/FLMw881tUnLEsp6TxoG957ST8m21t/oNqHt0Gc/8r9cj4OwiH88QBnf61QYwdm0KL3AFz
gTj9Pq47KFyyxkZ4KpWFp0IBJ0binnoZ2xw13IIvwxEzDmW2YbPcfe04YX9kszNCDxZl/dnAP1tj
ll+DeIj+JQXqkny0zLy/fWV2CaVUxP1wMuvSOEXZXJLEhEsKE+zQVWI1KLv/6sFhSVZN4Xd1gEQd
PlE4t55NBKxX/hRdp1/zd8REPuW58Tg7mo/B2XXCX8ZERtYn08Jrtfzbp/r6i9HDMTEIFuI35Y+d
eDHvdupO1ghOZe2Oc/44LMCMbedNFQzMaTTSdQI7kBBnl88YFqm14+R+IuQKTe/PeGxbVOiadNYt
FT+R3kWsDyuP2JdoE1VpfJMxgRatiNs1dYd4auP6IoMXCfK+1dyrZSr/jO3w9jVw+MgBFD3WJeLw
fIvgTVqkNJm3JwISxFMVcUi1wjPN0JBlj9lrbMS9DI38y28fz80/n9r/QtN5w16ha/lQeLu/P0tv
6YewoDLxId4A+PDn2wePCx6gjcpT6c/Gycji/lS2TZAQXv1JLXNWk+vLlejTLYdEriE4ZPvzSpzA
T3MN1+jkSx2ytKqanIxCzDerTMYbHeY2p586aqwgtej6fzZolqrlzxtloKBasy1KGmaHs8vTvk/I
/gSt7dWZ81KkJJhl+fIbnLloN6RYV6tJ59XvVF4rE2tS5f3qctEelJjsy9G1Gj2wVFpBifTK4tHC
wWytY3+afkltkGtdwyuF2b6yoQGQVtN/VgC9fVHUHEwbhF++1mVnWxrd7Z3ScULtyujD4iVpujZa
GRo5ETbWpamMjipOsu+RL+TlONfx1qUDmASmMXh/dYAoOTWJ0YzYFQbSpLG8n7DX8YJ8PJhQGJ0/
Zdq+DCJ3CW8Bk+MtDc7fJhMQGonexJ11ldq1DFGgdSKed+hlQSzByO8RSdX6LT4Op1/FcewFDZbU
1mzkLl9ITaj+0GDlDvgmL1fRs0qL6gCgilgap5aP1HTgvusSf/grBirpLJBQYdqWJ7VwooCpW4Cy
DOBR2itIyiRhZ8+pSH5nptENrTgUmHlPrh0hJA/dK44K1jMPMplM5ga7n+eVrvz0MqcR+hU8mX2M
F7LV/Aq5UjpIl4BBlxxAvoDBUgsRi2wBbc059Q9Je/EeRz7OACjc3hYcbX+wQ9N8qGNDZbvQ08Bt
EfUZfufACwhXUtbat34hc3GgTs51VcqDUYv8ZzJIl+9+oXklr2CvYWF8NQvti0N4ifPdFNe1KsaN
rZp6axgjgLCcyjkKBoU4OBgWhljRWtDEpLjGfAxgzADRsWepMcltXAhkPkfdX8ZCjy8wKch7x+og
lYlUMwFeFfOL71bNptVRqWN+8KOtRjL0i7kwz9pX/BlSQVBoZbRg0caFkGYtrLQJTY+/bRaCWr4U
iaWUzooFCMAaaDVga+kreA3dG0HDrzg2eyGzWa+QtgZcG+RUwG1qYbglrzi3lJHUbQHTg3kbLW+8
dLN5zsPbHrt0Qb2b0DRqfsZhDMTgK91OtsWI6zBHZdUPjF9pZzWrvut7qZ+6rCuy8Shgw+8GPFfh
oQBxKzGIQdPHn2od0gnCfdDzDggdxJE88roKH39QSH5c0MHnrzduhhw7aPLOCK/jWl+0ltkE8GQ9
jXiFLl2KY0aUCisDeEDPWrglZjINr4flxCQKUKgRXm+gOyq2ZZ5AdiA5GqT1ZhwSN9BCalRwJSEM
uYDI06IgOahX4VblXk46QUhVsHVK8suW1iczZkkbdGn+NaB/h3aK2ps20QoYqVEChaAfvERf65XZ
7RLb7/3T4iKBywlQw3PSoMTDP0/7Fkl4E29kFGPGCvE/0y9t2jLZTrlbTHu9bQFMOBhfsRGPzkSK
RlInZEe5tvmsyQIQqWW5Gda4rNC16zwFF8IjL8vntChEcbAa0eWbLO7cu7nvLGsLlc40LmJFY6Zc
eTH0wl3YDLK8ZzG2jsRzm9m2l/yCTYXHZN74xshGFLmbVFeFPzG0NT6VZh0aRn9sLMfJ8R1aUb/2
yoHXmXgt9Uk5p9b8i6R04a6xvuUFlDayNQ8GwLY9udOZG5hZRopmUiXheu7DjGh3zlXETRqq1A6s
pE6RgXLIr13oYW5vDRkCCfJi4cmNMcVzRViHoaJNJuwYoht/Di9ZsrBc68iqg1ElROF0Y0KaHKHz
k4bBLfNx5MxlQnvbH8iBe0AHb/YnVwryQkvC2a8cGuT5LiKAm/9AFBZPK0xio/xKsEQZH+upyMdt
q5w5uTC6qHuwU9N5ccawIJXQYPCCvB09a9O6MyjIguCPYk0fj3MX5Is4YJP6a64UlUUKzOm+dVz1
XTaxtR88BSHWh8Rkrshd4e9x8iodt2UzGKcZrYp9i9nCeDA6jT+BGR7wf2dMoKcGs0ghxo6mqQ6l
hx3nOtE88VTq9TI407Rud17eQiceJ7TGgV4vbMtYYTPHlc2ke8EKJp44/2V0F8ySzRrGz4jxsRUh
NqkGvdEduUcCZamdqv6qG8mtwKIEhcLJNAC5lSq4dFXN8wAGpOjmnZ55y80vPx23+vK7ZGGcbKfk
LvrlQIIT5AqHlcgGPh2ZR1lyWzYen3zTUxVE/DvmVLMr4+vasCcypiwASrxu1Yz9VaHFkmM4smfG
7UjnDG76UJvLpMHHFHBHTCCjwAEa1F1ZPIX01o/+kJBk4MdOxriYIvdFlRY/Y4RydQfZR28vIsrc
FKRpmaX3PqvFri1141SLqP6KjpJo1ZjDYvNY+ZHoL8K4iob11Hi1osCdrJ00eayB7tXTjyzPnJux
b/VqX+t4gZ8V6M92X4Ra8dc0i2UOSeo8XrMP8C2SqaclDcAtxLOmh8S5KBmB4IHGv5kaFd8lVdde
iCIDweCQKhAx7Tk2NODYFE9Nqg0Rqu+Sz2TWQkscoK0Z9a+CCXk64j/i21DLjL1JHY0nOg7zsGGR
UfUF4ATTDUKRdwMrrTXolN51+q0Rg3jQJsr04yw6YhK6ljSaVUF7bDgkyuSvGmEtz4GtIrKbJa+F
KJqMuFlsjUN3NU5efp8O7RJE2+7tYsQrPCuXl4MzseUkKM+qisDO0b7UaBVWm7jGmXcRTUrGge+0
RfxAJdL+1EXJNMLU2Q6rDAQMlFc1+DWrwFTf51FtJF9wVlr+gBtMy6ZH2Vma4C+jFwWcU8uioxZK
9R2qJ7bo3Gvd7JDQEr8dwT3Ou6av2wTyxQJrTdDMWzcj5C/nVLgyzxeLu+5eISG1R7pcqWo3KoaB
zSlumeD5nb2CuYP2+cYYrbFZD7npN7vZJ+1kldmogtdTOOktGO/WrZ8VJtKHNIZiyeeQiCfGetHe
lAKY5bY3pSC2gsMOInn6r6C6Hc0EMmvkdw6+c7VWTtTZV3aY+8NdTfACCeARI3pDpA1vk40D9FWO
lbPq0msWdo456rl7CMdKcF/jqEVXWaNJtS7akDkDrGffXRGUwu9vBIL8NvazmDQNXT9Mtc13z4m9
l8CEjb1/5gn+rU7Kf9Aj+c+aLf8fdVIWtbP5WwH/ppVylZTlr7bqXn7vpPzrv/pXK8UX/7B9RPYg
AIWFBk53/6uVIrx/oHdCUEp0MS1q5Fn/3UoR/6BbssSBLUeHpuOxTfhvGuZC+QMOvbDiwP05f6+V
Yp5JJrA90ZVBs7mcWy0K77NutRVnouD0WL8oda2K4blCtdbWI3kR+IeMUW4y2yLJYbIGcFcjigiM
lXyw+D35MlfFnIBWh5TB5BGSxwPmIJ2faSjY9pMhUIevVWuwqzKjx2Ik2yKJXOd5sO3uCottdzPT
tQ23SZWiRqpwflxFin+JC34UckcqNkrfLi0vvHSc98UIG6vprO+assPpQm/r0V/ZrtldDqmwy0cr
I7nzsgUBogMMcxWwdbuwFlIYMv/SbGHzg71eiZRDh6lFM58RW8yu1Apiz+q/ItBS8bjqh0K7yqzE
mVc1IF+5zXi395xPFMQbEXqT0SMPk0cjnvC/sw5DcUjSwT3YdKt/ckJU37t2bx5ar4t35pgCpRLT
BowUKT16naAmHUxzl5oJ8Dkru3FT8kL2/BHravIIAFyz0Uvg6qA2WTXwxjedob2MTEwrX08LdWha
TwvmUlibmuYOGTg+BvCZuA1nM9tae2fouXM1CPosRtd7xqEXoq4uulmET3Phe/fSc0IyKyfTPzQh
sy6BN9LJL/LWZu2FyZB+GRSVrIZhJcjQLfAM5LCqMSkfXVHlF530eJaEbIIQdpmXVtk0qYuuJx4k
0CLaEF7iznd1GdmJvgshH+0zw0Va0HCWZHaKcxc1l+QuTEOM0bdm/pzCcG9XhflFkndLKE+rzQ+C
Wt0mip5kjb295Nk/IWXry8cIvZSnb3pQw6MGVpruQrsz+5QJ+xBHTonXKs2JdnmJ2rmBKE3LGWwM
jqGitUlKkvYJlI/ajHoIGINJ/JAMM5b80N2I2CYnKKsAnJNkFa3sqmbj4IqOkqZrfVJBNQv7umOq
TY6dnV24j8Zb8x6y0UFEaB6ivrlyFuTIrKB+J9XJruca4QhkjBGAoZeV29LN2kdNi29HhCgr4BPR
NppHMHjD9NXQFeQrLwm34TDd65ADYKUhSJjdOr2sC00/APnIiDCtzaPgDGOVtUZLVB5SgoI2BTSa
vNoqv0outHyaD3rNp2m6ufkIx+lb2fl2UBsRm8e40wIbjzi4ZjxtR5q26aFN1PeGRs6xgb13gUWR
4Pu5wGcnpx0gqKAlunZrzyR2Z1q9TgqtDKJaE9pKGmkMlyb+RfDWF4+WIVQX0undWoeibjcZ1art
qzVBJ9EldnnkDwniFHYF913CDscg4WU1AEQP7CY1bvj16UXqTFqzCseOjTw7yV8yl9Pah0Cx9fjY
9izu6wxqNtvmudtXdX0olUNqHZxqP7mcjXAnml5fUHsPiQt2Qm/F0YvUXSuSQ0nm0NrXp02U8vQj
tqNsIR7but7503iV4oFfCacfydzMoXjRnV1Fof1EUEqy8AfatVHkv3Jbb4DKKBho8E7uEw15QW0Y
gejgD9SdwySY+Ff2QsVKCyzOnM0YKyQb9i28rXJTjE0ZeGJQjC3JaSfvw8UpSLqtxiZ17zf5D8rR
ZFVD6jzCzcGD1wA8xXOWEkbcpfue4Iw1X4VxS7jQ7QBfQvO5qbkqT6Nvpy/kfFhB1oeeXPlpqwHi
Nu27xKzdYyXJqOKFNVuJSOIrkKYv7DIHUHLjX3FXGPvIa/GKUtquKGwRs7GRPvZTwlaIaf22g7yy
imZXHLLUuwvd5lYNnQ6FyPMvKlj/HjFmbvfMvEILe/DCgeZLl55SE8BXTdtgp/OitiQH9ScncuI7
axzFVTPqd3OjdcDE4MtEJvxL0V9PI/v6uobulkryAMv2roXxwhOKV2Gvp9vUyix+XmW/xHZyIsaQ
1aHGKJgZ+MrS7iEvM3drkuh2rzJ1JTVCf0ajSx89LX10IpGscm14aWfxxY3Mg9kTei6NXiKpy0lX
MhWbw+ZQuemO8Gf2hGltn0wjqnfKb36UMDE2TjO3i27gQeKqYQBnnOAXcT5cOLXST7Fh3fW0ENmy
PbmZOa/MfN6QZjXRuJEbVxPfCKhrA8t2gmyZS6Xm3/ittWuTdLwbeXVQ0wbks0yj/rcsjIwvOc76
NQ1HPjWNTDjTG668adiAzDni6eu2Druni8ZN/VU9SMh76LfjIJtyf5eP/XyIaVpxqnwE+J7tyBon
u12g5E4GbctilgdzKCD4K1ugIsTC/gM8E5G2HR6l0zTr9i2JBhqbpKa+ynt6FpMaAPelTvwde48d
sPu+HJOaNUHlj4Y97ImTuRIDyWJWKsTGbLp7MKOnOvGKH8NYYnGcvnBOQ3AR9+OObCMDtALJxTBZ
B6MpjK0dhzhBI+B2pxGsESFfYS3X/RwbF07iECCgWcQm9ZH1Nax6CR3WAFCkNZDo2H0zMw2FVd5E
2tBCk2piN+hY12SC0ItzjZQWniG3ZS/7SzOiCZqYptyLXk9WoaU9xppalmcVrStXrDTfOSkdlZtW
5uW1HskB++mU2xGnIXPa35Wp5h9Em83HcbAe7VGX39FpwnMKC1ibW6CA1gL4MxDu2nY1DXvWWZMg
avGj0IYbI/aSoLNVd9c65Q1xhVpQZ2BIJsgiGYfBbWM1W0AX1bGe3We/RQozJtnR1IxuY3B7a7PM
629Mr/ZeGVP4ks7kQykkOwcsxuYmrYjwI++CrQ6YpqDIbG62Hb6KCD1YqfvaVTSo7EmKjjjyofX/
ojkerfslHMyJrfyl8r3p3lOau8p6/6uVETtd+IX35IGuWmuhq4N/jNOHMir11aj0RUDAAb1lEZY9
2stHxAtLV9ZoZduahjbfNT8valpaFOlP2WTfJ7q8d0KUw7PVDmCK+viU65mznpDgQOSVRhH4Cfru
YJaEl0m9yS9aevD7lLxGaoQyuiJyaN9lYRZoeJE3fS+qO7+ACch0G/e3cF/8PWdX9bM2iz0UmvFh
aJE8LA2mJBBzllyWXfeTdO0fzM75lnQjQVRX2D8mqXHhlpbYSdFMa1I2kk0oXRYIBEJrpCRDEANS
LgOtSs1TaSG0xcJVX6bsj0lVbKfLwlZirypjXHtx/YMNoxEAPE2MGykH454Jsh03Vm+BnHQ7Fec7
mzi5rU1uCItXq5Vfa/j1FxFY3G1OLfikq8aaAoJ8fYgZ9mTdF7FlfC9zx/0OhgoA4rxQG8O4XmlG
TsHQ88zNJRJzxodLATwcvZ7OWtLr69Iyr8kE44AnUGUDUTkW+bqg8ghiPxmiGNGSUaj4oumVt82K
IbqHvkUb4YpCKyjK4akR88E11U9C291da8DoIvJpVXSSWF9UHYewrOBhjg4tWVvf8eaOTmrDeqMd
v84rYp1Gu/82EORLkqKk9y1DCz5URd8orFkDs2of26WkeSs5r/ANsos7DJhxkw7HEjJ02FinNE6t
x8SGSJFL179I4qK6IH6x4ORX3E9zTKAjzCOOF+2dbnzv85iiKQ0rTPnhoxE1Bc1icx1qtrV2Y4kG
3GnoJKbhsXGncuPVKLNKxl7RjC0JlKYRVFpJNr09rH2IwEwpibPieI4owxoUzJzF39TSsqbI34J/
1sDfycexKqsNBmEyRJLiAus+sZKGX6zZrqQMEQ1YW+RJ1sW8ou1m3wk8Njs3sn7kZf+IhMG51lzY
ueSEUjI703ZUtLIb2a2lPcFIkk5zpTXQrJtZM5/ggEA+yovicezAPIHTYbmbgKikBhw0kj2DNHY0
Ii3TCk4VsOmiluO2aqnrkipMfmaNsYZBC4MyYaSPucshHoJyd/TDR8/IL+u4t0+NTXp5X5d/UQC3
S0dnY6QciMUacW6jPVyPcRsj5OqLx8ZOwQ/ZfbSt7VJsbNSvFN4+DXktza+yiAlmUsQeC92pT64f
ftfbBl0yXIFdrLLxtp5IahOtawRoqKh8DE5fdJmeynHqT6ZOjEwFqW1um4yGnj6dzFQcNWyCuJUq
K/CGgUNo4alLnwO6ij1HbmhfTX9+iaS784y2v2SrO/EwMs4D5kPoE5UzExeYx39pfo0fziXEmuxM
ua+z5gZwwUU50psWMGiDfkj0rZRscQezsXZWN+zMyjFWVppeQNlhEU31o575j44XI6ZK5pfR63+E
ffS9qjLGT2Xd0sDxqvCxGmZooGMZfdM0gkZ7Oz8QbzsHkeVdzsL/4ktyaoWodhkL5Aq+qDyFIWF6
Gi3NS9uWtymWhEBrU+Ife+iOYKMj/ZSFlaJE0256yC3+KivGmWWBKEVoeAPTg67JeIumuj00jOBv
UxP/spa4ZCtU0yq2zLZZEVuN0jp2iq80r5H0J4lRYFsz0cuOlZVT5FWNtzbjpgS6ZHZ4fUmb5Cgs
26UJqWSBNBs9Dqqsk19NZSS08AeHjY6sH1Xv5wf4dMOByjo7CBiZO1uU9lZOc3Sh9N7dkl3wMBHU
BFRUXAu/T2/KRDP+cpK2v5jjxD1Ki5gIM5+yY1+F0xZyc/OA+ALBZWO+sI9Pr7KSpl8Y6dfzHA3B
0FbRpUU3//+ydybNbSPrmv4rHb1PR2IGFr1ocBBJUZRMybJVG4RctjHPQCKBX98P5KoTLtc5VXHi
3s3tOJsaJZMEgcwv33EzGqZzhwDf3rULvhOr1qjvyHHbK88W+wGufYtuiCGgqm4UKPc21oKDFclk
ZC8Oa8YVZEJlkUVjYzl2m8zamUkR0bk5uMi45s9+OQZhaXqvXlxwxRhsiYZGrQw+fcTHgVtoUhej
rBktejjbMg9+oeqZOg3fs7ZZmagQKUXFKNQt2ynnj+8DqC+enZjsMm7XctojG0OATwRmTTn1nv67
4sjsePTKKtsURan2qwxsx4pODl/pVLsiT28y7BkcqPzrmAn7huMwqIulsxeVB6SqRbbM79iu2Ykm
TgyXuQ9uUan6YYOHZmsSDE7mKV1CiiNIbZjtrTf3MnTjIj30OSGEXUe4KOHF8nbI2+HU19a3dhnv
cEKTd8z5wlzSC23eEHNLXK5MxO1Sr7l4QW7ujKIAeZ6EEbp1Omzz1he3tD0/pCaJynld3sWu91z7
UJbM2GD+a5dkr+FTDHlDgIqCHHU4z+AQ2Y859fHCH80wTYevS928d+vhbm6IbO1miKnY2oE0rCmW
VrUpRVmF0wB8HxVANla/kYlmVXZkdECZSSZFDt9q6fk08aRuxlWWKseBNRI7D75t9Vl52efUczBF
tg96qPUxhYXZcoy8ZYl+RmJJDdqodxy3uJNheDaD6qeQp0FeFmM0b3w9AaUsbLz2QLpyY1znTBx9
ajwXRXd32xpVwGFnqT62tgA6gRSmRqswnlg7ryY57HwiNexodeP05U+buONICKuE1K4JR1CBrRGl
0ylZ5S+OXX2mEzF4n8WCL9J3yL6gQNnV1vLBN+wHnOoD6mPD3Fq93OM990if7jLkoTWUvEt5K02W
XvZURslX32gv/WLe5r77ahkmYfOvg1GSXOp/69RM9KWfzjsMxgSwl8G2zaqNkTXZdmnVN0JKKbkU
+S9JK5Jda8Mn9I3Y5CaSkWLxwUuWLIi3FU1yZGIujC5ZhCA6e+iAuNWmHztXb9C80O81KvMkmOub
UMcY7ifFwVy1c8cPsZM3Ki/pUG/aXdXrqtsmgxdOrXsLfXXbSWdDb0TJMJYX4x4kJybfYSQXcjG8
lh16bscztgmirnqzCEL0q90xLdrowWdVG8K6NzqHAHTCk30y9hd3eBK2W/b70u/FvO9EPnUby0iA
21zOCTPLhzmm+8wOjBZOkGvk0AvbYSuf5XlErPm5z6kcGM6REcAN/CZ3+e/G7P8HofEGIRZ/Bcb/
3+L182v5Byj++6/8jsTb79bMNNBrTKN/ROJ9/52Nqc1CyAVtx1+B238va3Qoa/Sc1Qix6p4YHv6B
xFvynYkaKgiwxJNth8Xn30Hif3Yk8acQQsa7kHjX/6xUzwygmt6yxYGiXZt9JyMBcAzs/m+MHT+p
oJAUIb2GNSABAP7A/LmWaDH6boZHFMjAbeOJlZaT+ij9+3JSovwbyRXUxo+KsfW1sB+jB4bD4HF5
M2v+oGXiu8iwS1jRgUx5xji3U3fEIFgnG3/kA5xp+ncid+tPPqFVMYU41JFoy5m55E8iNZ33TmuA
Yx8I7yXuM2rr4Vx3I+2PtEvWDnLLKXhG2GqZe0l8znr8IPWZxvnJrG5ah7g0RymbDFhNWWyDgxrp
tEa4OQed/FzptDtTYRfQGxgHN9PSUUHpzuaG0vHqNHdG+b7Ii+CmAI/4wGhQnQKFw0FA2V2ieUgv
dpzhrrPiKrlBHFMe07ifdy1z+3tT2MtXHNvLc5Lb3bPXxHdIz9Pd5BXoIZpC4s618jtsta6/4Qg0
4roay2+LtdT3C6q6D6aEW6jQWewd8tc3Rkpi6lhX00HWFPyCRbPzKLJcu3aedgYicE4iVn/rGUN9
6RpSb9HmWK+yiMUB6qTdgssBtzKEg4XrAMeAL8z6194vy7O7lBpz/kJ+MGoEtDjUPu0lGrSXNBfB
lG/pi/fgkL15iqf+hXhIZ+7PSdVke++tq3d66+2VzDBsG2ud77gW+2Zrxe86HFyDeO39BVYIvmR+
z5BhkP2Ge8acaQkWa2Fwp3y6g+VaI5wzvziblHiie/nWM4zRHEZ1pHyYuKnp2V8LiddWya25lhTT
WxD3GIMz5z6lwzjRoBORRkaQrAXHvSG7l9Krwce1HPb+WxOyrt3yS7fWIyf0JM8dsQ0xmXi3MUNq
ExoLrQ27nouTVFFxR3Pi8hGJn3hvIVM5y7c25l4b+dElzJCO5jSDNRG1eLTXCmdmMPtAEm2/s+Y0
P8ssHr/E9Kp+zt/6nxcg12on1lpoLkG/har4tR2KzQSsdCGbF8WGR0ulpafQpV86EgMdMnn8ASCB
nKu1hFqsddSLKCkW5RwJVmFLOmqorfaa4TZ7a7LWa6m1K/3s1VmLrhcar621+jqpKcHWYCjXaKIY
20WD4mjEL2BK1GYHa4G2dkx1Z+U2iBPt2nqt2XYAdO/ytXp7WEu4+WYdoMKczKG1ojun2+DaOrAQ
kBLXtg2wODnLJwHOfTGXxNyZa923WIu/p8CdHumSpQzcoBZ8ph+8oiecSqzaPKTf68MJZKVLvHrr
FY/eOsZdEqIpHJ/9dWKkEQq+4K2THBEDZQPzW1e5P6295cX3EvMkbqWktWxtN8/7t6pz/b34fBGE
CYyz6rMnCApy2IrQyLSvpidvHpIdNRJevKXoieFGRDnAgIOYLQwGn1PEpBbX+6SFHft7b85N51j6
Uy+3tDbM/r7PANrtMC4Hdx/n0xJfVe7wk1YDDHNx2w77T1121fQQ0/bsW2Ryt31yG0RCEebeR5Pz
YjYJNUyhpDQi2aGrCcznbJwEcb24X7wvHsdWhqkBvudEcB/s1GNOTh+tekwb+YtwmvwxUGV608mK
ZbguPeegJC4kL4KA2USWyblxGl3r5GgFEEHV9URsNDTFjYMC7TSZUUt3jXYOaEClF2rMHvO2XALj
yURcw7Derv/Zi9zocZ7JfnXNCjU5/SnN3s4t61gXmtcdOb9t87EgLKqX1SnVU7AbMEIxqLcRwevC
n+rb1rZXclJ5xp7zeU2bb1rtHLDLDSFLKyo2A/+IKAp+0R3/1CKFfFx6GVE/U4mxoWd4KuHc7Oar
7dr+mTeSwg2adn3bzNRvbUeONMkOhrI+oqIK7mEQ3VdSm3h/VqEMZKhe+V5M+Wov8Evem3Ab/p8j
hvIb4pHi2ZKDfijyzF2gYsr6MS4T5C89hL7BuTl3R57b3+oF/7vnu///NBkMEygU/rW95Z7Mjz/I
Mb7/wu9DoHznrEFLq4zeQQhqMSD85mzxmQ+Z/fBk4WdGfL0qNX53thjvCP8iGQBidg0IWCeZ350t
/juGG0kmKQ1630fH3609v5kHcAX9y/jAP80v3prRhuWGzB4OaMD3f5R/R5NgRUOmflQQCtHWzJb8
mhRNdHJsWoMsItk/BmtJUrN2JRv4jk8+Yd8vATrjD07lNy9Y3fqP0qp6EjZo7f7hSv72dn/0Ovwk
Trd5d2vsGhs2shRMAAhWfhSnB0RkRMaElDBTdv1KV5R+aGVSreQuM1KLkvgmaCQntmat//jr10YF
/9M4iYzG4VRKCA9Zdq5tre/uh3ESgTKQ75i2RxS4n1gfwHWmMQ3u8qCr3a3bOATZS79CpjG73q22
A1QaWZf+oheShbwRxHbbLLN1igtIEJ5KEvwL5JG7rq1dYnj9hoKKkZN9hPj8bCCO29uygW0AKQ85
OAbGxlZ9eZ+YsyQ0yVDGRvptyzKJb2M7jgvdCrgORRtag0tZI+nxL7G/tpr0GVtw79e3Xm8vu64u
xmsC0LKvZ7sC+RksDOpxCyTDzpxkCGdt+VF0HbGwufc06qUrNvbSotr03KYCjNXxTkBWkaRKr8dh
FiWlbQj3w4x6dQLWvYm2HIzT4CMMLJvS1POnKvNL5Ll9YJydKYu2bjcPH5G0IhNIZTHJUDIT0osG
13jwKRTaw0y4N+wq6UbQ69yHOMXW8DqRESEELLjN2DZBCaW7RUkgEZ0mOthNo9Wle2Vpfw5THqWr
Jr5UM4W3RBsudjI8GWOdYIfzpvEY+EHBod+shqtORz/ZGNbUR2FKVuO+NPJ1t4iG3AJFdxtD7Ox4
WdHYTgJyxqlJ5zOUeUiMEth8A7x1cBDWCIgHFxzTcT6Rm+7vEsetHgiAR/IbtyY6drovgDiQFIWx
1MaeSPxu3w2T8zAXprhZKG/40uLd3+cy3dP1rrY8qQGch1deF3NWFsTomJ2WzKdQh2LC18QbmgNi
iWUXFM1wmGmEXPZAozGgRmbSmYc0XQ8b1Vb9jU+rEyOaj4DeN6JnC3L84E8JxHrhOclXe5Lq3oA3
opOWUo+vRMau6O/SkqDrpGhbAmhoTiJqcazQ9WB8tzx7j0ksMusCCAZ7R2FfydAEkZoy4Le0Cim2
8qiNaTeMqKX0myH/UmVJhJh26LIbAPXpS56rcqWxk5I6raZCPrn20XXpq0pxiB/g6Gzzvu+76LSM
i3UspJWpTxhW4+A8O2b9ijJmGGGdR93xVLRi+LWKxqwAwSa1ZeNivkt3A1im2NWRP9+p2SDju5fe
YOxGJZb0cbbqeT58FwELZhTQxqor4y1TUEzjRTCRzA21S3xGQIbGGs5Cl9nSxglbwVCdO5pSm20r
rfq1pzYMGnkuuNU1guM57/Or4bFoxjrh8+eI1e4zso0v5li3wGxmwKt162dDFO88dtFiTLvW6aM+
hEHq8cC7mR12qeLdow2li69GiJbWE9UKkVO/TGqtcQsc8kS2ycSDjOFj1CIcpR4/k/E1SnjDzpGX
IJqQNTcEgrx2fRE420ZQyvK2lAd8csRQ2WjuhsxnHc3FoC46NZfngp6RtVBostCq3egI0HLZshMY
86szjp1sVmG05G9UpAc299FsxGAHtbFM6lMVwzrSdCac6nWcB2SjoOv9bd0t7qXtDd6xqlUt9tM4
cHS0BRai1jeL+7miOnWFZaF66GLS76m8MO/tuubBSiO/uO/Ivyo3VezW9MrNSh117Q1mKBU03LkU
3ZpXzTvg3i0b+1iBxijUUB0w62I50bjFHuf9IlQF7cDFyYMNFoXK2FItP1OHkcw+yUatN73Uhqgv
icuMtvVdopcjjKfH2NTmLp/6+nNvDB84+LhHujEz54Zgu+k9gdlWsRXQ3erGT3xmbMPnJAwDQpS0
7WTR3hgBvVFMR/Cl1HKfEwi0JzOHaseZMDq/OqpyUQEA5O3rKd9lZi2oEjEcfabOpUY5rhLQu2Ul
3VooDY0bxaHvszNuqYQZjoQPL17IDSSecvYZhN1WMG9hSSmNMdrSMzfIBNGTjRSxZeFM1eBMRak1
s/opN+tomF3iDQoZe68jFvy+tPqPb/vofwbHp7n5+n/+9+sXLOY4m4Yu/XX4wxyI+pZh718Pjpev
0/96qbv8n/zSb8Mj7fWk6purk548CXA0wLXfhkcveOe50kRtiq0WCt3FXfj78AiCSF6tQ7DnOtW5
a2jL71pe+e6/oOX9GdrzHRKNCHS3HAy+/p9iJ7iBWiVlXB+VL/J0k1exc291U3N5i9j44dL8k0nw
Z2hvfS20a4TDrBEOb4Dpj7OY6rFrtr5RHT1rwuDCon7JRit4nrkC55aMj39z8uT1QEJM05PUABDD
95NIuVsFqY0veT1GA8xhsmHhRhRsXAZtW0csv661Y+4wnuDbzb/BTH9yFtu8uCMBMIkucbHd/pxs
wEm213XfVcelQzNCFEXvQiwr/zwbC6KtaAlwqci/+8j/5BIDhoIJuyCafw4CHIjZ6ibfK4/IovQD
xWPDF4X9Fmll2umHWM7/9guuuCnJUbxiIDF9rW/oh/ka1xk0W98Fh0REzKrY7LakHiOe9S0BIqTc
l7++h/6cTuqBmpO+Q2ABF9f8+bBDvbNc4kirA9WHBDMR0Yf7aVlaYC0EaVW5mcfUuPgFWdJgKMa1
VU71jCHSm5DmYrNHRtF7V8TMJjEiyhkRHTZJDywR6E8oEf/mLnDekv9/cEDTzkOQjMmzT1Q4Ruyf
4zQoPvLjrBzGAyB0bD8JEnmi2z4uZLuP6xYVYBsb08mok7lg6V7tXjyD81VAiB5MmbjuKe19i1rM
BpOU1XduSOQ391IfmfVtufgGuz61bCclTQwrb9axEqkRkEZOfeV2pAoWEUCXwnvN5uLvG0cbF/Zb
0e1GTwJniFlfwZ31Q4TrlYkbr77z2VcWGlq3W2j78/MWlxSOP/3gskq4dAbDBR8yqcRHFK1BdG07
s+OWi7LWwlrYY6pfZ9DEML5ylzL04fRFqXg32IGy39NGPp1pM8PX6JJFFyriu7DGrQsB7l6eU616
/SAm4JEgbzt/oxHzvYyZ2bwsKFWPxB5j89JKNS9+aakHjJJ1uQla5FkbLbMAVLFzXv1O6iv6ZAjN
UkXNi5UM+ipaQU/BMPpbzIA4+Di0VsdqDvQL7C8EI+kzNfNL5OjraHd8Uqp3yVQieaXd4E6KntGA
4JkZ/cl5LUauo78orlsHKTIGfGk4goJnGsOdVxeT3BWkPti11uRY+xnC2t8EGhtb2KtIX7/fq0kW
M+ElVorHLs11/4VxgWEOgwdiCKox+5t+Ulj6BKmQyYnykLQ85q1oyyF0TZDk3WCbycdEwU/4Devp
dshH/FrlbHOfMJTYr5SwNi+MxDz8bRmcg7lbDUllBkKPtQlxVQ6pase6huuc+fopBNMP44jpc6tc
k0vK0928oB7AE/vdo6fGNYgiSKj5HZMMzGpC6XZNEYMWoR/X3eHt+nOAcTbW6JOfRO/nNvBpU9y0
VSAvbz8zRBFwHYXnrBtLchB81vcci9R2Yijd49XiBk7Wx8Md8qkhuYxW8VujVxyiYcZHuH/tBwg5
PaPjeAVrNcJF4Ha4DK2LOSH0y9zUjw190ujyo1pTJodDdl4lm/wCDmBDHidj8BhaY7TpyanHBStu
Zjlm07YljCm6Nk1FrH9CCRmi/QTf8tlcgvmFoIDpi5pFqygD7Zf0IcMc7OWM0QLVWl9VCmd9UuER
lJzEKOEWm1rmaSgc5XCh+6fGipKdTme0FBQgMs4XmzZp9XGyWpQtPucyx6/HDQDkIaIM6naIa/3k
liPSqYZGWNcUM7ZKjLQ9LUCfCAdsqT+Z3RC5ooEILBmuE6a4OBwi5fwy2BhlucH6yULCm+pb5QnS
/P06LjlvmHURynq5+JBdX/DHGRf4Ne8EuOteGlkFRJIs9nw2gND5xrXoa1j2OL2pmmX4EqQJfrVe
jHG65e4OTnY06GobgHcEIegGh9WqH6qtIewP6BrEJu3a18rwEHgX0rEP7WSxZpOuyV3XScU9Nee4
YRKDfwlZmPWVfY6b2aQ5Lz24ImKbXsmzuQe7cpjcn1fhaxZ68YpSwMDp66KT6HkFsS+NbTQvM2Q5
/ux8etVYOJ8zx2XFrM38ie7rjCCvhSeL06F1jIAnblIPhNlv1krBIIiqLfto/eQ65W5JEdH0fIx4
b1il71BOt8jgI/GCxi9lJwQxaAkSn6NVdrBqG6Pp9d7qjI5SbXKPPqO8cFziYfNTETTRmbiR+IEu
5ORIasSTR9viczF0r3Op1+U/NZ5RQozbbOQ66SBjoXcaI6XpsTF/GUU0TpsimeRdE0zeI7Re7m1T
NR0da0Tea00trgKqoeiarTt/D3dS3euRzPH9YpvPJWjVttbASaEqE2r8ZrOlrq6wHRWWVkQYiSfs
z4Vh8fMNW1b3wUkCk9gEf0q7sCVZot4vuEUK1GX5aG84J4tzWaQjl65EprAMTvxp9ih2Su3Kp3rX
kjiFhhQNHepdTLpR/4KIimGkGRz/bGHV3uQgYk8TMFa3S/ETsVrYRdxdOp8wW4yY/kXomX2hRFm2
FYWLS7TIgjPNnKxvubtw07Qjd0ofUyeK/mq9lUaY0m2c1MaFOo0VYXRNFvUs4M9RJu/GHZLg3E98
NUigAhbCcoRCDbEXTWHa2PyHJK+4BbUFWOEWTVpuY5PwkqJT3WFOFAuhouQX+TKs+TloCrHJfKLH
w4zdpNxYHs3yNG/yLGG6LW68mY287nhhK1rs12WGh928rYEcHbGuerTlcutPskgehqmiEWtsJvs8
jaPEw+3gMO0G0X+pKJGGN7Q67gjgHecVXZYmdcBZvZ6Eg+PkbGscxkicPEaGmYPNzfe3ZVQO5vaW
el73BGPF/uV1LPdt0XUHNRNyMyiGX5imYGcsBSZiczIJHgxHyDN9Z2B4oFS0C8AtMEMl96ajeNdp
2fBZIax4yapLZ+9K8kjRs124A8assIAhy4tw8qXyvE2sbfc05n2GRaF15sdI1M6LmxisrHMnsvPU
dBoIoxgzTA6jET9N3gINiFzNPdtYfjFL+57xWNRCnhrQ0m9D19IkOU5ERfCeGXPe7O+mnrgt/KJj
K2+DwXiyupb9Ke408Q0dyBhqSZ2uV7St+cYLZ2ZfH+mRZMfsWKoeo/UbzTKLr2ksVxN/z9coOIJH
4WAuspOUPZLItIM8juQzXdrkjnKdmC0fXSsV4yMWxMJF+jslceJfi5yKDfaqJlhAJP24nQl3oFM6
Nj6A2ZATfKOngXADgIIrlanOLpU22nRcg+l2mBCRTegEbkoRMIR4ZiLpEO6Si1VSWpKKZAbPnVuk
8w6pc9nS3PH1t1d6rZNjrhLxSYsgPYkhjkioSNh6CDU8xNAR4axhXIldc/gcrbuF/09C6QW39txH
m7a03tNNn+JxjMe9IWMCWhajDDut22OthjiE0jSulc0SEzKH4FlSXRoaOSPJ4Jb5N5HaDhx4HR2C
pQY/GlpVb3kCJwTR1beqa79hNrsPtD0dua+ZDMZW3gdDI++dcgZekuXG7efyQFFCu2M4jh61O877
jE10m7UJRjzbvrclJmkY1+o93zYbc6WLEztfeWOXuQjJFBmoNnd3cVDcjWR4hRaX6l5CaX5ohDu+
dLVpXWpVrvkpsWSC1C2V0gVlnerBKo0rox+V9mKS3xw3ck6WpQgFR0oQZKQtVx5OUkpis+Wr07p8
IfbII7x3HIs0kpIQ5rXlSKhmI9iB+3BGAswKkqCyCNmvWA2JbbkdW1McXWtum7s+L7hJy4TVJnU7
7shFrQLCiMza/mHOpyzdKObu7V+fo+yfeRH4dk4cDsiCAQbxc9zkohBBs+M1h8Z5m/qhjkwU9dyJ
f/06fzoGk1qInAcwg3M/Mfg/nQ/hJoYxq8G7i8plMR7JxXpq+zU3xdbGqnpbzy5vy+Ffv+7PrBMv
6xMStqqsLPvPbSycyQsrq3VzgNh3XweBqbTsNTEek5ewftVlNV9dN2EtbtU65v71q6+xUH849PHq
sF4EKgcub+LnloG5z4BPDJcCByfiBLIgNn7y11U3e0tJGSgZQYnSdJxL1tEbTo/F/e0t/Aey+zvI
ziSF7odv60/++8vXz91rn/9B84ekbf2l3yC7wHlH0tFbtx604Xdc7vckQ2m/kw43Fkq47z76fyB2
Fpo/+EfuLPR+QH7c6f9A7P4djR/Ozj/eTTw3gHMGokFyTdbg3fVZ/gFjKRjuOJsl6myhlVDJ3ZJ3
ponK17LbDDSayAx7bhCGKRS3yYgnIczTfHpy/M499ssQPRalHy0IvSzzrjMy995kijjrjMgzTk2i
2RAwhZrctDrsfUs6frL7smQG89psC1cxQmr56cXUPjZRDMjYbNRi7hoinjd4G63LEJfOhiLgdi+V
Xz7kuawYZabxGlQugHU6xzlH+2k6wRf4IwEsbvUJEVj0TMUP6RetXwfXIvHLa2cOz8y0y7EnfIix
0Ysf3NZZrtIouquOrWhvBbz9hYPGTkzWQAl0sGAYsHKWSINcrsReucm8LZ5GAIdXzyvpM+1rRH32
AsLBDNs/kHGYfGzLfJw3JM81KOuUuQ8S5gsPFdzV0S4V3NJWcShkpc9dPJlnv+0/MOmy+4H1YMC0
lWVupNUsT9UwkgFj6M+5pn49tFSOz1Oo9NymVZbjVnL6X9JqoemdYBgK6POsvPiTSvZiSJZTV9os
DwnBultkaN4mq3L8V1kk0gc4ouwgivgeaT8auEznWPZJj+pJgTvIqZ7OsFPjuSLdDP9o6ULOldP8
yEgz7nMd5JsBJ+k9i05/YM6v7rxWTmebaJcDOlfrNbOt+oTDbngEays07gKR7yoTri/sEoz+sDDj
3WK0co80UhDCUlTvxSCtx4FEoRfiJ4pvs9nLJ1ONKRFUurove0dcrNTbx44cPnGtoMZbXQUPLQLA
T3C8am/4TbWtBlPupipfbibpCFIDOv2lnfr+3hia+pyRWrcJLJW28DxzzLFTBMGvOM7HbtN2Bg5f
SOuq2LA75jvbrZL3FahAHrrkOO1mWtfCUqLE83s4W1DoV2Uq/7ZiD74hOaO52B1pbWPFkCHMBeSl
j8kTMkRApBLdN+eGsg6aRhr/IJVbfM2qOHuQFPpyT8XLfe5kDXQpcYC/YszxyzCKeyMI28nFBcx2
O95WqeuxfiXJKc0hIIkbyraZKJxPeGLkR9gsgtSCXHLK6QF8ULnpkFBS9b5DSPbSFg1p3aJo9G3j
pPFTYOfO/UpHdX4T3yjlVQ+p7Icr8XqwWY41zOGoCAbnnqygj7BJL4i3iBZwe3J0wx6DKCca342O
uI2iI/Uc3dGZsx6YhoSlhQmjpWXS7aLymWWkeZirYjlUUPQ7NZYMo6KRd0AM1XQzqgbxQpv6u46R
876My/i+S2xz67au9UuRFkG+coH6Y0+ODACeP86PQlkkaFiTTD/gkjcOTFLlaVxUtSaae1O0UaJ1
1L5qZnmfRVSm4Mms8vIi8CU9e0bVNigX6qjZ2G0bsZKkzbJFJ/WlQL8NFeaW+s4ilwfNQO6kjIa0
kj7HqgdxyygairAOUP1qpQYz3pJVrblngF3wSfuNfm8W0vjY9VGFTBD7UdPuC3hJyWkH+6PmgGvF
5ajNPfFocRnAHc+uH5MAMfbyMcK5MbsfYq9shutgEeFKpAC6r+q0AJXB+w0+Lv5mazNWTI9dpmP/
VzvOI/S1iVfIyflQqmwiSxoOUOR7ChaH7MvsNY2R30CedB0bF3zUf+aAv5kD6AFZI37/NXX39FW/
9j/ydr/9xu9DgPXOIaAXgX7Aju4xRP6Dt8P09Q6xN7wSciv4nVUP/7vy34WcI//YowJw5Z5+UP6b
zjtmBgd5FjcoDBhSsZ9EXn8p+kIq9sexgJ3Gsent8CAXiArktf44FshBCNXWNUAmKpWPSthe2Bfz
r742C1xDot0lwuhDTafy1aNgue8bJBgqa6nPE4+t7HqiGlz2Jd9b7ux6FMc5stzoRq1JvCMhma8M
6zUxkrVsQQwjAjZReMUkWXnObL237TQ36QypCsM7YiQnZC9Ao19/6DHLAsuJfKnJSMPW19z5TSe9
bCPVhJMuzAM1lHaIVDOz95jupAcHM3Vd+6Hwq4ElkaTXwsBnrF2GAzMKhp2XSLvfJ4Vt0oeNmx4X
z7pVosHV5gynlZZ42U9ePZvPNmmM8EJ0FqLcH+xI+zeUGM/OcUx5xCOyZ1LMSQhWiWkEfVxLcsB4
69cMqemXmHYnb7uYPalyrHU1u8DG70lzfERQxaww8BZ6HJa1eYv1Y+k3oxskt1FmkCo/Ee7Y7xXq
IOyhNUIi3JvZoYxr4POKJrCQtrzhkAnt7yZCml5mBXjgW3HChJI+xmuxApFg2V1LXtAhM6fnrE6t
m2yYkLKXQXwgAJM9rS3j5GOqU2LeZpUeAZvuCL8l1nEcP/Zxie6/6DnDaoxklQrIU4vdXwcdTeBi
08uSOT3O2mCTa+sY6/yZrOkKm4KRnWiE/Ryndbezonx8XDCck+UosGpxSYVFcy+GefLxvMTb+7ge
zCC4qiV9Ji3mW81gdLv0GElJGLssyDA2pI69UFp1KlVdHfIBqY2XIvwmTCXsqTG8bRpp7Lt2eUji
sg5zM39upEi3YyfqHR7yr25auXelu0QPU1DDdUnkMcGIpK63om0+jwTkKBud7KLuzcxyUesqjeI7
QvPGbHWOxqK784fJ3HlUmB89mrL2laZQg5M66QB9639OR1MRTu2kn33A95Pu5nnXtI64MrbYYZXF
X9FA1ffodR+dIdWPVUkCJwQylVtpkx6IC3HDMUW6jQ7JwefpjPvBd+wj60Ky7zoz2DMU2xsnEcEN
Hdlfaycvjyir623E2hFSLk1dWKTTz7Vl1wCKRLzFMVxFIDGn1bVVQiUMJKosxCk4UpE8J/Ds+qZ+
MhzyE7oifxZFdFwWmIayb6h1GsRHhwTT0ELLfkpaB6VSY6ffLDxuv4wLs6UxhFk+0dnUq9ZdcSuZ
n0uVj7cukCicT0fYnmUv4luNC8UKFQd7J6zJAUNVlZHOsQGjFgczl+OVnj7w58LOmwfABdyRbdSl
lwaj1N6qGRMiD5HgxgDQe+rpbdgM0lhiglZq81SNGOoJ2Rt4NW6snDlkGn4dixaUMVLqIZtyA/KD
2yIO1lwHX+v5CylMUu5iz55PCI+qgzlM8xTckBGT6o2YXak3CAucVTY5Dd+MtiVqKp6iZk8ezph8
Y+gJeNYmSMLQlm1DkwDBgy+9w93C+G0nyGJVKW+TKihvptRvNpgOzRv4ET5ZPkEkZzjBk5pVQk+Y
aWUsdo6lRtgyrMdYB61dhDvzBrSKiCt/+aSREz97aaMvRSZeeaQ+4muV8E55DaY1nAZBQkwmzXzb
FXCrlUi/UP3SbVOzSZ/LLgNDQpqa3pn4rgwA6v/H3pltx41j2/aLWIMd2LxGr1Av2bLsFw5ZtkiC
HUiCDfj1d9JZ51ZarmOPqufzUOXMtK2IYIDgxt5rzbV4O5pwzh2dyI9t6RYRIwovvlJ+2ZydGFBv
6I1XVOLqgVOk9UjLK3xxaQvv0iKmoVTFqP6HNFsDuGGG7pOmnsHMGvs6SEyz14nud6nW+gYATUP1
lyMz5ch57Na7Fl0UwbLLCBO1pVNqwbGkMT3eERAMUNH0sETsDNSgxoNJWEQEiSHA6u2Zz/XQiJM/
VvFr5/b3Ia7hadMXqE+9SD8HRpLOYdvWHjzGhU+IDpp+fGEb7Sj9ljTMAgiLsvDjiIx+4uDQqEQh
wngSTRodykPiO+wHkbnJp6i4XSx7vDZ5jJ/JkNGR1zOUgZ7ibwzdH2PS9JjFENHsyWUOK+WwUU53
ZFINysHT13Qhw+0C0nsDIY2VyCTrQhc+ETxTJzZM6B+IicZkHIFya2gybvhs8anFF26ZNr5gZJVs
UWGC1Azi6tWQXbG31y7k4FjWjlxZvKJVQ1cvjtz+Q5zLeId+1+xav4x3TJcvOOVgibLU29yGH5nB
NfslngYMUopMPsMh14IHs88ACxyGoZrPVtF+GwmTLnUyXDozCMtlEu22dMP6Fg2CfYV+twHaYuRh
yrV9saDcOAE94bQC7ZTRcJ0zhKBDb8FSx7GN+8WtCva7NviyLAxKaxrujG71F6JOikuhkmTjcEBg
gIoCD5u0c8UaYDydg1uZiuINEV18mNXyhdYWysslZi+TuFevITInLsLm1aIdp18r5Uxbm4nXXVK4
yTYbnf5m8qORh7sLBcxOUfCJNxW3332dl4dSUDCMs/+pQtjJIbVnWgaxBZWCj3N3mPVbN/ggoHpZ
7GDNVqgPpuyOPHZ5H7uNurAjd7lCMMBlCIsvQ5XAZcbDz66dj58iA+kCQ/UjCTBAgFJOQ3KO2NeD
vPyKxNhFBm2ai8GvgoMcQ7Otoajhw1mqK9cB6qbNAnXQM1/7DOPL6AYYh2Pew5QVhEjEbfTEdHa5
K7y+4YIuzIs2WYhJkAumePujLuRnbvtCX6+Dnw9tiFWYoah5RDx+wZkSh3oZp/cD+O87oRP5OZTB
Ix3PCRp6ekMCc39iwp562zmTao9+kAud5Zn/MRbFtJ0F2kujo71Pdo+7bTEerQfGCS94ux6bghFx
etq430Q910B0+J43rnKa29EBk2aTdHWCOx19mYre/ow29VWqRN8utmfRHwHKcJJKezTtg5G5kQTU
hvAdEATu+m3sjjHjbSFYEXb10EaxeJjg7dlbdk2LEsOFOi/8vnwDWRT5642a8p3SdgMZiUj5yGlI
cMvUCIFPXR9zUh/wFuxM6j2q3AzbUNtXREbJZ7ohWCzT9lxOWbLsZJPB+k69b4wKxSMWL/fVSSU2
9sXn3L2x8mG+UGQgtJwaMzlgRTPzq11G5U41Q/+4TB1GATbPawYo5ZH21R1WussEqWrIZMJt5pNj
LZLlHIzht4Qz4DZz+5DxhciJwOp8YgJyseuqiSTG3FNb1ShM+10L4bvRXvPQeX6Xbw2X4mYuYA5t
7ITkDOTgQ4p5MtLVbpwJ+aujHBy108lDEk76gIOEdhvv66i7wDpKJKnVsQ3L/BO7WfGJR9zwXMJ0
fSykTk62DPMLEpypeBMYbm09gqUAnYczygRT+ZS62IQvCYVDHL5kHWRAQOybzEa4qjjJn922A1dU
4T4E01IrZiKpvV9ArtxrwIOfINYM35g6jidygmM4blLf+mnWfWw8AWAl7Bupdx5zJYASNLWprpan
uANMg7NK9NOH1GGH3XJOGuIdmfdesPHB9Y17eJi6uMSLDUY9Ssrg45RES/CcFla+7MZo5skaDX7M
jdiBPzS4+9O9X/jBTcBk9DMo7cCiWBkey6VGB9NntXVd4r39nMC1OHRJVPk4zebyYqD7s0OKn8I5
8gsrQi6LQdBO5uR+5I+e5orttaviRwwdwAfrdvhaV3Wzs7JQHgINeKSrKUnLemyZeFVj9cGBqb5B
iuIeJ2QnV4SEtRgPwUU0aVtulbWU/UZ0Shwmein3jNu7bicWmG1yzIv9KB0AM/UybFZYxwn5Tnrn
ohExD1Eou+Z2TjNaOsTH2i2kB9IqXIqFSmWxWRXBg+uCTqbczKMh3RSwqf3HRqdAI9nGDESurj/J
OKsIjqVDslyWs28xX5POPm37qtv5TsE+OsMponQKvJPOIK26yJ/BOU6pCk9dwb34Fa1hQtgGKVxX
+bj25ljCndzjfJh2mCQZdhX0dNh9dNdcjdpSpwHXyMPcas4CyPuPiwiy3aiNdW6nTl10rMndoL38
Cipcvk3cIXyrusZ/teuCzlRH0IY8zpX60Bf4Tj87zkrbR9R/rbkfNxFUr7XLFUXfG1pjp4B2FRh4
ncFDy7vwaZGTvc8Ddud93Jdke5FU/GJTWF9OqOigF5Y3TajIC+fHnhe31Wt+qyJL1a8epskRdHKg
g7iVr3YCmRNj94z89bToATrYOIhs0O7HuRhXmokE2um3YO55jx97qsi9hlIIbdWR+5RnHcV5iyHW
7fR+KMMLS9XjruHg/qDTPD50he2+CH/2T1XRqU1SsDOVjYpWGGh2zFNv3HXNqpXIKyK4iz6bvpax
NR6h69x6cxZ/s+vuduSdIBKwXbRarjm1TtlSSg3pVcGRlgE54+M966Y9qHgW+9bgsqpZlDbG1Bwb
aFJhSy15jCcztI2emn7TxKQcWjmgLRyMBFdMAYAXPGPgtmzLYDsAVd+sEcJ1HFq32lvMg5qy0wrJ
uAZHWCNGr72OCtwq96WB9alU4F8nSZ6z0bbQ7hqsOUXPxj8oib82gyjYoV7sCj3y0JnMfabt+Gac
U8T09FRPBbbnPV07Nsy+ac657dxFERL9vkdkywg/fSHUQO7qxtC/Vk4b3UAdhWlV2QXUmASwVRl7
n1OoxnQkV20ZGIHqs6X6z61HqzQbo6OPLtKmGzt+s9HtngDQLRemoonrcPDMESRpJhd1WhLb7NF9
CFPcY0v5wpAo2498WxuG0M+ojS+zFAns0mKZKZ+xEq/rbbCbPdEM6MFmDxByxKi1RGx5lnlPHk4P
radK7WBLzezYW6tmZLlfNQxD6s/tFVjJmtXSh0cHxv7W7fz8qkzT4o7+g23vBn8eov2Ig+6m19Tb
0h7dXbu2f2Zs8Bdx25b7BaHGKZWR/X2qOaJJWK4nSDLDbrJa917qkI6A6l51NuszqHMcwgiLYPPg
Qc2MQhQVoJNwLVCCYTXeAzADQpu3XzmvUYqZGhOvv8jqAkbiWGxpwppPo8YNQ7/n2qMH/kQp9SG3
2hUWrMPLLEAl1c4LhWOTYZxbWowzg9Xt6nH4AvjkeiJTYZNJ94l4OIJ/Rh9dHBk3W4SU0adsRo3g
tR1KMzsiy29IxAcQQSjAlsK9rE12BWD1s1aw6E2fPXaB8+axkx4mQ3VUp+RdZI2LHNQpL7yx9r/1
Au2MDRAHd031NOPzfFOqspZDWkeB3tD1oPieUZ1slqB6iIyGIYBXGamlipIvoz0USIXGEW5abKYH
uK4LfJooSWg7MQM7iN43OcV/5XDGmcWxQOf6AAtZMEXzRBPw8ZJwIMI5w95uuAcCu+jOLg39acmx
wZk0WaE/KrwmDkDdjgBmGEIV1iqwLUDfBC6anf0YlZB9GacpuKNBdME/8FtFHb25qfvgy4bNI8pR
kCq7OBvBwxXf3GtSqKE9Mvihtx2ASAxDNC+inM8LQR3c6s5TxyMJI4sGEuSuvUBVp1sTD3i0HXB2
3BNUeeSMHl1BJUwMxQ8IXIdykWTSUzi2X9II1CULfovGwb4oUus6iXtqnRJxh2zDs3JGfWB+F+6J
BinPStD+a2NQ+jWl/pbK1CWgumUIN94jhvtmVwSrDAlA1Xiu71t/HSdVJryoyexC9gE9m7MLDcSl
sm4n1yce0e8vdWKpHcogIKalR+ajTWJ13kCvnSWHs04MPVaAFC5tA7EcnuQ3NSXxPTNX2nDJlKND
NV+K1KFzpo13CAvkLlJ7XxMxOo9TJIpdMBswPnJopu+iD8dH9j6Y/oHA2kbA1rlraUbZjiTu2PKv
yy4CiOzlubvv7KI4xUF9TRoP4QGL58PBzad42IepUwFetrPijI1v6yClORRwkF96p2k+C3zF1er6
WV6JKkvmrWMK6wXgRHcb2qV1kjzwGL2E4XyKCtldhbAWtsBqZLZDjH3uUDLuvcpAIFsTVlSqSLYC
NnjbTF5yvehseLXy4C3tHKPQ+Vr9uaUNfb/M8EBFHgKEULk9fYxmMdy5LomaN90cgXCewqo50gVd
k4C0p+BBkxGx8ppDBoT5vFNujhEvX4w65MrNOC8k1o2Td2LcCh4GpzwZP5hUfKRCEI/AUhr8rUaf
uA/MPuh6h8NV9DRFDL6xqLqPqV2qbZ95t5HTJy/VXKPDq5Jo64Suu+IEmWheTi5FzVVZ01pt9Zhd
UkPomQjTrtl2Mg+Gs1+z/2wCDS7wmCYTYzxCjEmSohdGTVOhllrpVJR3U6PEloFU99Qpv71s2ygC
eteQvYaOlh6fUTLZGvYFpORz7N1MubA/jPwAcnAYzH0aCkgQ3MYJTSMa1NkmJWTj2lupsiBPOoh4
atLHqa0hUitFzA4PrBi/5ZBSMZlJb4hGQWLV6bUSYpf5XEFa/4IeDJRKMUh9AtmBIMuagZb1kY+M
MLXKcUvMwPwoBqVpPtmFCpAmoZRUrhU/lTgDvokslfhp04RhGT0182CKcS62HjfafmkBU1PQc/Ce
IdehnbMrwAgeuceU1wDV23sD0BSXcoAsD5LzTqhhOqZ50t7PDNU/SUkFjvWQDXvphHPXtw1RXAQv
RQ8gNHmespc1d1DSx0+Wnw9nL2vpy6BxiK47Y+lPSNPtG5up9tFV5NNweO29+57Q0gf4/xxfOieJ
L2Gju19NCedW99H46LoezVCkYdylTc22uqlEVLvUjFm2y0UP6RL9Fk+sYaIruPG6OJU3dPgRKiNC
9cpL6RAPftDBJPimK7lPdJfKHYygOxgw+CQDo9z9qpL/YC9hepY+W2VdZuatBBj2OXF6CjU4Xxg7
aDAB4I6xP6Qybz8NgYC2bvHUTRufhxlLasdhJ98Tty6PykIriVSxuuySObwYJ1vvFRkmV8qpEWMW
oWNfNUszfcSGDK8FV0W1w87tb4POT9hOtHWvilbdCDNFpypz0j2JUuoIPsTfeoqZKh6QSV8TMOw9
0721eIhN6oNNfXdF/ADsXU31TzszpEtjZQ8mk+M2igm8mZllMCXtq+tBx6/W6HB0cKrkFGRC7yyz
OJCbuTUwJmfEXsPoyJzorp4DBO1GjOcALAucGVAWEOQx71Ixbuk3d+ceJ/Y1PpTiCmnO1zqaHfjp
xj7IyLykZEZtXR9ZVhJJ2opOAnGq7cyTlaMBCTuH2CyX0DmLhX7MsElsx84Q5dbj4oAkWZNuGJMR
l3mzswsckCJaNNSy9gJtqPTNlqMCac7dHCD7he95FwHvcSn0ynJXA6cpH2aR5fiYeNhIEs0K+llj
cWVBfJsE4xt6rA6VRpMdnAIQHVSjG1Es/Hc7ue/BAN5OuqYPPBZPce8+eymbtbAIBfc9RtjIUuIa
mWqcMvCYEIoioS/B7IZWc3CdAjSzj4wxlZhJcNs2vhBbYNML/vXl1styb1PK9pPqW3kXpMMpsdwT
hZU+jljav1gzYxDXs57R49kHe6FCnlugPgqX7TqVf6li2d5PQ3uPlRTanN1EPNodtVLvSus2wna6
JTYmu2hr273yR+ubb4XDdePWBEuw/29yxmA0emL/Gfv7gHVivkIaMF90Zft/jtO/cnP/MLZ20ZvB
sPjfx9bXL33/8poN/Xetfxpf//Nv/nN8HcT/wBwXOE6I8JTNIf7X+DpcJ9sBo2iGHAEqtxVn8j+2
U/cfyCbJYuav2f5fk+3/EbE5P4JnYvtfpJP/YHz9i+2UVyDLek2w4cWYs/88u46hbVhs74pzVvkG
+yc+WmjoUatAavjb1fk3ptN/90qubfs0YJjZOz+m6H8Xz9V+7S+zwyu5bESVrb6oupmBl2bDH0Sf
/+6VeA1SJH1m8hhAf/5MqSZnqlOFOumpgG0w2Lc9EmOSLZan//gjRV7k+ggRg7Wv9E4POJJQEuPI
Vxxwijeix97Qi71Jfv1vXoZiEg8ObdT335EOsgXhOBLaxMIbEIMt2fR4Dxke5//FpVvjaTFLwplC
L/xOJZzSJfabjE80JlV3hdCmwLTlRlddLf/wodaf9LMy14nQZ6zCDiwQv7BywrGKLEz/6pRNE6qx
gYonnVcp/5Ma/yiy/lWEzIt5SJDJVECW994cazk8dkKngYeBBm4X0nA7yagFVWHlL3aUVkjicaOB
4tf/+VJcYTcCyWgIgPL9V0d9O7gl8LyTavPmcejAgYjYYmQs+affr5J1sf1yQUXowj+iP89d/fOq
XwYJcrCp1MkaWjTWgzLwD+zk8fev8m/urSj426uwZf1dAovamqfRAFkEqZ64dLv5aaym+lyTR/Tf
XLq/vdK7nQnOeNaMNa+UlQMO2Fm+LI0FEP2Pt5ezXpmfrlyMKh7DBWLiAKvpyg/9+2dKCRiVvtUX
J43qBDIY7jo9y5TK0H8m+8I6WZ7C1Cwz9yC6WADt1X9IDkZG/P49rHRTHOpxHMarU/7djdfQHY+q
RlUnNbrNjiYS1Hej9Hy3+JXZx4nd7OAoOkQdCHGyUbCTYUN6OlbF+jy2zKLo4eDRi2YgmB3kyNcw
y6stoVQeuG40HkNYvBmOqxfp4ozXNGUgpygODBs3blq6bfwRICrV3i6Yqw88tGj/tdU9LlX3UxG6
zYVIwPqSYWt2BO+KUxIuDPlNDUhTcksV4Uy4a28GMKRFDaB7bFP/Quv1eFLQF9HMQx+1Jf2zHS/T
6w8CJ15n3nsAd9NIcG5T1I8SaR7Hp73xS/urLOgj5xjEVtKL/1KRrbcrRq0OTZyq29Rdmp0WvgiY
/CXg4pyhxIXUejo+BgngzpZRAq0NPMbAUaxtRcDjfqnYOysZagZXNR2NkP0tSwHS4UAYtnUIVEhn
qgH5Q4DbmfgFKNzd0lw6NnqRCHEhysDK2iIfdD+l2Sgu59SR9Faa8imYQHa3vac+t0Hlfkr47Agn
J9yPqiJYmfeEm4Sxo4J856HI9DZz4GPEsHwYdD3ti8vIAiVqWbn+knBpLjPZqttgkG+2w3c6AKT6
VEX529xPyaMOyF+d1t05w3R9Cf6owVhFBgfLN+bcfMeZen6Qc+5f8FDRW/qD+XGk67KhEoF+RycU
Xh8cTG8D7T+/ST0V38ogrd/IuCEHvZFcxKEEd4r5BiH0jzuv7FP/vNhJdJUhC9oXORchwXnMTI9R
I8kE6QdG83ykNMyLL/EC1rIi53yXiGy1cOmxWbYQmoPymNeurRjRjSreBVkyPmeJIkLSdUaCVcm1
wRMW0FAH6JwvnyLgQR8wjoHrQ/kBoz+FVK3ZvFH3oYeTDnHx3Nwf0EaxfkRn06fpsFIWtEyysSGH
Bbt1NysPqQYIHuy4M03K2VV44/ELWSsCn4j7loxmxC2LtR19nrKLiaMjzRO0JaIkIPNJ18DdjkNU
y5d4cok5qLmPSD920k2OPub4w0w+keH5vHRLceQErktOmZ0LRZoG47IHO1W0m65PQTGSneN8ZejW
f3MX7i2fU7SzKyfRfxyZQX5OpS/gteNXrCAQAuEfLO8c2Otp2V/NmkA0COfI0uJLm7r1eU7Seo++
nADxTgI1xFaZOIF35o0AXUw5slmmxyKcVUF2gxCFvI8U0C0KOFC5Hk/fAfoNKSJdxJglTh6Z7A3F
LlNz9r1WsVg1ViMjyyxYrnxneFa9GY9e1VQdUjAWwjJF9Zmj/FufMJACIWVve4ehbZd+1wOJA1mP
aqt1T7oZvwIIys8VbgQiR5Cf8TQO77OBmxJu+rzHXjBej7qLmfFwn/uRTpiEh8WnyFHLJXnUh2oJ
6X8ss9Lbink4B8Jc5iDbShY1u+J8B27P7OpBxrcede2hBd+7B1FpUKapZOP10uwXCAqnaiIBwlkf
/SgAop1byZe8t6LbaJI4TOc+uvdG7dw06USEqJ9453lgRRVsqF8GfFooJ4guGOuVZdkv3EZV1Ma3
uoaV2VsdCP10ZaRnfhHdOwGzJN9mQiHYKLuO/SMgK5HIjpk5f0dMTRKS6b7BOhzdJ03RXTnTwE72
o9gb4g5HnM0UUBrJJgb5ahdMvHTXYPDP+4gwFseZXjNRXyiijtBqMdwffeCBXV7eeko3h2zyIr6E
St3S96G0b+BVlA7j+91EPgh2OgcLccjVyZMYD2swOPsfu+6U5Z91ETnf1xAboEqsEWHDbCkSYMhS
zOlhpDvBHkcxA45JixuZigOtmWU7Nh26AsLXji2Q/e24BM3HfOYKLSGG7tkOuy0PXEIS+Ibh99s4
YFOeBh+QeSfbKKjrc4Lx874f2HssqB27iRjGGtQZ1zxuhoMnBZA84q5vkDDYX2Nn0AzSBSVxM9xG
RV+eaIWNJCg08RHJpnUNcOjWy73x2ZKyJ6Qs09cJSZe57U2f0P8gEQUMcfQXh8jcOF/2ddZWt8rq
EsigxK111S73sreG9hw6lfwj9/NTN9rpyY2YoKGdbFHWeeoW56Zb8ljEUBr4Xy3RDBs35KGH4Ma/
sPKsfGprdt6uZsexK3g3DNAUuni+Umzba3kT+D0Bl3wHB45/E9bqOdzy3EYVYwgEOwEt8btjncUb
18kU3Oc+hoZnypLNDNtz1LJEZFxtndQuSNdr7RhsHLmyddExZIZVtnSbUjHFpPnZ0oskULFFi1+5
H/vKrc5T61VnRBbQHZpoaM9e2Q+7wamMW+6SFlJYcGkmd64WHj7YsK+DCgPBQ+tO+bSzC5lZRz/H
0n6eZOxBdHCrZIzO/gjKepMEA+I4miLQ8oMNsqTwrTcSGj8Mk+q7EnTrnDwNL+YoVM4qtep6qhth
79t+Zl83EZnghG7B8LmrA7wNnUS4QBRBlMq9Vlnn7xYcy2PF3tN/iQq70GRtlI+T9EAPKNzTVAhk
nOYbRf7auS7RKTEJ+Uos/ElJiUzaIPX0hZUd3ID7i41jvBdCWteOVzMjp5u+Jji55sh96nqbRvaI
eMpIn9x20Pu5TV4KAq73DN+LvUs/Z9eErfNcaXe+GXhGo5FNsS2TfTkQHV96yw23a/qalqEzbAqn
h30YMq6WpWVd5LOwAQ8TVoybI2D7RtYxbDmwYT9e6R7w5/jAp2KYsMBHNPeOv6/xvV+K0bUghqiP
KTW0aV28K0bVnBMg5w/FKasq/0y3t3prvDVPZdL0MatNipp7X8Jel0wHHX2DRYfTE774W5qkLnyJ
ijFAU58jF3CIcTnq9PlqUy/REF76bh5f1R3jkCLAJKLH1RqumR6e0oR70Js5Ke19QAaPHsL+Fy/w
MYqjaIcJZznhvUkcttvEzOWTDczmy489sK7tmE4ug8c/Qel/UFHfHQ7sHw7WWGAqJFP458MBCofU
x25SnlqKCTQW03it04FWZtRRM2nK7BuDq5mx80KNtdJMgfS54lJ7FWFzTvync/MvPt6YuoaGDRwj
pqy0N35+P2HqpuwHvB/AUvj2zGVX8HyZwvylLoeHhD7w4fer4ZeDOovB5qQOmJCzCbPcn1+w90dR
pZMqTyOuvVvokAgQa0qTus6aSzLNmovfv94vFF0cGbSCgaBFdux5v9DC4H2iPQmKks21JeGIHbMB
GVeTQiZZWNpq4j0CDGpjEU13Px7BU7NAWSC5zjkwTra2SVGKl2Zpx+PcU+P8/v39cs5m3vMDe2Vz
h3Bd3l0PjXYLgrSTEz1o8qMAsXSpkC//4R78pWPBq9CocAMPXlXIFPfnqz7kw4h6t4G34lO50mGG
uQ7SYdu6aPuZKDfexkCAuckwcTz//gO6v56HqQ+8tf+zBkD478+ihub32KHjO/n9lCan0m/iqx+E
7mqgLsVfIOAGWCJ+qn3zVMQGkoASqwoTHMdWN1Bi1s2u05u2JPJ0n+I8OSDx6lAQ4q2XTd1/axMn
0RdWwpDmr7bB/9ms/tCvdmyf7/F/b1cTsPLOa/3X3/hnmxr/FJTs1X1N23n1y7Mg/7JaM6b9B0Ll
tTcsaNcRpfj/u9QgFWlRr21WmqxrC5lV+s8uteC3sG3xux4rmOXk/ycmq7UT/rcWzfp2HJcONRBI
MKE2La6fb4coHE0F0sH/ntmLkm/ENCRAbSYOYq3eaS1d8yTLNNeH3nglNUBvhHidk1LVV9iPGlyH
yvKhh6xRVYyRICqtsI2oLLL5Y2dXliTrwFfBElAEMzLlEOiN7crspveE5j+XA3A7WEpr6GtqMyP8
CE4BfEFJ7gUjRt/EudtulsEW0dHr0eRwwsyliLstelArSg41cb9IyFHCJMzH//ZF3v31MPo72Ptd
AwvFLBvlKifhfwwt2JV+vjoIBp1G94v4rvpphP5VpWFW4h/2PVJH4lTEvOTsQCF+g5ORmw+0zZmx
bl1CCPg8tTOl88ffv6V3ewhvKQxjYOw+6MwfrMl3bwl8Mn430gG/OTCmimsMMGlxXvwBuNUxs4Kc
U2cV5hmp05QNeNELOatiVVoAH3+BjWQ4E4aDsOSZnIzeJhozSRe0kOXMV7HXeByWp6wLEmveQx9q
g5tlKbA/7CtCdzgbMMod0Nj//kP9vPP7mP7XNRgTJiTwInIv/HyZk4yGu0U3iwMRVpdHUedW81CV
SbPc/f6FVsPgv2qO9YXAgK6wDEEtQ2Nw3aD/NipBfdTG2OSTbx7ftuPtyawvfPIkbe7w2eNAcQtC
V3gZh3JRWppk6DQcHwix+GOX/udK8Mc7EZHLlFKA+AoAPf78ThwvNRy7ZfCNzkwX3AgMBxrxQ2VR
y5+JOkFO+p9eZAFUkq1knZUxllo3tb9/dot83LApQ/I0aWM3TJuNsjh5j9GSwIX6/XVeF+HP15mN
i7KGZxxtc7a/n18LGUxZqFy432YnxUDx3SUxJ0MJpyCln4FCrpe4NMEw/AnW+ctKEqwhiBaBzeiP
TfddDeF1Zd/FsuhfZ8JzmVzLsIzGh4TmGVf395/xXTm1foX0Kl1SkYTLiqJ6/PlDkhzqFLirqm89
iucqPKF3rD+WrmaP2uqQE626neMlsaurJudgau/FmBXLk+xDReUBbAFF9sZG6U4QnQyYWeIVqd3y
qhjTLjKnYfJ9xim/f9O/fDFEBYjYDzE7Ojatqne7hxMXGOyAZ77WRne8i86KC/k2OsYSz01TBYgI
EiyNtId+/7rOr18M2aWBixDOcX06J+9eOLEce1adsL4uwnJcqHShyId+C04162wY92h1SpRifhG+
mKwEGYMaoutiApat2R0/5BXOhXqTRfOiv6ZIj+ODR7PLXIJU8un+/P7dcl+8W8C8QebD622CX4nx
7bvvVlCXd9XQNV+zKHe5FdFs6OWuD+aORbUYO6VTF/eqD24sL8m5m/ra93kY1AG6cdTGhZ+aVxZg
Jd8CNKz8hDyBzgUL1PEb+fbXBuwnit1FzEMaPFPAxUx6xiosWKkjSmS+nbrTAY/h2kNDmGwyWAts
0RY6H17Q5aBGWytjlPF5MWsJsUFxitmGdAzpscnbSx608uD68MimDVypfE0X82X1PZgGJ3do7iX9
csftH4tn+m0sTTrykvfoKBnXpL7Wg/OM4kRJZg1gv5anRXvh+GHs2mB86CX/ZdpktWQH2WQZojAo
WNk8rYMAZByF2UpPWdzoCTYKPkyDbxhZrcnqoBabfpIufzJw0GBnWHUYHQZHMdI/utfI7HiYmRb1
ot72ZOfSmJZpzEtbaAf54wvKIl7NSnHa3nhxkbef2ygX4ynxOfRel8D5zHFyCDu8xOZohvMwDzNr
ifTedefLx9wxlxHQMB6WNk03fmmjxOVuU1Grafc22EJQLv7zAwiJmmYCi2XHa7oAoj4uqLBrll/P
WIhNrKxC26roqCQBv4C9MBUcEwJDGYf+dRFa1cKj9fJE5NmWJdegxPOyRXANBi9Hhn2aVcbmCPWf
z5T+dVX9opi4ciJSA39gIqCzoMFC07rcOlm8vqJnhVRtRiUBl0WZsOXjrUHoLJcm1jy1vKKpWTQy
CWT1gPe8CcMD4vZ1uSghXe6psY5jVk3q4rg1W29GKLjqiZ0kPOiUNqV3tnxgnq9tNWO3pvczwvvY
CjZGJ3mMSkZ/xFmGBNlOFxysRiRNcOvX2k06s8fvGaRR64eQMRRVglaJAk33DR1A3nHojuwC+27B
NIWByE3W9dsxe+Pf0shrvfEc96PPT2lM43MrDBI8keSbB2xKHeY2mreEHXN9oYlRDr/4cQbKeUsH
hlvQRC1e9p23BAGBYiCPeHuyyqO1bkugquQ3vY936zkfSH0lAd0zIW9L+kR6AC0dSZF9G+Zp4HIu
SKj4SSUloH+SGqkoHBg7WJfoWlqPH1RU8/+tg4sAUbXU7A2UjgtVBqMF7nPTmTXUc8mQW70wpe7W
W9onR4+es+07fBOip26s0VA63viBUY/LVUCAyVjgBLysl9X1WEId9/Ztt/LFtsj1hnVVI7XtiMEu
4rXLitNFzN1O2h/iTDBA2ZHRE647U1ZmJOQENllkdE2Vd9CFSX0bx/+KOExHWy13wph12hH1TPux
luDyMjWFwtRgQhJMfjpcVLps7W2QSC+/bZwsRwVPrb5+w3U+GqadmAT7kV4brZ3cgEKiUd0Ds+l7
a7oskh4WIHKLnu+m9SOABS9179R8mDqRJm0eYxJs/PqmwXk1kyls5z5OMzZitpu99lJpWqR6OFPR
SlK3z+MmcfF2nxLwOQKWTlSwzQavWEUtP1s3W8NnjkELLcwxumzOMkwjTTY4IYR0IgtZPFhV15WI
NrRVh8Ik67q0h7lnDSVeTr7MJarEhd9rIQF1UN2Fx1bZtzVXaVcVfB/1ZrYtZyAIdgpctlxgLPh8
SX31wVvvG1NN/Ky4tdddcODis3LtHKvheLC1QqeOQ6pv+T39/9g7r+W4kSwNv8q+ADoAJJAJ3Jan
KRrRiNQNgqQkeO/x9PslqZ6RqFlq+34iOtRBiWRVJTJPHvMbbISIS6k5aCfBDt5Zxw7pMfZYVc4k
WT8IQESHgVXkLFg2eFCUTutG0Cvi6dczs845ZKd7WYty6Fk0GT0v7ViYtGO4COiQux4xR275PGCQ
1m49J9OXbNf1Ndtxki4NSi7lZiY+zF5kOJeTOTcVo7gZsj9giw5d661XNmWzQutAp1gaYTm/MKah
GvlRhxD19eKMZS2YE8D7YYazDaNkFMZJnyxgiDDLQxGqDsYiAFQIje+GLjgfHppJRrQf5lHxjlUC
mhTTwTxSHOykX0inwVP1egV/bOs8HvW/zU4p2LiMfnTiLEtDh3vGTlxaIF9M1lioxm/GFZloiG0t
mqQxJxfRD1cBu44sBa8gJuxuWj9FjhSAvTXLL0YxZs2NmU/ZrQ/kBph0g+BmfSrxg0l3shz66qXK
uWPOGkSWIQDxTsW6LKq4/oKjoVx2KW4z2VcnyZbmU64B7E/jYmXj5eKDiVxBH+rocgl3rCB9JYXv
VuvaEWgn7cbRxSCkqUG/Q5XPzdw6FxnX6jbwOnhZNc+oIchPXr3QLC6GBo9vBC8GndIvzTgjP8ig
0/ZXVWPM3aNvW71zIzPErbC9qZ1U601k9ozGJUq7kRWwT4OwQ8CBmyxbK9T9lmXjxwgBN7sAYFl5
hpkd2G7ZpccRmEy1G3wV4hRKgrbchoBjMUZXsoNVg7OdtxJOZ2NXj0wA1GAZdq2/MUpmNmtTKRu3
GjcLD8oW3aYuzXE5C/zCNPfWaIEFCarJKqAeqmyBmxAI17iqsGR17jCrgo62N5k0YGbsl+Y03aKm
BbvdQNzU+OQYTrswUGZXw0eUsrlb1BCiCZB1UjUVJtMuI05YO6qSG39asnQfxF0y7Rbwyugx+HT/
7AgOz6uAhpUnXvE1wpxmmDaAv+caK1JX9GAGVFWqlS1atzP3XVDUrrfpU9PFGyrIjVReQMMy0nQ/
yEoLz32LPIRR4CKXXtoDQrFceNVyK0UnjPCisfkwydWP7Nucs0Ban0ZUQ9D0HSFxcy1Vucgr9w64
cVU5myoYm2AgnzJDcpR5UC7ZWGCOHJhmmnWuWRgNVor7RkyDvlZ8AgmHu8ZNm7uWC5zjEDlSR7gc
HCWhJEYO3Ap2yZyNITx50Vajd7agEk5K6kY13PajG+UJt0xXuABE9rNS/M5d75Y6+5NtqisHhUoM
73ZGEIEpeF/nsXxwcfTirViVoVJ/HxodvQY4OS5h0m1bMnsvxTfQ3ju2SxbM8Etn0fCMKmJZ4jE5
HvGGGgPQDgL5NYS7rEIu4gDUJyMlAu4giCl5n5t8UPISj36T6+aNDoh5hln7bsRKgtSEuVfHAlWF
0jcn/e+Jd9qEwEbsPcY1qlxuBset+bcy8Cd+mZmUAWepdcuG9880UMfJ1FEZ32Inls87KoIK9+sn
v/F1vuoH6Njf20zm5fMIzaHcIQ2oivOwTAauRXq1OpcqKqVTlsjv9BrR05Wd9b032jn1NyPuGX22
4j6kbwAvC2UfsNdm47L8xHAczba4RtHukW2ub6kfNxiS/qxjipYwEU36o373lggMFrLC98gv93MM
Ofl71hssLGEm0e+gbw1I/Ie/V2KpOUIIM4uFjFQVmH3dlvhwwilOMabyshUJkd6KsUke8MnNp8B9
yJCaS0/fHiMXpmUhbWj23S0AwIlPLJLC4hn17aDgCRRhOiBcsIyJGfiPQ6rchDFYJcN8BErjyuF2
QTaGT2UtlW4+NQ2SdtEJIu06qTA7FKwZ0tmzLuQ9WbNZcvp11oQUsdmobgM/iiwltHF5JwKWVdMA
56rCdvCuIPzYZXwuA2XyfiDN6nMgRGPyUYeUJPMWYW59RFA50w2vAnBTuw0w8yNRY+xBeljjgFus
8H+NcQyubZWRZ6PGrW/XaBhCLk24USSqayEqskApGp1vdlLvx4BxHpm1yQok34NFFXzB3+vvJitp
lqsx8xTXpQVfnzssiuAQ0lCV2DOTzItKv9u345F2YPdvETYueahNS+DLz8UkhvDL4I0hrsyupVLF
qa7ZC9k6RlaDc+Y0jt67WWH7xTEfrXDoNmGGACV8lC7PBUntWKLavO6NIee1iqXhI5jVgO1y0lo6
tfaHkpIvVH7cPIFhibV4T9pX0MepLR1x7oxWlzKKxvgs+Z6bti4Ck8qlYkM4Uj+Q1vFJLyk8ec7d
7C7zmRih8p5JhQEA0yRb1OnTEFnIaK+Dt8ynDc2BXKMtPaS59zGCjyQGPypibymwodtNYWhSfaGO
IPgqpGZptsheGdML0jVoLyFTaZprEVUR5cgQNWFrHDxZif4WYqtg8mOMFuuPfasuupWEEkVLZELq
C9qE3+hEPqwwE7wN2iDkqaE/qTsTk2csPsNYNI3IUXy3xCKXJIQYgJwk5d5JrapixAxiyNlO0uXl
ae0Fiw6VFTFZHirlTnjlgotj6x8sz8Kud07BS7y8Hb1iYMCDfreRa7UNrXve1ptuGFq9MYpR94+M
AKwbW1KZ3lhcms40FTULsuiKGyRsx0KOltJHnGo5rI4SJ2SS13lMwj1SfVN/DQJiaU+8frIylA5s
agouNlRYQorADs7mTiLmw6/xna7RqKa60JmoXdhE8fX4VjVOaZhySutksAhSJPw9rg10ruxsC7VG
V4FvhUUWwPmiBwB2bUa/opaznk17CxWvM3gJG50iCbPs9RgVBY80tnr91vti4ibcTujId93WmGBB
HlVFc4RvhGW3XM12qgNWx2M0IHGlmDAWK2SY24XJQIT40pMoUY/wt/Nb5PCRPWMNcUvSu/LjrtF/
6Bl59ARBx/s2ljjvG6zeVOIc6Wfj8xR0us7UChuRu2GSW2f+qu0bPu8fXvJ9V402FcBgF3yrow24
3vdZ56ooPLOT3bMrRz29edsamQf9/k+f7veXUliwapMpBkaMpt51Vm0cVvCzEuVz7AQ6PpWgsweS
QoI1sevjlXztBv7cP7ZoHStLuLZyBBbb79uUrWmhCIPz+vMk8p5Cpo9ym53odk7EMYyY0HMXgn0i
aPSF4+Kq3g9Z7aFF0cGHvKALoScbPiWvjj1vkfnH7KNoQl0iIPHXcicgGjDy1cdv/7elErSFSWwt
U1COI5L9a2N4Qm+0C0flPmF2MfE+uKB0WcjlSgn18Uv9tufApAufURDCmbbjve93k0bFNhzy6smP
PNHPh2D2kvHeWpQ+IjIIxz9uufcjFIsHgwSHjZwSHfbfpvRN3QovpH//VDmRjlHdxGG7YqyuLwjb
13dW4JPvk0zMfP0NwSazuSTa5e4f8Azvl5mpqevqWQZjUtdCfP3XZR5hCWILFIov9CQoHVFhoEvl
FUqX8/9slW1XmHxamCi8Gs2xd81rVLJqT1iJ9aUvSpUeuyrTpXmMwjCXfGTrrPHjF/wVi8LQxGUM
5lkMeV2fI/5+B2F4uRBM5uZLg1MWO6jBWYMwR1AEB7cOmjqbsDGPwzny1yoFsDpvP34Dr2iXn08g
qRbmISZgBeWh9S3sXxeXKjECyqiKL3VkzqBgmWUt6ZauR+Qn+7e0ZWginRpDwNLx+0dT3HA73fLK
JQTB6GR8W5w8wXKcfpWLn4SkueoLqoUFLUyuhDYdS6/deKLD1Rx73LQjWqvR1Zcl5h14cWITbnLw
V+iV6v5rp3qaR9bYTEjgAXErEsD5aWx3JzGjZUiRZWro3KrFoZ5gAVBYUcXgLK+vcwAm5DaqFfqK
h4Rc8bbUW4O+JbUnaqaprZOmxOteMz4bG55qHSQ5qn0rE4wx6w8yrqEzaQ8Tnj5I6qW0ZT9e/vfH
mrgH+Qk6CBr76Kq839o9lUUEmXN+LCOAg80hrDpdAvlLpzOAHy3rj19Sn5ZfHjihFhASMxp4Sp56
z+RhUDZ3oIbHRz8EuCa2WEjL9AgV2U6NC7NF+SpAxwgVuQo5aWRUacLi+Mdffvw23n9yAezMJHJi
Nc4f3uv4+6cJbSHrYuRZRo9pSfvzNM4RVrpDZ9huzu22u/j4xd5HEKHJWIJOkUSDCw36d5sc4koY
R1XbfhnqKlnu3UTpbZEklc6sPn4p+92R5rejQON4uF0yeRPCfDdRClGvypBUsu+wjIKgHtC+7BAZ
oY1KpRsnI7cDjLAl53+Khg37coL8dE+x5jbeq4ARLRhKHj2/r0aRkYdaC+7nt2YcUqFEiiDwEqFs
q9tak6HbAF6HXW2E76XUbeI0ZzpyOxiW4MMZqctdFIaGnhQB7tTxmoIgxQIFunk8Z7sCDUjn+PEi
vFtv1sAnrpicU+eVcPduDVw37Hxg0NMd3jP6ZsYgRh85YyypnD9+qVfb85/2s36mBC8J4EJyLYK4
/DWAoWZAT9VyglsP3p1+rd6ldYoYrk71e0I9Ieht9p4B0mEV0IjTXdIfXzUDWj+4fI8mi+s6Svcz
qQUrIp2dtwEdBSNNemM5bzmqaAzHVZ6O+1n0FExbZIkoj2Pg65QlPwZ/TIv0EMnIEpuzs3jmwr8N
Za4f+AIc1n0wXqfj6q01MVh0QKGfu5F+kolF1oJFzkDgh5yD16GujN5GaJxI9m7CzIN7LwjocoBg
s9AU+BN+0Pv18SER7TDJN20ASzBuTdd89/hqPsHgmVXwkg1CPSQNTPKdzXj0IFOvcujxR90OQR//
bIbzGkD6CApw1Wl2P4SxOSC42BcMTUP4IsbstSvsbOq7gPq1vYIXMEQQJQb7gMDldc6o7WWoQGyv
ZIOxzZpZjrwcXPw3IzNuj9xIkRYKjoZ0Y7SJ+LwwRx5OgwaOwarKfNPZ0DWEDLgYHcVBhmHauvWb
K4dbKd05mSGOam4GBG7mestMPLuPmOGfZpnNlCCpOtp5ZToywuus7AuoCfdsniCz4xVXm9ZGVI26
tbmfnyo8uNxV0MiIFkaIYRZiMsXtqER/HwsBdNUzDaeAJOJWj2nvY35oVM0NSPSWtCjoD8nUJzvG
BHO1LpgXTRg9+DE22fCjTrMC2dLRH2jYREnyufekpGsewB/pxqa8XRBj2ZB+GhHdPsNZm9K8drrZ
fLbnrv1iqcW5i3oX/f9J5mepauMtJJf47OND9muwZkMwViaYuaQKGkv5Hk4DRQc9NpSwvvK88LLE
xy7dyqzsoAQ3prz7+MV+vaDeXkwBlNPXPDnc+4wEazFSu8YvvkpT5WCEJvPWKuivrvI8PQ6O0CIe
YZlfMyJEsOLj1/5t579+TLA6jGwI4u/rkd5t/RJrqvxrjaxotRJZlUKZEahE/OGaeP1N/w5br59S
sxTJ+3zth/K+iJzQKLUHsDJfrRFtbnIerotVScETb6YoU58KoP+fYoy0q5WZuT7mHgOahvshduVm
yjpgX4D15GUjG/+0MJBa5b5FVpm+Ynef5yQvdlfk1cruLOfaHJLie95jTVzQnr0e7Nn+7GNDgRRL
acFUwLbtUuSQvVaGyiXdm5RZnDVCXDIbf/6K5lLHKKFvoEK55pM5dWK98Pz+kAu9A+GxJDoNIA1i
XQR39PuUwDJUOznevHx1er34USyivSiT7DAtE3aLfvYo4MxuevDb2arG2ergFDMMu4+3gKuj2y9P
RmmwpsaDWADH8FD59UKx0gB6Jg3jr2HP4IB2GlqQk4fg7KZlStJtBiefDirv0FjFWCJn2lPmh5K+
1XGo5NBBQwiNywUn+gNqcjTOmsD/kqPK4q6b1DjGc6HOZ4HtucjFLT3Q7LKEDkzGymBsXi/dxNgF
4cVgDdEReRib4nunuWGzTCDrqAqIPJ3iQ4wa+yXaW1m3KYO2Rzcm6u9M106vjcLjgpCTNe6E3cGV
w7AkvB0zH6JhVJt8AITHfDRbQ0YAKqkTBiHciTdQN7zzOJqdzxZd7WDF0AEJq48XV6/d+7V16C5A
5aaa/Y3v39MS5rmr4GuNt9qFUYvkvorRKsYFtTAvrJFa4g+vaP0KfGVXKcosULcabA4E7717tYWZ
cAO1MvmWVPCIaJtBsA362TijUYmWGgK+RHo3bL5WwszuESrrzuPYN6+NwRe7P3z637cWqSbhE2Mk
AOnWezBgM+Yw2MKi+BZODBio28vgC/IH0bBBx9Zd1cho0+HItQVj59Ir3CSRdA9Yu8Qb+iS+v2bg
mUdQ16TCliYbdOuXFnphtNERYcH2UAsxXcg+Ck9CV4XOClUnG6Xq2YLWoaUJMIq2vBJHucWt9gbL
skvSzjj60hr4hlEZ57KN5qt5wn8awZi42oUjt/cataP0PGfMS0YpcgyFsjrD/mRAinM7MPS8dwdK
U3KR9ga+TnES5RmqiY0CLsNOZFy0lnT9roQfF4xcQdQh0jkxV+okxKt1C/bhOFZ+267KGH28NetX
WieAU8Zmb2Lb+LlryvihL1BEd2I71rrvCSKwHz+d3+MPO8UHNAd0DR/73/p6wmYSmk5j+g1jLFOt
/NFPnkF5zEwNeWTUVOrr0mo948J4nnE+gTYmhyr/09v4DxvW0xBkrj60AOgN/Bp/QEq1eQtL81uQ
y7lHHJQHIpc+ys7jTHZo4Qz+LaKB/Q5CabCt/GB6hHk6QPNvF+v2D2vyHw4snHZ6y4QOsJbvEbtL
3o9DOaXJt1CZ8qaWVvvJhmG1UTR2z7gX+wv07rvTyinyk2wS1rErFBfZq6VnrCIPQHIxDggZ9uI7
yPkaP+M6Tm/+8C5/SxmUBO/qcsTBTFNUvluyIUdDy6+d/htd7zq8I7NwW3h8DgSzFjVJW+Kcuxrb
RUJTbNzye7SYCmMNxJvHvVBle+/6WXhuqjG9Q5SyZ0LCLbCDYZWx3GGicO5h3Pv2oP/Ls/gTz8J3
2fIf8CyaFCzQr4Y21uvP/GBaeP5fElUCWge+QxfDx37mB9MC/9C/CKu+lDatQpDzWivo3342zLjp
2Dt41wP7ViS5P6gWQvxlWhbf7dGNfnPB+SeCQO9d7mho8B+Fk7Isqmv3fZgHOGI7ld07J27meWsw
+OA7CtjSSxBNp1lYQ5FFbQ5X2HGcv7plq87d1KkBNUFE/lSWPUJ8bWU8ZagkHFOQq0wqA3ErkwQB
NokT+CZsHXURoVr/aUZ5+ZaBeYYcJyYqOT2dL2UVePAqFFYotoRU1NbPtMiSAzQKpORoQUwNU4pq
eTEryPtxEKKpDqXfvqHLl576kKDPAiWyfS9QlZu64li6NpC5LMC4OIGbisjAeFLEOdzJ3JAChYNQ
neZ1X6Gpn02XiP5m+yrz/PO5DQfozXKyrxmh+hdA3cyjNcfmkQTIQHUTTuSOSJztmWyHD5Yf+xeW
kV5Zk+yPgW3dLiZEUkuCRilqxzdWJjXvd9IFZA3zGT8bCxz1Gl5ud+UDQEEFWIH/cdypxVUEM2c3
M6uv48iLiEYA/YxxD4YLl97VTiKR1ssc1OryKTn4bddtRmfMN6aaLapBu/9cenFw2fXReN0hovDC
RH1+KJpeXIcpoG0xJ82FFMl0TaMtXtMKiXd1gG+aOcn6ORf9BLc9VLtqyIa9slI+Roj+v5MW0AAL
9KXr1Om/Gr5YoRoJGtOvzuwiPHH0RLyPQQylZolVN64DeYohouEZJ1mq0k1Yl8tnyGX1vq4H93vo
J+WqTbr4rJPOuJemjztaHuVXTAYWvACNJD2llRygVE8heVYBk7sP8ZZ4VGhsbNG4qE5RERhvqmGs
b33IvceFAvM4YlMzrPpGxMhwOO150pvZjVM61T4nu0OBGyzPwZ0yBfkkE+J6mVV8DENn2YEXwcHB
qFA2JIe3aAZ0MFjjFlMPyeDvCk0DdUo9IYN1sjjZSz9N1UUgZXaYp16cSVru+7yS8WPvqfgBl2YL
QEHlXucgvA5TNE8XzHrFmT26yOn3ZXiJR3N7myzCRyK5zU5yo4fGH4z4UxSud2HXlf1Y0Ho/oqaS
nsQ0dg5oOSLuigED6hJO5F5m1XhmR6PDdkT2x0CtkPype2LogXnEjM7E1q4C9VQLNFHrKT8JZ7Rs
cmByJyUQRljmFRRdVdj3wklf5lFU4doIHftRecVtOQgghG01o+ZamNdlJBH9xtrdOHUNJlcrpnDm
RTRQfa9HQ9ZPbdAkVyrE9nEF9ch/iQMv2hcDPxQucXaHlDOW3QKAsUlD/CwJeYijEPEJUiOoczpZ
fqNE2z2TWAzNqkutW4AnJ6E9ytNyrPcMEYEiSIXLTQx9+5qOdPbJDbKDRJbzVAZLceKkKAS0Fboo
PcHysSt9nJncPNjNsag3XO3IKqDq/KlqoZItU43tcEoBsURzqoEA6QOosulOUWdeV3ZernmgpIBN
lKLkLK3qCmu93ZhJZEcbxsFr39+5XZLvg3Y0j0xAMZ7JrocAQRND98FTKazrxAzFoQB720IF4zbH
0bx5ER3iuAGo1tGcFPLn47TFYqdHSkAJ76FTYDxXlblkMcRebR+yzOElxk7p3pi6BduV2VXrZpik
v/boSq7CYEbQcSEBXcoewRvfH+7CZUYkM0upvbMmrAlz1H+rrM+XM2CH9XEuAnNrWcZDYqd0blE1
FDi/+wp0JcBZHyYIzn3x59QbzZOMxvoWYHy9spO0fM4QJMOLIfKv3dzD2bR1J4RFGbdfo36ZbpRC
dxyl1yeZqGmfQIm7MlttPgQ+zLwYvNJce/hDAuDyMrkF2OHfo+lgXixOFH1uPFS1MblBP6aTB27E
ZY08KJLaoROzlcbkvE3wCEHA3j+HjtpcdUlQHxNgZfdGEGcXbZpX29Jqwx3SbOgb25E25KjFZxpl
9gHbALHFgwBRjCmxv6Eb2h9H2hNPjqj15dIvzgPJf3wHKHDIVjJOIXAkfrjvwUMDPQxxArGC6Mqy
qPRGH1uaIaynG7Nn6YvIXTbz3FXbdrK9M8/xXeRKszK6hLE1stHwW/ENZnQ8WfSA5lD0+yKeOg2J
re6yPtjHMBq2oBdxKhmEs60GwM4Yh5hLAualcFYuHpmyLocLawjtU5+21hcc59LNCJ8FEDHXbcwR
P2tJDA9MyQFkpnXjP+KQFW/yYjQfsqAJDkQmKE6dDTFfulfIhhkvFSyi06rzjB2wcfw/4UWduIjS
7KQTttcZSqZ3jGiDnWXW5k00xPg+DipAJns28JkCCHTRzPVz0S7zi7n0hH+aMwuA68lBCEOMFtIM
cPbt1jhz0bOkyYBT/USpCJM4xy+g6E1USNATumagrzmVSRLe9i6JyCrp6wy7F+F31zUmDocSRQ/Y
xWjCkAC3DUWMCrz6u4/c38mQ4X7kTKNxHtv5dvaK/GoYClS93P7RbVysZzGEoNnZj/1z2slHKA5P
ZtB/B7/56JXTJwSGcSNdRrqcos5PmkLNW2C0t3YdVqdVpBTyJKl9n1I6vUARnz6DlXn0Buy02eox
RKX0tAJmYvanVd3WQ7fP5FQv8kiqVYRIXmDYhZknXABnqwce55Ptqk0/ohp/VXf1DLlGBt/7eBbe
IRtGHpwxg+rcGQOedkFp4gBH1rPP0ac6xtA0yseKAErupcHzU5DuaoDy+alnpM1G99w3JHnpmRXO
xSkavOrRnd36C82LMLkK6NGdqci1mts+WqJgny0pdh1rtKUW4Jxh5yZfvWhqjTsXjJy7taIhKLRY
XloCGsKKqng1pfLLYjfI9jOGNtjaTWG2MWeeZBc6nyfDHg8yrhAvybv+gu+cdn6mSCczLFkb57xH
NBPHLgPXlTTkljHUYBzIRe6KJcq2ERUubu84aEVGHJ5PCC2uoVPNF0MU1hcNT/N06VA/ieLxyYGB
ftr4uI60jtHvrWLC46fX6ZZY7H6FrENzFscnVESgn9ABKoMO4Dk0NrjAICala8LMcDDWilp87Y3w
ZHEAGPdBEJw2uR2fojN/Lq0MyR9lVedRgLzyHKr6Sy+QYASqO+/jekDkCejw1gjNQAvvlLg5OBVd
ggguQgf+cg19yjv0ZmXT57fzPQaI5nenh0ywRqgSG0F0coX1VXqF9D63Zk8Z+tI7qk7du6B2dAeT
wXCcZ/8t4v5f4q50r+wPq7iz32u4tx/5UcRRqbmocEC+w0vQAZUO/uRfzuQ2zuRwJiTDWkvLuv6r
iNNt8r+LNvmX1tLg3qdXgtEzuiL/oGiznF87HS4EcABdSALBAEcVRMr3Q6+g87IknCSz18qz1rBb
LBxhLBTLcYxojYoBk7KXoEdSiBs3uCgx56Gl65pGg/1Px4jmJitruFqnLUrtDfZyy4Sg9YFRjiXX
vRjcdqXqbKku0gi6vtrlzZA740UHHynCHcFGzHvttIaeFndtlsvzwanblzSkAHFiFawt26AREUnF
6NL3511bhxu0o+cbw1sW6xzwawypwLcKkyzDt5Nlb1tNa54X4P5cfMVMjB0UJV57AEHV11eJEaQ3
TQ1It80WEa2bFjYLPjBDUp3JoqG3VM7+g8FcoeQlZrlsJ4gESDAjeQMeccbnUTskXtK6lY+1UuPG
8MvxS0w/8GpxO7Ur+9kFPRkxZ0gGG6ujUkS4FHWlUe3TJc9OoBNFX7C3qh/sVtgl04jYfyl97yWb
5gsPW55X3Md8Qq4bHIdeisvYjc0DCpDWtkt0yi9Qd0dYy6+ZBhUM/0xYmczNwiFeOZXy81XZQ2DJ
8P2bV6MFcRC7mPyqt/r2foJmeWJj5r5fFjVfo289n2KcXeM0FtuQJgKkaFHOTOKv7Af3OkmHAQIP
YIXLKC+8/YQn2aEtJ+t8DLriNloUqFCvL6/KxVFr/F6iEtZJZx8R0rM/GwA7HfRzbXFZOmG/8aus
XOf0rk+gKOJl1LnzsIGb1m8tu+i3RoSI92gE006MYkE/JMEbZg7q5QteV9WOqaux53JfTpzIpozP
bXUStVZ1Q70cXPRGXZ6XRtgjvr0Y8+XUL3KwrN00wNSQzDJ+/L9LbWeIjoZrV1UP3hs1AcTnBt8p
mtOkAgFTnObk5Vm5UV1QQ8S1G+MTCkLkszR+M266rRkFlvny2uz5b1vsD20xBJAJSf93WwwnvLJ5
+lr+7PP89jN/C5CYhE2H0o4LWVoCWNlPEdUnokoHOQRYjmRFNEj/1sm26H2hVUOLn0EkMkU/tcV0
hEXWhHb3D+XtfxJhXyea/579EOchoyN/5KMgrOnW7/vaJnkXjNrFOEOyTm8nC52IuX9ofuy4t/2X
0p6Lkj2FJj5J58LP8nEbIknhqg5f+NmpwlPHD7xUHAvDBsw3r7BKCc2EkXnWxO0e/0c8gvdYxLhx
fA69eyBhXfhbpvCcH16LIRnNDsxOOSD9FJ0DinFnpFhHTxnwzg0KFPijRX7KLEn061SMmt5YU5Oa
j6jHAzErEf2v5pukXjR+ynOYm1yT7PWRfxnH3XbsfIcBTu6Ba1q7fcHMJOuBLc8rNRNyYUSVtVf9
Nw/5f+UhKDNwUf/fp4bWEiiZl+5/yu//wwnq8+f46ecT9PbzP06QYsND7dY6wlKfH30WfuQkSv2F
AD0JC5AuIGsclH+dIOFxTLSoCTLc4LOV5J/+zlG8v7QEF1owiEcom6zin5yg35TUkJ5Ayx7Otk1O
BOzpXYoyW0XKUHAyD1Cd13n4PWPQPM3BSeJ5m2IEgxObpy35sx/0DxgrrRLR/mE4rk3ffxrgcmx5
C8iA417LZ7Z9692kpXRBp3heaB7KZjYveu8mpmvLAQPBY9fmuEkMk9ZVFhyrKuQY206xHe1HZ4Cy
GW3oCoVHBGJR0PR2HS6WlbIu6kgCOHRxMK+AGg4hpNzqxaEfAkV01RdgEtIv2ADRnkGtxXFWwFvu
2gWiSN6uWmM7u/7BKTttQ5PK89ocinm1IDbc4xLSCrExEbCfRXE/e9DI2Q2HiVI/F9SytjgL+1HR
EF9A1PABvMxDtt84IloIrbET7bZNz6mIrhc3rbn6vyFrjd1Mdy39R0sY2zZUT7SMjG2eWCtfirUj
8Qis/ZUZRdu+zDbDlK8Rgv00GcFtUo8Nqmv5dugqBFBtcx9n/VXYKmxaiucFgeIuSde1HLM9nBVv
NXa47IiieMknx9yn6FKsZnN8KZxwE8q+PS/aET82wBuVxC6rXHZxKi7DHNHt/17HRRd385+uYwZB
HwUWyL3Ft5cufum7n+MJok382N/xxPqLkME0GX7rW0D5dzwRfwH+RmZeKCgd6mdNMOe1+kEaAmLF
j2nU3/HEMf8izCDLh+UFTqlwAf5JPHHegb+hk4ByZ6tBKNAuGeZ7xI1rz8zSoJ4eyiK0EPWIaRzA
uIJ/0T3MMn32QA6tqnLptkU/4ayXyHY1TXN66llphbW0d+sNXnoKuTk9Tn12PngORY4h6bs32LuY
Bt2lZPDXM9Z+tI2KZeeI3NzQDsIVD674rvINJkvAVtcAFa4r7tgNOSUMT8fD7rBWE4bVvCZdgWHN
OeE1aaBt0P15GDKfDleMUVRVwoBwk2dpVOaGugmLIYuGTzmo5qQamgfLiyog6YNYJQDTt3mg7kF7
fkqE9Tw0vDy8rYesjNGm7ZAUL1WMOZZ9bcFshwPF55HV1G3Npn6QVqJ9rFRBas7HK0JQVlOOB+tg
qJOm8U7CAvJS0LI0gx+g2peD+EzS7wCrsTmSLCUUt3Zj1vzSbGAJnDS84yOwDKZ3ksdtuwmovlaD
yXsAFUkzOwD21kNqPCQOgux4JWcbWWP/NqTO9eghm6p/EnVlApff419l60nBzBJUmei2bmct12GZ
XftzNmyzlpfMIMWcuU7N2x8FQbXmDYlKphvm3Hdpq1WTkfjY0G76Phd1CaBE6xAHMz3SdLZDqOTh
S5AZFuvg33JZdFuBw8C6RfMFp100GJwOxWEQbczlEr+9DbwgPa99xj0g8JddtZjLYfRYPYEj1GZ0
1YlnGbevmySuURGeqXk3lWIfWLO4zgcP8q7p346M+tZ2yh+56V4PMW8qTFLnhFEIiSTESRxqMbtV
fmdvh0rvoo7vxbblIm6tFOo5F4gaAEDJQE4sExurz3JEh1z3gv38HdIh7VWbt56N8TNqVzz7ha+S
AAjUYBnFZuw8VIzgm67znFWi2kKAR1XL0axbn9q5eXh93nmIX9lA33/djXxetBB8zTDk0ddcUb30
slPTCr9zyNnVpJmAPtmdnmKrlPoshHU332URX0IpfUbDlOc/+XSLKyRMepYLDMvtvPDkx5pzQtUd
nOLVuxwjZi6ILbUPCjk4RFF4wt7/snce25FbadZ9lV49hxa8GfQEJiwZZASZTDInWGnhPS6Ai6f/
N5jSXyn1qq7SvCYaSGImw+Ca75yzj+DL5PI0vr8ZdctDMSv8r21RfamaWY9i1aFuWh+syKRAMSiL
IT5RSKDdqiFvA8wR8Gp7CcOPTPMOCgRIbNLHYdWbvKXqxO+QpMPZHZRlj4YMt6CLs6AbVz0qHB5K
tLC7bIaujObKt6zmPy5zXdy7Og8qN3c1dCdGlQxdy0jlOVHLKbtOqXV5f7wM+BEHVRN6tJglsfuG
AthGIHfiYhpCkyjnKUnVer8wpN3S4jyGdNpjTOSzxdm0BSfrO3uKtyWEr0Dddl5gzLw379/y1SnW
HeFhb48uUkSSkPYOX3VJjyhf5/cvwPYN5xG/ZuZa7w3JMuZNPN/m6q2H9495FPPG8uBrhHg+RtQf
x5+BoSkHK+WlklNkDi405RB7BquXlX1hMs1HoBU/EPgwRxs8PSokv6AyRi/Qay0+qb2o75xMXS4W
DZug1L/Ar+COQ1XhHS3zRcQEGHfKqiqHxOI5bVZLu5NO6u0cmy9ZXRn1nTJ4/O1QS1h7K6Z0LA7a
iuK3mHuCcnSZEq8Ebz9TqTcYduDA3Q4JUdMrqA/9cbYxwDs1BTL0sqkHFUpepACGDChyZHGb+eje
E/6x0K8pHj+isLXctyOLCYFo+g87XnY88SsAn+IpgqBw4CrEPxwQx+9rk+4tevT+0E6ZPSGWKlRp
j+mj1fOV6C3zqstcUvfArMhCgGTbocECSlS7GxiIQyinZAwjY3232CZsaHo5uB/y1kiegPf32qY1
ntJu/kih8bmatV1E5jIOoUIAimkQChIZoPhRR68ICReWezfufnQO/7oSOQwlq8Vdy3piKmW20/r+
K/5uC5udlgRN57xUjdlEhZI+KrO4OJsN2pjd5CSzBcKzUg4lXW1CqhFxloa2wkWxN+7i+qmwSnrM
bE4ENiVEG7IaREr+Rc+bJeT0SzEKjRDPVlKUIQGdNr+XySBO5N75CA01TmI/TjRmRLnagQJpsvEx
TUzCf9C1SrwGBMU3zncxqtHyTv9GD4QEbnedcmpj8VkZm+bb4E1fzUzlfJwYS/HD7QwFZidB53XA
Or/Mh7Hum51XFYBVoMZ1RtDmYLer3JyUMGErCkmNxvdgEVZlRwnpPFwKPXUpLoUbWR0AXozKK7wh
itdFMpV3ceoZhKL7kiFoJ4suu1gTPLeI2oVYudWC4wPQl39hW9tuIb+MGrZzDQZT7NsY9UhM/tVC
TrG0vppNT3FrJuUeg+UPMGUuS5D7DGIIRhXThcAEfP0vrkd/mSH//HvNbSRNls/5X9kfT4I398ZW
HLT5fbHjGTSy4ls9Yx6DzvnjlwPn48/X8yu1lNvo/36VON8wO2ncW//qyqfVXDGztRaHUvIF2U4C
XoHTI8FZ8PN1/Wcm9y8uAXjRtxvuPx8vPDViTP8r/Fw045/GCr//4B9ahw3/F4kCwYOD+8bi/f/3
AE01f1O3pAGRKXzK9hZf+mMyZ/3mmcwOAAAzkfjVr8YNAVwwCoQNmdKGhfS3xgqMxf78RVK5ooBx
w7TGDJDuPW279P+SxfPUoR7jGLgRBPPpil5D5trsrWOFqhk5Ldutuk76zShtEPKNuUbaJD0Obi44
saKZn2VB9sQYdFoTutE9oOBOpGVyCpfrhrJgx67TqBiTG8f+g1mMsLyo7AlMs36ZRfE46+boF3Pi
Bgoria/Z+RLEcCR8r6qBpJgFNdWdWepPY80Rqm11J1iNpLqADB+eEbZTf3BGM5SiL7+pigBnZXzI
wVMY75JNLK7Sk+Mtb2xrTwbcRLrIRXXj1i9OWNW6M9sngvrSVXB8KNygFqpe7uRsO7jpFkxS+Tqe
TEz8qDLCCLBvrDYQPVW99LaiU79nypib/oIR2Fk6nPcSkskBmpIaqSSjgtbqrDu1R5Iu9Vurbr3t
IIKwdVG8GS9VmC8eazFKQUS8lEEjgMLdqLaMDj12GbfWer9LsK9m6FBJYfQBH1Z1Xkez2DmWgvEO
pijqdlwRJ3LIbOrJUh8WUJJWYEEtjNClnzqrpvBTpi/Y5PQPuNDtIwb06a3Gd0cBUuehO2+aVttL
XY1wXGS9F3RKqqnnCevh+lTjnytElBHhVb4WhJKd1WfaRre4sCmiZU7TDGugWo050fEwdkCdrFze
8Iu7Fy+BYBjN7DSLz2mym/cVB40DaIVljxUJG3mmmc4DN6nxpnAaGRFgcLmTU1yxjSGGMwimqlrl
AriAxVKKldV0nDy03FyYxUXBmtQqoVItUDH2nOnWvr8nNpIpaekXDUNpKJTGNFAN305LvdYnKlRG
u38DQ2jdKB+cMZR7QAIwy9FK3PT5fI3Hotpz/3EdkjHOOk3zzovTzXVirm0/3rwBzoT9Yca3oj4p
k7TdJEI8KivOcQljZX2Hacdd8AsBTLLU5X7OauhPO8CRtQgwmmj4C9vlOuNvgPsBSG5L2Gl5ExRK
soQUkXtxoGCKgZAhJ+UlLaysCPXVqaQPrGe5B9WMh6T2um/WmnRkoTs9vlHeq3B4dSzMT3lB5VJs
0fp0gc0NoatqpfqwTrM97UrOk3EgupRWEW2kK0ZTFu2gz2r2YS07Ck64WsqnPk5pCeGGtXws8DUV
vtXZBjFxUw/LpEoeulR2D3aXudE4tVw5Uq2eIVO3Kh5CrhRV0nEOqbHtEXlpH+2hr1+8pSM143Sa
ufpYEYfSR5Toj4BM42Pq2vHRbR0F5OYwYs9OxsUKNUUbQc9ptMiP01pUdLRg/fKJK+hRqg7jTUxO
/cg8Pdk7nemn2mQ9ePmUPMOiXM5t2erEKpRkffvPVOzfmYpB6/s/Vf/we/l5/tx//3Uk9vNn/hiJ
WWhUbGsqg3LmYu9zrz9G7BbTModN8ud8fRu+/2Hd9n7jLMe4DM40MzNjG4z/Y8LOpqTh7LYtCNS6
avydiRj0kT9vhcy3LVLv1H9oUMNxlv9lxF7kDAm01esO0pbp65iPdRvarUGKalmxMy5OX427tpOP
ZQMrLyhTpgwqKwteQLI0U1YzhDFW7TXOBOXxNcVfAWGi+fsy2sp23c1x7mFFLpPxsYbe4vei/GQq
9GcZgrBNTfkU2WI1oYzMQ9viTcwOMUOKp3zkBrjgXbyUuYVxxxUMUhyWE3NjFvQnW1ML7sjcdhWH
1vcxpdIEi1V/XiDpgRU0MOUuVr5HTtZ0EmF2e3TWLD7CZx1vtUcbGs6AT7nTKa9ZWXEhQ9T3zW6p
98yqk6jdJnatO7QP68KpuVqG6+TSua4UvEhgiD44vyuH32LneUUaSstAfWActgdd96PFRzz7qkcD
YE0aOrLabN3pHf1krDXjDa37ahuL6mfOeD+SMfKFzq1bc5/jSdxTjA4Omngamp12t3ArwpJZT1gf
5+0fMLdldWe67SssFkQGbVxODBQ+MXE6bk4/f7MnF5KeN4thiNM0T8CG1zcY9GrYktwNSTSLnVCZ
ckAUCvgKPi9GHMVObvtFbG+/AvBiiz/a6xZjD0BOfTAKRdmNU9E8JYNXvjRMN1+0xWBIsI3CuiQ2
dpAXFqzPeEZStfoxrO0jh8AVbLFyGsEEfW5MnGMtaCtSjrFu0GteskPq7SMVdofYXV3ftcbuQcKy
ejUL99kesmbfLD2AvUHipooLJ1rJwlDHartRX7ofMJYotKQZ8we6hRBJ6Q5wuLNTiKgjB31VVCJD
gdOpxnXUS+NSZV2q4XtMF6Z1abdGdKw+GYq2RFAD+jTUG+M2lKO3G1z6xsg4c8bgyfFzmMpbw/YE
wXrpvH3fUcl+TFpN48YsqdAiW+uP7mQ3F11bxBnywAjjslesDw7kp7NZ2eonkxceDnJk8pHlehYC
nG2aneb2cU/gQKpnEK3WeGxwvvqIMaP8QYPhquxdOtviH9Jz5vtS7zlqJXCiGIlkZM24AWOPzbWn
/yz0/85Cz3K7paj++c3n4/dh/K+XrKfb88+K6u8/+cd676BzUBuMNsodg9jNP64+rv4bazZXm1+c
B39cfdTfwEdsUUl2CEDPG+/qjwUfIRY1lUUVEj8KJGUqf8P2BdznLws+GwtOXrYVwjrwaP6K/Emk
OZd1nqTHoXLEuXFrJkS13g5nQ8JELE2gxr6Xr9XNcLDrVkRmVcyGISe4+VCkvZJHcSyYvYxe/8RM
B9iqUXovmTuW+9RTOD9BsaXQarE6jsrVWDArTK3jAB6w31E4HK8BBOPZxr1olRaKAPHuyWPcbhFM
OZAvONWwRCcOzgm9KZWbfNDqwYv9iVgxwkn+6s1goAZYor4ZD/IDsIk14CXJXTYpWKFAIF6TudFO
BAFwXC/IhtEYg3hkPhl3N0t22R0/orVhrzrTvm2Uaxa3+RBi754PELqb+3UmxbwMhvqRg/V0zg1V
PsetNHayH9JH3RuI0kCk3jCzdTFEeoVZmqNsucNWMrF2z7J6SlLL2unG0uJD4z87aqedPS370BTY
V7n8TPeuKXcuOPxAgZ8MTK4hZEqjxPhUtLnzGDeacY05VjADtntT27Ho8ooBoMGuFTEdfc5kktOY
NN+GwhbyOxehMYw46hpcYLriOH68GB9FQak51vM7x5T6HszSQ+KuYBJ1qZpliEKgB6ZFFIRmudW8
G5V+iv0BdKfv2uvos8UcPHBUH0yK9xDGslWLlAnIrZlv3Xf9UFt8Hpa4W13KOnP1jdXNCgWvJaLy
8SWGcHny5v6DLKQJ+1StPwGykCd6CB0CJdymrYLBmDZaIU7E5DaYeEfCyWnKezevuktZpxVvdQl7
2G9hDD8kYrAfC0OJQyXlNoc3Xb/CEMwjEKtcYdf2+6jTP+LXG4U27rJko3IOJ2x8lP+hV4OAW+5K
u4h9pnNxKGolvmrG+JoMDVshZ/Bjavdxcp5HRvPXBeZX97lPkuGTOnfiR5ZP2tWGV0sOpTOeCioH
wJjU4s4ahs4OxqniLZvbqr8XuvppXkxxUVpdibhnfCcu+smZZ4DhFVfT45Sbwi8zQ32gP0QbUBik
++bS2fe8KqIJcop/I7uLSxEQSBXVQTWFle9iu6lL8vnz/ClNVoQJTXKIigalGxbqcHrNX/mUI6xD
oPrrYVKvFOjScKmm6h1qAABnSNTxdWr1x9nS3tbBe2P+7vew/6IehChl58ybvcB00q7fT1z5OM7o
9kcrdp+TuP2u6iKWW/NIG/WEig9WOU3uQ1qaLRczxvSEt/VDwppz409IfJI56WXosjMH4Pm4aDUG
BuB66RKIZJj1+8Eb1oRJ9NIngejbtwq6gLj1o3T4lYZdroj4ceKi7fdd0d7LyWAPneyFw4u3l6aR
HotinbqrvnIqOohY4y7KNS4/FwbiCoWk1CXCL2+s+8HihOMYTUpMO9airuU8aTuEerUW7zT0C6Lo
43quVQeVYRxS3FRlQv0knb0ogVQJqnLe1SbuzGQpi1fwRZL5cDef3cxh2D5Sh0kbr/BdZjc+hbrW
NW2qIkJlZPg9pzQuIl8ClKi6U14Y3F2FaPcT9Ipg0qrkfp6smXcA+ee5o/roaI1uf7+oo/IyJ2Eq
yrOgwTiskDNLHwqCGy1E0qkIPttyedXjxQ4h+epHOjLWyOL/OpeW2txrpdFlPpkMwo8dt2U1tIRl
OEeaeV1Wqr670qtpPLuWmwabxyXE3I+hFPak3MdK3DgEIIvibc2Z1piLMyOiwuBggfhUFi7T+Emk
i8/xsd9RI0JX5TpdyjWRP4gHcMibaGNIrQRctZO1Yr/Ew1c8qV1oI91QQW3XWtjoqjjGlQRM3MQ9
WW/xiY3F3s3k/A/12hFpoyhJAcTXzjPoV5ASX/Wa3SZCEhzu6ObydlOiPSVgNg5ADtRzpjpt0Ndu
vi8doAfpimG1dVUfKKMLkrSRAUD+6UA3hHpUpaMhnhTp0Z5NGqGAGBDGw+nJju3uhlbV74Sjeeel
drJo0csbzHNwPVhg9jPBfRc4TrZFL0TjS/QNv2pZe2ciQCHT+e6ILbkCuIXuFaqL8dhrTaA0iw7D
mUf0Pm3p4UP0coOipPQXN54XEjnVTpDK4t0suvNSVV2kcvcgLtvDP6/aOcrLsr0bDaw8qzDTY796
X1xoy5AP+m+dlwh60+cv1G+KSNWkFgnBdqP16RENPqF0p9zY+O5l0uLbONTGxah01FgxWVdoG9Wu
V4ZLIvObUAflOqf548L7eiLLofM0lpfEqdbdYhdcTpYssaAcTIO9s0jUACj2ErAfkxiD3lzkB7OQ
mI8F7+utE1lin1ZOtOJeDmrSRDo7Z+/r2WKASVUNeEe+OTdoR3btrioGACgVT/i6POV1HvSFThPw
PGuYWXgPyADWzOFIKJalGTmjpslDpyVPRdE4kKemlaPMUJTmZSo05q2NpaFxEw1CQtX66rtstMXy
mWl1Dzq25jRE6Fk/Gq1YPlYQ10/OmGtn0dXDvpPK/F5Zs9iBJovppNrFzNJfYuhYpnQ8yEplKAzi
6rBRvj/L3IWvj1h7mmhnQm7RnermroLiarVCCTasCB/NvJMkWL51ulD2wzhbjwMlHjvmhBCl+xHZ
uKpZXlFKeYO4wS27VE2SF6atLQDyCk2pLVDQvAo2Y9av5sSQ2hKQ1IU2++xuYLQIrBrnvuUmHo16
325ypBSI6excKlRy9jbflSkxxMGhxZkET3qSQLkJvbnDJI5qKsW5TAvlqHSdzcEv3vriVcP0HjQL
n37QjGuX7QqL0oPG9dY+TA1hhwWDr7fByrlfLbmaYw3tu1vu5TMHSagJsDQ8az9QCrXrwc8cVi0l
a0t7yaT6VDA4yLa9HD+WOGnDePC0O+j0FVYvPvzX1cjMHYb5vTHG3EuzdRQMCXBy8PNZDEfDmA70
HXAzhoybRMaiMCYHHJNsJ6CuDCri9EczM9WPccwoIsGQmwYJYKBi10qTW/WAeIhlH/sPi/caGbxJ
58bTvphbXEziIaq4x9PiwB1cJYDp9QXU01HkkkGGpQfjaK8tNri0eqhhDKI9FqmIRiu9p96y3Xlz
Nd7NwrGOduq2WyoNY/1Azw3ASasu9wi1feTxoZ1cQf4rLKnH/LYQgf3kceb+wMTVOccmvUJgTybn
bkC3sEMk0cS7xxZCNbJ0XjHdDB9lvFV8JpbJqHNNAn2x1GOvy5XhOdPyNwOlGlCY21IAbjisA9Qn
3Je5lN91hX7qscu0z6ynGdKrokWyM+1X6hYGSTt85cQ7pctSNxzVVWdGWfU7WY/GTWiNEVk2ebpG
OkVUmJm395ZKRNYyTWfqCeYLcfj5NjDK3pgYC46AQvcbxrSfJSg4MhtNY+60rBlp7NHaPurI+QVV
Q7LJAPYWKdTH73S8Qd8gMy937ZCtF7db26cW/LMVsJ7nP5pRG54pWChfE00tk9CSuXcidBmfMlgC
J5Bu3Q6MaHdW4apfjXWcg1ltm6O+qvwFuKN8SnPbCESRxtlftSPLikXQOPQRsTRX9W62W2tPxXJ9
XFTO4i0U5OemL42dQuxwpN7gIUt60Gp5NV1yx9HPLBJTyAPIw+JMOgcWVj6j6Kl7ULo2KqrcjqSp
MVkrJtn5TTXwrPdmfoYKFEdlpXYcoMbya1rYFvMuML9R1gn7xzQ28zfm4KkbgIFb7iddXwzGDGaz
+8/9/9+5/9PTuE1Z//n9/x47WkPs8ddJ7+8/9PvVH0wHAMHfVc1frNQec17cfOAanX+MeHE2MndF
zNSJYDHF/XXEa/+mctPnwg9Vw9200L9z4yfM9ecbv0roTMfADR7E5eEml/BntbNHYOxEl6SnFWGG
laxMNmqXmce69OlNm97UpHIuimU1t6yV9WWdiUJ2bqVqQY3JLtLw5zCPLVbCrfpSPKQuzl1Y5Ix+
PaffL15mnEaMP341kTINLXchukvZBGTbuJidnUyt9DyB4r9TE/pD/IYqQMrxikdIle6+Ur10Hzux
szfZukeOOlzvBlHY7zDeY2Ea9r0YkBzXdUiVABb02PsVs8MzJTD2x4zeERE4dNgzq2YtM1Ix7XNF
H6FONPGt6UwTKVGZl6NQv3BhaD47Rener4URb0R8F3+TOSfRvF0sCs7SDzPlFEmk2V6pUtHSqMet
A/5Q9LrydW767gdAMu+BBgj3iATZA7bS4w4nYKs9QlwVe85n/c0czJmjPpN9Xxa5rAKD6HiuEmPP
rRw8L6VSHfXxCbUOlCech3ZVvtZ2svHpMHdelLWrjzLrXif0oxtmIHtfgJD8QCXe+OR5I15xlvn+
C01dyWtPH4sHcwX2j01lvfDxs67ADGoy+IWT+bqa9cfU8gon0MnHfe5gXYlAN+ePlBqyQIm6/FLS
PXHwVspwNTPLvq4q1tZM7R/YS6xT0Y/tieDyem5jxii15Qw7Z3EHPezJMONel0Lv+VCT4tXLPBRr
3iXBn1Ypw04fjPIsNcJ8PR2MvNDFy7ESxuJO23xjuaWm+4V77nNTm+nHYsxYd2fgyTociqYBtmzl
WqjEFqn2VDeKwSepVhy73hT3wvRw8IgGNxxU0CnepSsgSzqWwCbMQ52GZPy0hMaAZebmros+aBlZ
Z0w6hnXf5mn9mNl4Hc1OOndJ36yhtUrh671b3bejkt/piqGxAVJxpXCuko4kjtMmLzGYEYZXIjG/
dMvMzbdoLXvvlGQNm1atDmu7Jg4zDGzrzNboJags7wptIQ1mV4natMInRPTN7q0LGuP0tXaM4qgS
RQzmHEBtOA1Cci5Il/O6jja3YMruPnhNHr8qlZ0op7iDuB55bFjfulkdBPP2WdwmaoziaJKF9jbC
ramJPnfiqom6+9RLlVk+e+bnojd6xthylLdhpj70YBoFZ7Te9ZpDpktOa5WxmH48whv3uU8bLwY9
FedOTc0vAsQD2qnJlzagRag8tEntIp+oDsAeJthHDKXe88pcm+tM7iDOm+B6ypCekmbnpnX1GcKg
96HPzC+KOm8SU2/ca8KW360WEgDfCa2paYCK69ecKY8WlH0+OnxYdf82OiZgX+nk7dGNmzGslElU
6O2Wd5fqC/1wY3/VBtBiAG94nnvV6gLp9mbklu0KFcshST/h6VjMNtt8lCJa57E7FY3mnCwV1YAw
aO7yPkDH4WrOstbTlhcoXqvup9LMbvqkWPsmU4uFxOcYm5Hp9GSjitSLVpMVddJVDncUWmQkQAC6
QEwxukthxnTeeI0x3no3I8gRO1WOspx3mB600ZhZ0WJuwNgX3A3K0X6aHMkJzVRcuHaqh/vNUuXw
YA698rWxnAqIkZZPj5LbySlOcBmQd9G93veAJe8UN+0+2YR3v3ccGt443Gr3BofuKhrngSyFYdGq
FXix0T2k0ouLEPGlQm0eppNwRo+mUrV9SoqhDd3Cm89gNhErSq6vdu2czFZCUaxrjNXwZEOot2Rw
cLCAzTA7DKnVc1JbYg9dIfYzgsGcq/usd0iyyDpA+7CjTl3Wb5Qh4i+ZNOYAjSGqSG2QwnDNuzll
bFo5ibNZdnYN5rmf2+zjqiRlfZCOWRfqq4vnhuNj2hsah3Uh5JA/UDOr+JSX2Q9aPsc76sf6G+cv
9WZrTvLIsojfwi3W45TML/hg6ltH2I6DK7gLhtp5/DL3dv2K4E+bdO3UM+SgpHghUK+zSM08Vm7W
1o9U5lWP5KS63ZBUFOBmhYnFoxow3GP8za0+Ydlmy8MaL7Es657Yda7T5Yxjq+qSeyq/rl0oO4bW
KW8MpFwedU+H3tQPBHg0fv11ITdrWXW8+v06xk+m29vHPCvm50QoLpraFKffjS3bWr/HXMct8Sq3
7KvXtKRgtzxswgv/Sj3bSiNUb+2XsRO7ZUvQFu9h2rVT1kNC19IuZ0boL9ooIgpDBD6lLYortlSu
Pq7kajOCvNWcP3aE+LBAkOCN38O8EkTcbV6RUO1cv++XJmmCesv+yi0FnGx54O39fKaHS7tDQegP
LBcO7Sq98lC8h4l1KEbX0lvTbzEJ70O2KDOCMD5X/h51lCe55ZL1op/3nvS846SRWu7jBijHlmTm
eUIhxlqNZvYedR7eY8/rewL6PQwttlz0/B6Rhp3MNHDLTdMVqR7yrjQfxJaqRkRcjgMbY+a3+nxh
bvlV3VLY2nsg29qy2Zkgpa3OcXEctuR2/R7izt4D3el7uNssDSvADOmgOeTFY7ylwAmJz2ExavYb
jUzug76lxcfNtAv0ZQuRr/NsrXQ/6XrzVBMzp90iYcVOyWqcYX8QRFdrl4q2qZq9t2xLqtMoPnSP
9nuAndxMh3mWqhsrQPPr1DvdHjP2sZ/pd/kehWfj551HpsfKQlR+gbUkYa2Qn289glr0z2wQqmS+
oog3+ZnuG/yrYlTSV6s1rOwz1MC6DiieATrSz2ufoAj/5JFo2rJAJ2l+skr4yuqQS5yfHJMOpAln
XzwzhVJ/zadFf/FG4TxrGwOlA4bSbVSUauOjIN+3gSOmKnCAp9hAVFgAAVymn3PgKs5GWTHegSt4
8RBDgLA4AL0OzObKx05DMDYr5Y4PR/fdjd5SF2P3wyDosjWLdtzX585wNyRPVh5owx2vtA/SkyAY
lkHQ6b0keXZt0UfVqq/XFFc74JGfPJn/XKH+nSsUUev/W0I9lmVWN9nw6xXq9x/64wrl/Lah2NFh
qAdBCv3FOOppv1l4Vd7b7d8T3fhy/lBPdf4T6ijBMhverWri5+SuNqb/898GCVebCSESw09yov53
7lK2+RfnKKZWnVoaomNc85iWv8dFf3GOZnYG/FUb0tPScS1C7UHOw/hnn9vOUQZOrZoZmiL3ntqi
g2k20oocM7d0rSVMBrwehx60dhy4TclYdHVM7vxoNHBpVHW5CsOszD1QP6lcC3r5PnY1CXeSUdTD
QkMo4aRP+jDdlTOlpAzHLaH7FASuHC0aYbPm2g5wvLlfj6uGX9Kv84YTSukYPZtuvqTEQZoYWkfc
Tr7pKt0XL5fOV5dtKRxdL4mSVSW7nW41VCzqlNTA8JtN/c6jtiIcKDi4n004sdUksEogjjhUAiQ+
USsCFWgA2VOb5/K60Fpz6RMdUHRO8iJyloYGq9xdEsuvLTVxfTtvb6XVTnv+eDD1ayMPyWx7J73t
szM5tP2S6ZynMfw3O6u27EAf0oI3cyYQFS4WMx1zdHQmhhwIsEKUT5q+EDBIzU/JJNsHYvNeWK+G
8Sj0vD9OpOjDVNMfU3sdQqu2nQgHpY0/XSkfEbnLC6b+m6XSa2aVZV/67eKkX22QWHuTG2pA/g0o
UlWVYcZqeJt6w+Ftp6PmfhCDeaHXC6/RKFZxp87MsJrmErd99SOfbPSJApV3sDI3SBh03nTb+2rF
MWxESikDW2FdgnbL/m6tHz2TkBkA4ZoBj3Wa5oZVMvPqp5xU781YvOXMrjc/ZoPaXdsi/ZLrVBVZ
jc0xMlnO6EYSgWezPumx6WN3UhD/luqp7IsqqItyuHB/SoORd2STPa49TT8XZSEsnPHEfihQj3yT
gftFQuMNW8b+kUYtQajQUxaqU5w80xONqFK6zK+DvEZlDuo8B8zXttrZYKc7SVXQA7DMyLRmeWV7
oH1ZLrF3czKrvbo6Vtm1j/PYb5N1vZiKAWS9nRTw3kuzR/esbwiMOvhMMd7phWluF3zWbYMhIV/7
+2Yx1repd6wsUsYxPZnbwLllaIDxy5jMkB1g3os8TphXijNO8uGkpvb9NA2dw9aJGIi9FTtavigH
jEvUcwx8B8NFlTiJY8pFULxfFKXcgRXm5CfVXeycTa7gPuVAr3IW+WNqcCceyxdNgsDxSvPGTlxG
tdt+Hdj/j1XevEgjBX+gD58qB5ju1t4jMf3oqGczVdDbJyW/KYipfqONLUKO+tEU3sKtzIsP7Twp
9zO8iygWbULTtfmGaW944KS+7JShb0isJdZRdoP5YtKaHCy5g3Yc9yqQap3HSsHpm+JEz/Q3aGtd
JLg0oIV1+hEVfB1xPpAR8gms+bLOLnUMP9+0PUQ9s8LilsNW5Ny9K2YM6WaRDzese+W1da0EwZq3
GZ3KOHrs9Vd6g9d9DVAlbOka2kORtu/NfjrJ3piPvSRdF87aMKMsjS9Ck8pBocL5MptaWvOANYxH
1Kc6V6jdCTut1/NHGc9GdTc31qXq3S9N11iRba/ec27IdmfqNZoheNJHSGfZg5UOn2uzhTaLouqv
zK7tdrJolO7V8dPQ85I39EbYt6V+5gZR7VTd4iutJiWnK7MkN5WWj5JlF5vdxqqg87mBCC8/rYJo
PzDGOJgE38FMLvITLY5AaBGkuqeuX55qWmXxb9TVQ1OlWPYnrxTtY2LF0LvbOR32rY4p3S8txI1h
zZtjW0w0EWf1WIZNW3u3MXd+tBQDB4m+aLs5dUvh084AiQaBhVCLXUNDJ6qDp5rsFaq/wHZhc3tY
03Xn6mPFOK1beMTrdi4X8ZKWKDgmZbn1eCKamwr2FqX7WihUV9GxnQs8yf+PvfNYkhtJt/SrjN09
2iDcIcZmZhEyI7Viqg0sycyElg44xNPPh6jqvsUkm+zu9V10G8kiMyIQEO7nP+c7MQrSVdb6ZKBI
XpFX6P10Ph9F696MPLDvnDbkEskGTr1D22n5pKykPY3nAk0A/KH82nH2J2trERHXlhF6YoUu7t02
ueHbG4g47SnDXP+0mUJ8gkFaRqBHOhQsJ8Id0Od3vkF1xaolNryPSexANZyH+LkmPL3VtigwqETx
q++DloAi0pKsjaZOnEdOayUr9PllAz/AIdc1sILB0Zr6iHEGuMmt/aPMhDmsHGEPF51WCpQ7XIYN
3Dbm3kT1aPhOZY8TX4xz/2iy/31tWjN55pnM0HIo+gvlzMVVqGXwYVLHOGP2C51b2nv0o0GU4LIw
yaBabv5Ooaj7JmmyZokZO02/6qXOt1EgkoOs9IHBRcGIxbKnzZSjIq2CkKPIZCD2H3o9SXwnKn8z
GJCFpwWGzyVnnWC8Z9jywHMk2NbjHO36abINRgd05K4t4BfRAe7h+C1LkkBwM4rChwAzKLPZhpBI
McXGdUJGHRYFZVrPKWOgSyo8qIvX7LAQ/IJiPgR9k70RUchu66G86yUNPeuY0/I0szIUgCzmYq0B
SlzNDXnWtTrKBfZROphoGbioFz1BLsoCg6nmxV/UhuQoPIRBgQgxLnpEuygTSIOIFM6iV4hFuZha
9jgY6tEz+qO0gde9fgmOgse0aB/1UQZJj5JIsKgj8PUQSvxFMyHkjXxijCgpCyT3wDWHvIKzBqll
WlQX3nmwdRYlJjyKMuVRoLEWraZfVBsmyea+WZSc8ijqNIu+w+0ZqUfCwAGvaVNMsShBVty5KFLA
VadFJ6LYzyUviXY0LipSs+hJbHnx8cZk/laWqlHWVAesGAUKZyhilLfoUuOiUKmjWMWkuH3GCYKE
lRzlLFqEqycC5XW57USA4FVD03l3WUBdUHBN2YntfqWZLvjiLVpZtahmhHMR0LjFI6ZNR2FtWDS2
9Ci3JYvyFrD7fsEYhxoX1whzdiTJvYKadr5SJBCfdYuGFxzlPP8o7TWthjpaEU6N/JFfZoCC/JPU
iadbPwsbvR7t2HrVAWH2upT1C87a7kYGXVCu09E2n/ujzBgtimN9FB8pJbTegqMkCbwfedJflMpk
0SzJRSJfOouS2S+apj7Km/OidBaL5ok34hr0J8zj0sN4oDfVoo1qRFLCGPG6nLoASkkAc2XRUqMA
WtcG7qp95S5aq29hxAAMQHBVtlp8DY6yrFgUWmaoiLXpUbi1jiKupRJzT5A/ulSdPW8HqHZEMOBU
z0J2m7l2cjxFJpq0EW/ZIBbv8VEvpvnRe6eEhPmeXgTlDAzSl0h64VcIcSEVV4v0zLeJDF0vijRi
JM7go0xNSxaSNWbSVIBpEelbbQZsU9vl/2piOtxanOGiCpv4MQ/H/D5ZhHBzkcTbRRxvjzq5lbn+
GRPYYB1BuIup6D31j6p6uQjs/lFrp7M2e1K+h2UgDgc6LeJEdpQk1IDQ2ZnPZ5lh1acDMMFzPmF+
bi/6frgo/dhpupOibqgXDpzy0OQRYPNsfqyP8wFgiO1r5DTeNT1qxru1DBH+Z5f8L+2SLXOJ5/7z
QeOOBUfy9l26kjng8m/+vkk2/8ZviS2aEFNs2GbshP+MlPgePmLbXTqWljazY4byz02yA/fMtILF
8ms6TB0d8Y9Nsg2aEmAL4qdJxJJNiPx3Nsmfxo0CA7MUiLwg1PiluQw2/xqujOgDnP266k9su4dC
Ck8abr6w4+BcINDh9pBteU4JeFJugpjY/V+O1e8zwnJhu0Cy4vgsVY8QLL5/9aaJ5kCjp+6H3tZb
byrcrZXY+QZge3HyH7wUNmWEPtKu5K6/f6nWwQ9q0Ui0J9uQ7HMbGw6Ox3qLutH8B5+KQxkcvdsu
I8/vX2q2xgy/igAQPI4JgOS52eBZydbd6PV/XJffxv8dvQNjzKeoKv8asg74UX+Jkh8PIENiU5gO
JwUz4+9fCp2vz3LJAQwSbMZ6sm8oAXA/Rk0ItAwJt1ZEXaDDZevaFNUf8KV/+uKcgz95cWgTy1mM
LejT5+wgxYfEWLu9QT/3atEstrTINef/7hcnbc5LVCHqNCjV+fQqKvIdpZuw37eBoHyH7YUCtjc2
nt6mdVEWv/lQnxBiHFFpA0ozafqyOU2OUKK/aEay0WzV0dv3wCDYpWTtu+fYHz6VboQ4ijM3BOb3
6w/442GkTQzkKcAjAt3m51BXGEOQ8J2qX1DqOGXo7ubLCqrtr19lOUzfnym8CokEeq2Qw6ij+f5M
gUUMn63J+r2TaAZMhnFOEv+KwC2UIBMH169f7WdH8a+v9ulLQ6qLmkjm/d7Xg4XghRlXY4qryX1C
kgmwx2XZ11+/5AL4/eETQnFcALluwAn56VY24cLxB/aweyt2xRV9EPlDZC6FSNUMmhk5fNM3t56e
/DXzBfXmdmyCaumc9AyU97oP9JZkLKDrwau/jaNjHCaXPaONu+lubieK0+KIVX4z/+bGZP3k+3dQ
QQFx0c1q/3DG+SpygYZzGSUDgeGVMIYMSv8o9dYwHHJnymrWtV8NG4ejt7Whrr+Yszde95ZfX3ps
+XDKRZj+fOdPuto/vcDlT98a9+flCpf8b/nvf7kY0gD7/SzzjgFVvLVRKzasr8Z147vdFsCv+jIm
Tro2kQPZMEMYPx3LtKWLtKARsxjJj2lGKplQ6aqZSnPlWHW4CUtMvqyEJvh2dkv70WwcZlAkG5Dq
1Jx4kpAacJuHfkiMh077zEGdpMGsang7x7EXoG7rw5QbT7usVcCu8N2j3LK1yeVZLLIv/eBD/RAT
dg7Konct2UW4Od1VxbLzpEnwpE7MhFZjmIfnmCjNR6NtcKGUtM2EcvrIJue28ztC1zRdnHRu3F3x
k8vdr8/WHy8QX0oWBlz1PIPx/Hx/ZEcFIEdC0dsn2O6NjDV04uNeScb7fg5r7MCF9W9fkryi5GaN
MA/s8XNXVtCOGhdo1u3bMDxYSmxzK/oWlOK8dUpg6YH79OtP+Cm6xI3Ux1DOYjYAlcrS51NWVUUs
n/luun065Wx5tRgOUTVAJLXbafPrl/rxNMX4jv/FpHPJhID56TSN2NunFIHxFPS1pP6isQ4VRs7f
HMCfvgp4DJYpzlLq++krK8DDFt3AATTc1sSmz7jrBJHFv/71h7F+vI/xaXxivqwWLTB8n14nS4zZ
cnGt78fRqjZ0XaQ7dyyijatIVxCj8lhScOJDeIlOW/+xtaN9JbLkd7cl54fbqS9Zwixto5J43HG4
8pdrv2lAaSTaU3tBkw48ryDfhUPa7cTQoZA7YhYHWPxkUczqPa8G7zbr0mEfSVNfFPPsnMqs+l0t
qf3T9+TRkQJ2JGDN+umxEgnDMMLYUfsy6kuMOHIbmCDPZ2p8LkN6Ydax19fPueRSzhsG8H2dTGu6
/exN4JeQosv8PbdGfZn5I36O4YVyDHvdJF19N5V4rOsukSdYX4bTcsov6dr53eLi5x8gALyLt09w
/S/f/V8Oami1AVGqgYPKLp4pQ73rBxF9ibmLrRlKpXiqLZMtt9vxxGqLU8qaX8mt3KvWDQ59jdiJ
yqFhC1TBTTV7FbXS8/ssw/LU8cFsDXU0gcJLDZ4VXb5rk6b+zfLI+jRTO17WbFj+8Qk+nZ3kPXjD
1UQQ3Eij03AOytNOjtQxLnm+BHEbkzkb+tQ8OBWxZVXTZvTrC8T56VkAUGgZMNqW9/ly9yfuJZPs
Fc7BGFm+z335lWXVtScUAnFgvlW5Hh+xWcbfVLvueh2t08pGEljUfh1hdDNVhR9OeKshsQYEIbuv
qX02Tbjp6Jkijaz3qbQsbpXeHfLHVppptXGN4LH2U5wSWprnhrTyk7nCoajNO3fihSJh9et6CJT8
zTH/cem2JEqpGmCFAE/nMy8KsoCXheAK902aP5bh3kPf3xgzBU0A1pzfrBN/ctvG5irZeQL8Ya34
aUeh8gy6PjedPZ6xjyDxkQQtsukIssFvXmn5Sd+vSPlYNsDvQAhIWJ8X9k0Y9bUXSs6kNrrPGE4+
pvm8oKkndhNyymjqMl2DVItr/a529SdPX9cUtus5SM2UOXz6kEBbAJKkJkBub3qmWmGRaG9NEX7k
XveVLa/7mwfUce35w2eVxIktmuclweLvr/tAG2pMEk5ZtuHlbe+w7plCZzOVEBocPb+bYXFfJTlz
56lmcSPI52kVtRuT1cqvr56fnkwSCYnBvSfMz4/lpGdkEGuu38FHBTUXuV7EIRzjpIrWMk4/fv1y
P3loUoUIrhoYszTZ5H//wd0gzRbiDF/y1MJhrJmkzr0f/2aP+NPja6FkcCZxeAUm7O/uq6myItxt
tdqzR25J8I14M8uURtqQarpBwSWKtOipQG8wpoRRQWgTi8qoDYyb7u/ukT9uyn08a6yWCdt4MPs+
fdnDhGwfq4w3o4HdxZEX7VQ7k4lE9Y0Ky1jXqij3sdctAQtGPr8+4tbPrmBWQxxs1u1kxz+9fBdp
mA2l2e4nS8Rfaw+6AaDMqLtSgHsKhkGV6zKs4gfgaobqudJuk8sNlHom9EXjLa5eYxoudOwwELC7
DruTjKR6+/X7/MnbhOwlPIpp0cb8z4JMkiLNN63X7Ls5LD4E0v/NTIS4ZbRm/kevxelhuovO9cOt
poYu2jHAavbk9tob2jzdHTmY8CxtF3DaP9S/6z8u6b8KMj/5VNBRXdIDJpl9Rk3fn4g0iCSUfrvN
3h1DIvRi1lsBwYpUO5PwX7/UT25irHaRRVgieohan855dPEorXo+FMnkaEPNR30H1cje8nSDSTQW
wMirePrN7eMnnw/rjovUYrmWoJfh+88XYYHvglg2e6BN4G7liF8/LXCXm8zIfv35KIbgh326a7LS
MClloJYBmuynM9nPRNVHs8XBFC2OTnciTbBOYjHg/y5C0tVui7HdZU2erxtHD8aOnWM/bufRc4qb
wpdcXIw15+AAfCB/IICPyaEtM7/f1Hnu4ihD03/FVWZcZIS9FEDcHEamKpf6t5KP5ECHA9G1CbQc
mP86RCDPpBEH+4Qo3LytRBvTdJ/F1r3b27MFkAErxi61ChwulGbGNoF7KymYSyCWRHgYTTc+G7HF
hps2ydr4i8orazrk1MfLfZxYhdgaZm2dFvM4EjvsM60uZQGG8kKQpQtvGEHl5Y7fG8OuGFqVAQoW
zBg3ZaZFdOF7DPU2vaSWftfLJr/TBqSZ07Y0qhOrzWhNh9OA/T+Ik4dCuY5Yjb2o0gP9XhGY376q
st2UJVO0BcdVtuepZjsJghpDer5XionWZtRyGjeVnkLzjMxAaKI7FDXOgoJ520onvm+/evREUicR
duN69kXV3tUyYZhcdSqdrofQ03dlItpuOxnE3G/NCm7Etp901B9YxI74cQmpkNSOcFCJxX2yVioN
9mXLI2qLXR75zzRsgsmNkv6XNCY5OOYF3h8lYggLaV1LmK79DTrvjsBs/RjWdv7E9Nu87Up3gJOQ
jifGlOZbpwmueky2pAF3I4ji29BDRBUxWLq5TPa2yHCJBlmxi3p96uhpWNvUHqawBFa4uUASpMS6
Csd5E44xbGH7AykVrbd36YskKZi4e+ZNFdBmgGIpGKMzJerxq9c1A7azCSCup1/nhg51zYR8pUdS
C0n+YJJsc6nbvJZB0W4ts0ygKAzzmhY968wv8vjCGfg+2C0kMCjCh5Gh/14a1k1CpmVFA0N4IM4D
yiPNehYVWOZznhIbpbz5JsvHQ9NBNExmYvTJnF1lqEtEI9rTbBztzWzSJTBiNl2lcajXdLoWZ4MT
b+Dq+NehL24LIx631uDHO+CwdDfCz9kQTbL3M0vX2zDK6xfYvtQ6xR647K5xsex07YdrNOXa6DSG
dQTrPaQjeWgxF688KIMHx0zsgyKZDVhKn0Lm2TEqtIiuTk+F2TdPZRKeeFLcJf30JMeQ0gYzQKjr
w6fCNRbySFb4B9171NUZDdkjadzT1IJ5LnSSjbuE8M2UYEgOpIkkVYBrgH3DbdIa+rqJWv9WYRpf
DY4676bQo9YQr+lklO+qGYgMOx3mZ8zhJ2Xh6w+hOhiOyUB4YpPppCNm3lcN/jW25rbZ4hLGn9zd
A/aL55XNyfNYkCcbN17DPoKHKTcJIhPDM3SO7LIZOMvwAZDszqyD2VNSb1RdBZ9p9s/4RbUduSC2
Iea+SZ370xAN6nmKMadh78E5NmSbWdnts2E5OzONKNwzbN7z3jPs6tvozdBEnCy3+w0+DU+viFR7
/rmBdYViXM9vo1U+aUk8gbSEQqRtkpO25UhRzVoCKfELfR+j6l/beWrfh0WZJYchJQMrg6S5tAbb
3wHnH4h4N4hxMV63r64Zsp5E36233mzmZyRo2m+d8iMXHw8O9HSQiQMoTLl3QmfhR4C431Mm6tKT
dcTrz5M/fmHOVHy0Nfb01VQo66UcvXbDFg12HuybZ3x2w0bFatp3rFjufXpQn7Xi50xGPm6rzm5O
54r9dDKW4mALRz2iwi3EL4Upp9M9Z0KM9/wpjvzmW4MnbZeNRvOE8So5SWnQyQ/USmc7PGXqkTIc
DGdeNVC2Fsqi2/Sz4uLATykhdQAaj1w8n4TznEPfgHX2kJDpxwK3s8vYNxXMbAmgrrok0g9NOETz
1peww1ZBtCB4K1OA/SZT59AKHOfLOWgMp7Qmx3eYorBeeW1v7xSH03jAzMBH9OosiM8ie+atAqx4
wOfeDxdRGEZXiU+VcWXCfK+A3J+LWPBTnTrZCzNx73RnS6CYk9ecunUcX5H3rl+Q7mzCdJW8Is3W
uNuyAhsw92O2G6pRFHsawKIrOAbaW9eSLmIuooaLim8XEZ5MDs1HVx6E+K+tjtobMbfWvUo43kma
Tft5grztxxxUHGvTmcGpeVPLtv4qlx3munRn/HxZkyawtGVyIkeKXV2jH6+tVjSnNW0G57NWNXam
un3SMcd19rzmW2VFwOPmPuawNmURnkaoEfs+6NRbMCh5JchODJQlB9HVSMtSzXq3KKa3OXWETyTY
HhwwF85ghdM5UUu73gwBrSQGfQ9Yxco4LblD9SG48cq07mtrkrS6VeGX2o2jS1f21YsbUQ3QLb2a
xNbn0Fppn/UqriV7G3V+g6vODDeR0euzpV7yBAf1+AVLFffFKExOnKXNoDaN6KoHjoapzZeswEvc
0lfCafJDm4VFuOoCRJwNkZLwNC46/gLIcp8O3yHvNulcYw2DuEFVn1+SJp8QrQEMqTcvEnIdhlN+
sNpuOct7Mo7MXGx5lxSxfqCIpvfWQFLB6kszu/W7tn514MDcGcGM/7kuh/hqcovSWgH3aZ+AbY7X
vqv6B7Mes9tk+bpt2nXPyfmFt43QvFBmTDsiraa9YpERE3/iqPlpPF2bkTF9mHOV0GksJFjb1g9v
7SIVByJqoO+dgZ9Yzdktu4PxS2AykZkHDYFupigr3oJYnUhvIvOtw55k5wq9hfQ1ZaxDiRe3ouZC
wL2iIN5ww1sRs+Va1cTyp0OhtYuzoudMmg1cgBsEJM407lnxVZ6lFaxRTMzXhpMi4uop57s2lR/r
g+uQAVxTtv4BRpY9kzaLdN0UQ/NhVKn1IKJ62OhBWe90ZfT9mkuvgcSazx+Vndbt2rXLKaNWQvbv
tt/PGDs1eESjrjksLk9ytTcHSBcr+JJUx9u5cRt0Jnczz9XvY+03N11YIvw3dn3ZYYx+Hik+vrE6
P7oCxZLsuwCgfqJ8B3doHLTbyef6JmDUPTagAc2bFuMW9/gqW5q/J6x2rKi9C/bE4a7uw5abGJ2r
6Kad0zMQdvyXWfndZViAJtU5DBfhFnw1PDbPHQoUsDl6UXLtClXvampGvrQ1rKkFVd5FFX+kcJJu
Ql07X2UQyZ2o83ldiwn8ujMCZ9KOi128BqvIRIKgTct12DnFdGsV7XjNImRYQegJH+w8EtRQV3eU
kl1ggqWCwTQT9jJtuxn6IL1s0H/MPtanaVG3vGzmXplDYV3GXsF9Ax4yebbEuBhpV7kqJxne4QSv
DsGY9BE3XaAuVsmwsYHQeZBJd6qnCWM41+aFGQ3teRl5JTUNdDKx1GcJGDD+Q0J9DWTcHDKvHG8z
KtLfiBWeNolpcUvz+T9HNdvStehV6MTZOKbikfW2CVh5rL4GwzJnqrpdjLJ8aADzMC2LWZBqHJ6P
PvbsW5MmSCK59Ylb5c0mGCjAXSV0mfjD/Ir+VzxnBRxHnjkcJNsQETd6djhrb5oExvwsU4fMMB08
g4Z5lRWC2oG+l2dF2I8bMNTFDb/wEOVD475vDJdbXRDd9ooX6WXoXfcmTBiEafqavFC8kgF2H1zV
5SdJ4j0ABCn2yKUx60CWchhpYSZWyRBfJD7CTWXZB3DL1tfYDIcd5i9z31FSsPGT3tkMmotR1YCR
hwypMJqIWbC4EI+pkPtSjtWOy4kbcJWyO41c4IwBEJEPnfX241gL6zIoggVdXYj7GrrbGiu62Enu
XXw0hYlbet4NVCm1k1qNcCJYF67ariUHMY71+8yoCRtc1CWXTcppQMN1lOBHLKEw1TW5Z1Gkaj3C
kFkzQAAIBzKz91wW9CJKX9NppK6DirKOavt0JQXBpXl0rtPQf+2gPe+4FHFRzlBfmLGxIPP6y0LI
8EueVSwzsFhm3AJBrvldcuub7byhhNU/UxPMztCMSbXloKacVl7BI8O+HA8B9C/gw4dpqvSFKw0e
OwXNzlxwbknL9Jhe5Rj9qA9K55zrDmsmYFEj5TJihqYvgrBLnwpbuHtyZyWPnBEOILQN1JM+Mcbr
JTl6PiFmL+UtGoA0WYMMuFti3koPmCrF7Sch/A7tq+yCAsHqTJV0jSlR5QxHBwq8B9XRPQg5BYD2
iTUawVPAzJR9zmtbwYguCEGsm5p+jNQrYwpgdGc9jZNoD5XtfbVm9z1sq+aFFWv+QnCt4qZF27SX
S2Pn6D7adl5f3EwuK5Z8ai2G3kE3r6MxpJ2jMMcTbUMnODWcahCks03lnXiZZfGMEW51ZQwR/JRy
8qorlCIqLGw/jSrGADk3ocqS6UtRpOWNDRThhsw7WZQEjuA+jYfuLVe2+bVUafzWhCYwGNvgBza4
AE5lm1Z3NCT4w1PLiofvLWGTU8QYGFfacJ1DXvs8UYKxfuZpiXY25xbZighBErZAYt+zPmZnmmE0
P40yUFAFVP43QieICGrqi49MLIhDRWL0xVSp9RU8I096wurjtcIj/kKUkk24CBMDEvgcqjdD1kQ4
7FkH0FQzWd7lzciNQcXjUO28qNPVTgQDigY9kZwesd2zwIE5V93Fbp9J1phV+CItyb8J6jFv4RIF
mdyI0uQ0Kp2pyzZa8S5JxWKX2pS4tDw2MVB54KiKUp0lswT2p8xSWwTiAZFHOxav/OTZoHz+IAbk
xw2++snYG9OyBADdyEdiMxWcp7EpSoLzBYtW8I98S8bMo26NCz580a2OwaP2yVLoFMniw+57XrVv
nAnqq3CClz8OptQEaAlDOxaVMcrEmeZZM7X37CeqPcEvABKNq7I1WhCHntaDkhwmWc19nqTIPTgL
cKSX2Zid1BYq0JXdSGz8nZzl2QRK/U4OOCr4Cpm3roeFQMh1LNFD2trM0jOFi0HvQZ558UWgO/2h
4aFxKdmyji9cw4rvs0nb+7Ivy8fCCrybjNwnRH0gZvc0+aiJMj9hhVei50Of2BoeOFK74F0nZciX
h+m9NJj/VZKsiZlw7aL9x9MGXYajqI2Ovz+XtnpL2L0AhyOHfD4prd6TVKX5PujbhgFGsBitKWm2
x3UOL4n1Ll/nfFKi/50OiTJMIPMdKzoZizo9mCTFK3qS8hzOVpNIIBalYMPNQ5jn17rozTBblXSh
FWt7Huf8KtaOuW6WJWTulXZHPY0df7FS0942eWWeMpNuT/DlU4aFSZk6lSx5mOd4+EJtgv5jDPZv
1Xzs36vL1+Jd/Z/lX32r6qklbNAdEav//buL5Ftbqeqj++Xfuq8YqRSf/8p3P1f9v+N/xoq3ee1e
v/vN9ugevenf2+n2XfX5H+/hz7/5r/7H//UvlYhyfi8jzn+o0Mt7+fNfLsfi//7XTzm3f/yjv3Nu
5d94GPBHDPZQ4JhC/bcJ1fkb9hPhsQ+BOcPEn1nY302owd8E6zPLpAfQpSHLZNCh/pHU5Kc5PlK6
hyEChu6/Y0L1rE9KLwObwHMY7LuYYLEzfp7f+BCZK0hQ1onvT2W+7N/8dQu/h6aoqaGmy4HVH75M
JRhaaClR/MUkc7VmAFOdJXHUXzoVam7QameH49sKAWRK/xpAQA0boVyAJRPiJ+lWlmQd1GyoMbT+
Na8meOg2QYttoy8EIcoHu3PH67oYGENq22jfmKyDx40j7LA8Tl8pL+cZM9pKvrKR4y9h5woeOrcy
3rORfV7mVMX4jpwdeOlpQnDqMq5YjIEf8Hmmn0G6rP09rV/lPdvQCBmGfaK47FlFLf2GlXFvCFlz
1cel3jJqhsrZtCTfwGGLDfO88dJqR0rAmt746uZdoc8UBikOS2XbPKSH6DytmUGD4wHswpK2gtFB
kn1nNSapU5V9FcVcnkUD93/pz2IjWek/takqt9IKBc1ZaBnkaYYH26YeowDJFx2E6pN9VRc1yXke
e8AhY3EwmZw9UwOfbHo1ItiYiuk691ygHkA+vQfwX6wuPJd1wxaZkLsSuxkU/DCIcrq6Zqq+rxoW
VM3OIIp635L2eO1rgWTm5kP9LCLhnx/3SePgLEc5szgWMai3e55gPGgme7Duo2ShH+coE8vmIjfB
EEMYu1SYxBBKOlVTbwRVtEBy0awd8EdwV8PrVSJvACY4gzrIs/n4yxwg8LwOa7d1Vw3382I9xQX/
BnZo5p3XJQ99UIg8f2RXhA9L/WOylr3rAycW3JpzAK/WJhpl8OBXGU88CmuCB6s3umjV+gB2OTWF
dQ+gio9R9Br2glfR1jF2KD9O3MlXns/czEXntwmcIzWfBSXWTOQvqzqzIyub16mY+UBA1fk5zcIg
A/EEEdDwJ97AYDVjtPUiakXWhQ6xwAwFz5AopJsezBrm540/ernY+F7l2pchfKdwp7rQjA5drRMW
5FXavcFeZD+dzfweMiQ/Nq6aNt/nado168ootYKQapj8B0G+J1zxeOPX/txBSZpt4lfrdhj5kxmt
83DcT47Ei8mRqq5+doFjrAXbYZTG3jav/US758dXdL0efOJxjTXkFudmo22ObzqQnxrarFvMRhJM
jxhsPe/b1hKv5jQpfy2isTpzzbZ+btiGQCmUYwtgMJXiBrRSsM0cOkQOiZO0ahu6veOskfiWJbRD
cHg/FahkMTntR9Glk/FwfJd+PvcRjVWClTsdNbxZWbucZbR5s0NpQUjDFlTkEJU78D1nhW7mO0xh
DE4oSOcrpXlnOSYp4uFlN8HWDlxVsdqo+H0wJazTyG4rd2VU7F3h73BCBAWrUw/Od0glXgNSpjAt
ANlNnX/MM14EcJHGck5Zdl6tImn4BeAbIsdnHnMmLE91NkLTyrph0wX2fKJmd7g1BxarLN/rZ4cz
zVmbcCdpjySuRBewCCCT+pDzaglrRtpGA+nEpsylL8rIWQPO9i6ZDjMehezxwJfpxlAxPesWXYc0
at6q+rkTvQp3XmqPSIuBs08Hv9jNeKrXpo7kTZ906ltKnodCOx46D3mQj3e+a7CCs1tObLsdWj4M
B+Aco4bBp2MhSh9pJUu17gaYfcSHStJHHDI9n4yB9E4G1ljotannbK2y8h1qIbFNrWxF02ZEducA
MIrjO2FLf2g9lG63p2KBFyyGq8GSgIB0RFmE0TlsrJvQIr7YihqxN3H2VU7T5brliXFTWnV5S84f
9VlnyzKJykobqNPs7Yyhnd4FbZinYctUINW+9ZZLb37wIzbdO1Zh6XkDZ+vdgTZ130s5HRaH+pZZ
E7vnxPjSpkb7ENtCbcom65gMAWJmTG+kK5bd+bk1lgN/NpY70y+mbRmZ8zvTuIwrYMipspSDR/8q
xAEItnPoPIMrU2cdE7VmHdiedejnNrsoFhSAHJj4wxTvbGiU4ezRNd9ctizH36Uker+dcZHBW4ZO
dFp2o3+ZDwbaDIVRW5IsuCUyXyvrPD8im+eF3gwqdQ8aaNzNeiE7L4znYaE9Zwv3udQtdxNI0OUR
Cm2VcHqigTrC7giN1j2if52Vpv0lrJ3qYYjz9o6h2HUsdXMLwiRaDZGybkPL8u5KcI400o+df9WQ
4zgBDVlvTbo0nyJ7GM8ok72fI9t9hDJn7wHXV+1eDgTcuT4gtZ1oqkm48IeTsSbz3tf2tVJsDgGB
x3KbL2xtqgFz+AxNZ96oeBmx2B6lUguPGwxNO4Lv6YiF5INJBwfGmOElrMciX1tigXrT7gngGxcJ
pmPDIp6sYdCvfWZc98Se/eeEDKbiUQgrvF+o4YVp1AftOpzVg5O+oITWZ0Pe95fdAh1v/eaiVvME
kmgYa8ouy7A7V+6cbrQI7DvMGcTqx9S6ySy3+9BibF8mdnXN63hEnidH/HnXzgTZaB3BQNg+gREN
b+LYCgnAQU5nKTieszd31vQ+rrTntqe9coyrtu3cLVtT8OuTV7zn3TCeN3NCXYCc7Js06fSznwBd
j9gAXwd1IK+YM0TEjo+QdwzGOM/B3lyYEM5KsNemcSOA5W880Q9bDpfHGNUdTxejywuWI7EGx/aF
nLx5mpntA1tXPIxsKjYqNZ8tOzqkkN/PjUmKp2GIgNV72dSuLcyQ29CI4zMVCZquiERf9F574vco
FJnHbiQ2rZ67ZlWP4nyIgWho8ldrm9FHvolqu+94+BmX7kLTN8HqF3ieTuzcegxTvH9R7kLFtyux
Lgf2wu6Y5zDGmSAruxbbeCRrHzlBOG8i0bgozwvYnyEMYFHbrp0b//+zdybbbSvZtv0inAEE6i5r
UlRFSZblDoZk2airQBXA178JOvOmTZ+U33mt17gjO850WhBBIGLH3mvNxdH/zvNl+1DiJ2SjL/qS
zwNLNJ0AALikBpSSw3LVhU+OTqLAPMBeGXPKQEircgMMOn+IkxKTYTLnEZCwGq9gVyfNutKVtuha
x2bM10TRXa6kyTyJZANdknEwzmkHsL1ZoBhuXrMC9eCZmrhZtbl/b7Y6SQlFF/FfhVVdmflUnyIb
0ulynPMVunPUQjSnLnQ4zpkaO+SaBs4eUKR3LNNwfNLPiQ12jmG9iz4nTCSWtk2uJkT1PnzqK58o
0maW99eNyTiJKAgFep4mTgSsvHP4HlpiypxFzmhrogPVOWBo52CJ/pwxAa8CKMg5eSKLfOLz3Dzb
VoPlfap8PnhfKfkQJKW7odEXJGu2w2HnJU28quecryTUlqop8lMUOAVAvCSyVhNRpFe0UiyTdHuw
yGpGrQ5ipq7yb9S1e2axuqw379A1ne9QVEC1pjO1NZoBrvAg6p0vicXO5tKqmkGv2Yx8nc7012wG
wcYzEjYp+hihhNddD5WBm34kEoLQOAZZSPyv0hksO0HuNZ/Y39LrtshMBH4kMud3SRvTCErBdna5
Cp0TKaDmnK7h015qiWuAk2y9pYbQw43vFASK9Tq1YOoY6S3wgQfCStWRDlOzHjtQaQRVeMF9Qxlw
LbKqYuUdzfCzm4PRXE1mQo1l+S8h1N/ThGi7WuRhtMH8M5J+YNs3dUFkwMLHK0ook90dzDJrr5RR
M68rYgZwdts8RkN+qIf6qvImtap9Ud/mTdl8ZYgAZ6+t5QEVbLCVofeJQo2GNmjx3pXWfcJIJVuQ
mZOmmwTZenZg7Ip4JvanCdC4JatkWWZFmSxyGjRIIfXqTaU5CH+WvKxnCEVynlnA5y/MYDqmndTy
r2OvmjvNH6dbDU58vA4JMu7evLZ6rLqxwC4j484KxBZFCr4dwKDbOjLdU2lkz/iFVXRVZLUbHFHF
vbaDX10rkucWscezsE+HGGD0lIzp2kuTyD0Be7P15zjnTxKRAaqZu7Jqalpf5FIwVrar4XmKMNNZ
jLRC9y4UVX3H7rdvc3bQYffTSf5v9GSziOsnCRSJX2gmLQ7tHuo1zukXStWUYilwGr3c2eRQc+iI
E8pEcoOp3D++0PyDfrvQ7NPAhObh57u4EAw7hrsZF8qizH7lnJqDRCtqajW+Buu1oRs6N58V9Si6
8+rln17dQ8qGT4RsM5/O3YWsrNLAjoLsLncyqcSjMwzMuuqYeVGRyV2pNK7qtMgeltqQU8F/fHHj
wnHBTQZDhQfVR01uYh27+Ox0zIhQoGG9a4yKn94PYWddu2ktHouk4QSFMJsP3zPfumrDinJFl3T9
0ImFbrYLLWU8fvwLzZ/21+8CmSoGB/J+LANJ68XvE/pDN4qQw4wrpbUfTNoPdhyJx2l0mXLD2dh+
fD37QtXHDbBM9LmIIVwdweilZBSm1IhtqCnRuEj/2KKOeWnYjV9Trc3ntK3ua5TplnUT9l5n7qV0
zGBcNjjw82sYuRnbHav52oGAJW9z2Rs3ucZ4/yCF4X/qUUOsISLwJBFVHlCr507zroe66dPFsdrp
QThaAFBcpQDPO/wbbZXYr6XdD+1DgzCu2UyEBwB8Khxao18mDpHpMvAUp/QwsE0OeCEH0JRt4hFW
QfVCvBDN82gqvntTT2yYH3KMa2u2DGa0TFz13FLqSLvS1eYNU+dUDSblftKartn4EASaLXZPuRv5
P0p8hJXhbGVkOGrdGF75cm6A5E5t3Jy/hH/U3vz7nuQvrc7/u+bmf+uT/n/Y3qS3NatI/3t7k08M
n+u1+BlE969/9G+PPYnDhqCtZgjbp0nl/Ke96et/WbrHU2KxqKD0J5Dr3+1Ny/vLIERxDukyHd1E
9Ps/7U3L+AtfvW6SBWLMYDv3H3nsjQulLn4x7DK8WwjTeUtopvK+/+T6qZWm2jprKAFB+9NL6cM8
Vjtp0wgithX1EyF3Y14ek9TQhqezbkkxtIS02fiV/erGfSGM1agnZk+KS0K2CUoIK6NSCUXNEdgP
ChYlsjB4dH+603+z/VysRILlmM2HW6vjRsNhfvGbe003ZAGRtVdmqKsTQCht+WMOwVTuBpU4zbmP
L2h6fFc/L35cknhLQP50ntEZc89+vVlanJGXi133ynH8Y9m6WrLMetjs28SywppxRq3VO0PyIvuY
0mryiSwAzoQhdWClMW8Z5T5w47kN1bvznNAJ5rZMS1+X4obeAeNLBRuMfhwQgJbI3LnFi4GAJYg0
OdpIkFPZbmpZ59RnqqNdyGiYe605vTplEzNLuk32K3prGkNJ7XEpH7EkqZguYZerAbyUQHWk0aEi
VnYmqLSM6DcBK+r16DAplIbJQzCY7LPSRMcwWlSBaxTqxg3YJ1pfSC/Q4A6xD7TXmH9zoM7M7+oo
FI+GodGfi92Gz9bIpH7RUHzehQ46goUSsUdEoi1oV/aM4ZdOKVC9qHMv0x9ZK8c5z+NJ1naExrHW
BM1EwGzNFacgV9xgw3W1jeOOTvVZmF0RHVpJq5ucRnp7miAw7TTJQjxqJnkfeKGYC38xRcudixvF
7zO2JXNBOdcOy54hEy1V5mRAg6uev63A16i1SHoWYjXVOjEgOsClu6A3aIiVsmCrsQZzbv2lhf16
7v91o8MO0kn+OUpqma/q2LlnvMmP1hH7hOt4tPgWHKttm8/RUPTVzpoYFK5/9GFRG3JbYi1Dcavs
ll7dOKFxQ7sDBOCKkSAd1Gn+Stz55vh1zGY/0KK48nEPGqs4azWA0z1VdhQO0z0S4kgtEsXLa+L2
8lYQUw2c0BLlIX0bg99SOu7goo8WGe0pN1xlNgDWBZ2L8dFpBRA/EOcuVNjAahYTcrLXMGnt6xG6
/Cetd42boa/gHJpp+CoI+tmhY7S8JSNN97UIgVxVpGUp8GI8stGg0+IbevqjUUK7FwB0kI4HoRwU
Cnbp+p/QEDftvYgnzVnZiJGQGEuX2zvEuSNv9VbZJrjDUENInzN7NWZjNLJVc5XwRIqvQ6747mLi
SIbvYzKyMfPHPPleqUEhBmO7TRwYokv4R/ZrIwq67ucWPQ0dvp4s1Tg1a8HAd5sOE234c9nIneHl
cpOClzKtyrkNTYuk+dwEtjqBAOZF0IATq10sqpmkT0V6ZYt5ghAoYrlDdDScKwKh7izTrnfI8EZF
Xd9x62l0chVHpVQDtA4YPSDO4b6Q2ztPpW1ZXhVRKuRjOk2a9knr3Kk+kryjSTBkPr9JNposv1M+
jP4TKTR5egp67H4qZ2iwDHrT3E89ho7FNObcSwnSY9YrzdMU/zzXqPRc7oLMox6yWFWiQ1UztPnR
yEZiyhdXaj7vsdPPL0UrLX7KjwFHYZXiMe7Q8S7n3Hrns8q8TtwmsLJqRkdGWn510SzeRM48FPKy
uQbW0hAdOykKMvkiDYmCH1F62L6bAeb1Z8kKwdReBXSQod9BE/YWKtQCf+1moSbXP0YqsGeSQ1O7
fOdtJo2bBJqAevaI0Em/2cx7BZmtI5GxnMF7IW5z9p+JKJguCZ19UAgvx8FUOrq+j4RJMLdN8HqK
kyzUv8Rqgv8fh95NYer+Z7vv6IBOxoPbh2pYEqnSPSFS0wBaMzriPNGQFUHMJemUwcoMAiQrOdri
BSXyaK9Qe9k7rRmc4VhaSa3Fz2FE/xnZme0AgGdMjIQ6IymmYvb+CVCkWJq5/oWJBRaPYtbeEIID
B24Ap2ekInzLmsD9pkIzWBSGLG7bzDl2g6xH4uilundKN/xim32xzmf5WlnA9PTqoPiCnyqnT6OH
ATMsmBl668o7P0T2hy6XZGBBSNN1XIXZk0gaVBdM/DeT1pJ63Cu1LCTyX4jR1W2fTfnRtnpCwED7
37OsV18Sv4seeiu7G1xdJVtm+9amHmu1wHpabHu4n+T5OtnTkFtNSKBnURxBVWM5gUhxyDQ/3Xim
hZcLTTlDMRfcbdyb5SObTvW5sGl/Ihxtio0X6+VzhKKMW5vHJFOiaUVQ6XbqpnKUSUxun6/CwG2+
g4SXq6yzrJ2YknAzZELc2CHEtFWk20jm1Eg5sGqk6EFi5+XWy2rS4ZLMLPcuat1NaBv3SVBW2xnU
twIxW31OUokmUIne2RdjYPTrMUdJhR8heMAs42y1Bl4DLRFnqRGD7G3QkDk3qKnrKxbscacXxbgn
88jfT206rMdG4u4VVresMVPsoqJxHvu4n951PUuuyM+ermQhIVN8XKH8VsxZzKn5D9MGn6PqJXKn
LpF2JVkVHFRbyR3tgQwABiRswB0EZSd6X16BcJG7j6960QegKnKZjM+UAypdhvVz1fRTCWkFU+RG
g+0fkF0gGrViFoaqFdQYH1/n4iR4vo4zU0h8qj2GVRfVVx+VTteQZnCw0rnCcOfpWjnPP/FdsPT8
84u5OJu5nQan/8vmBi31RgspAg9eNhBSVjJZbhBcLc+nyY8v9XshC48SlQG1uG5Qz18UsnXou5Wm
dOdgOqNxU8wzWHuAtIMIFvGbW/6JbPU31zM4h+AAJKbdsr0L+gUHRV7bLLcP0zyO+rEFFRETItwO
+EpWDcK0P93OuS3wU9uA744PB9WbTcXiy7ss1on/tTAetOj7nILqyj2PallQ2YELJdgD0aqxH2l5
z591LWH7+Pgm//6Qenibuc90qvBU6BcfmliYWidz0zmQZogsaNBMgkQZVP4/XMWFOe44hDZzMvn1
VcgCMRRB3DiHkBz5HRpLpqd4Y/7wbP7dZ+FAiZ4TqAgv3sVVnNYUNQHyzsEnKm7lMIZaCmTaq48/
y988JmRQ4Rukvedx3Ly4YylM3LiKS/sgSKjcAtfhoejHwVXrMUDL0FaKkffHl/x9/WJNZzXhY4Em
47K/3r4i7oNxyBzroJWB89lATXOY9FkD0GUAyAtvRF/hNBOPyMfX/X1lma3+kET4tMCuLj8q2uoY
xaUtDmlHrygoWSdb0k1XU4KO4uNL/c1H5OFw6QbxqnPkv1gs3WyQXCoXByXJcz2LKM7T/czigUnn
Exwk3T820X5/++b2Je1TuBRorS4u2usx2RO+YxwyhyF+kSPPJywl2nLQ+eObfrYR//qqY/3F8mbh
n8Zi/tubFnnSQ0iu45ZocIbgOLUHJPt6dqr6Sd6UCaP+RTBSJquBum6g1mpumFOoYGNpjcXhorRf
sxBxoREhmFl6qJGjOy91quwPj9vvT/jcXHThDdFUpkFzsaEUsT3EI6FQB4FR0mQYHVcvQL3ZL/sE
PMECrsWf9spLohYLIW1z3iq2Z0Ax3iVZIszolwTscahjNGpd5ZmzREip9t2TZA8hmQjm5z2JjZu6
y+qXvrfR75jIUU91I2q8lSG5oxuqJHwXo4HE9uPn8+/uCSslzwrMAv03BoNeMxLpPd76fPIounUk
y0aomYcmmzOvhhowxccX/O3dA6A+vw20cnhEaXX/+s7XcTMX/eN06C1E/w1eQXQSNdJNdnZO4//8
YvSNCGAEUsl2cHExb2IGHtb+eFBI8+/gavlHDDZ0imy94rj48cV+W6b5ZAxHECki62I5u3jr8pmY
igt5PGAi42D5QxPGi8gp8eMLXeLlhDeTHOfiwebDAbC7eJCZ5MUKjvZABSGj5k7nDIcGwGva9ClA
zdNcVQSBy/VZuxaRI604kbgmnKhs3gbLWp2iOKVPoA0clmieT9XLRH9/p2sOrSy6Xng4s7n7MTCo
m7YDhLS7FmED4MGPP8nvD4NtUN7RMPVtcx4v/fowxMXoVW7eNAeBn2V11r/lQxRvQ338E+Lltwfd
wX/AjXPREDNauVzz21AXLSwOeZAwQvaeSPj8xFv7a5Qm5ZVVwGD7w4ebd6+fFkaLbQ1BKq8+g34b
LObFt1RMuWnU0rYOTq2sb6ha+4O0EOOdGyKO29DVqafMfipxO//hJSOA7/LivF4oZRGGIa6kEppV
rj8X6VnQxtYQJwfDoJM0gdTwnBT0iTPhDlwOZMW+Mc9N8TSUjYEebJ4yFKYM451oZ4HqWXapdzld
xInQo4kmpDsfLAi6RGHn8hxJZidwtfn5d26LR5mfNMCs8rUwTWhcgpG8tzHYfJLz40V4FdUDzASg
wr0cmYIIp1F39qCQkzVBSt8vPesE47pHX+eFRHZc27qWwp2BNn4/0G1ANNRqW4WX/a5EqDRtcd5h
1+jbAsYEllmdZKtEL5aNa3c+CHuJtCy1SOuekdzDqhxrEtSLKT4MXmwssQzacMI7I6qxIXUI0Ilj
L3XEbK+zu6bknTkrMbvKyIx39DEpTXEt4X3BdzE3QxFDRXc90GPUjlo9lcAdaVFu59F9tHN6MoaW
RT3xt2cN4rn4xGdM58XP5roGx0r1EhUZjkm65fGwTGc3KaBASSLePvQ0dQLsnkd3Zo6c70hWct/e
N2bDFyJgFUki1PIqPZWTzn4hu9aoNwA9sYnpwjtiBS6xM1ZG864anRYYih97+mY6BdNEWRNKsvyh
8sOyxj/ko9uvSJdoSlYzCXidisQ69txNXHwVEIdNnLYII51q5PL0QehctRNzqC3aMMdEeRTwEzsn
Coy3aZih0CrptAcFRghrziwOXfk64n5g1JnZiNtiIHbhZMQawpCUxyW647xaorIZ3aFaalps7fse
6R+YzLbXlhPQFEzPgiXcnkKeoAL9p7MQ7hC7R6sPjGEfoVnDq6qMPr7B5UxPy8OCiaw14wxLarhP
lzHsdCUfjQLu+daLbR4w7EJIULVYsjec6wB69jx9U8gYfBc5JX0zgoMAbQQ0QjxG82OpvmMPCu4Y
5+HAObfgQIvyy5gRo1cLHdFrHERRsGaAh2P/x2tFsgr8qPmdGVwz8V4L5veYCu3ReDSUEcU7ur30
5kVrsYxLx+YpAmvJyYzxN/dVNDmfASVF9zbGWK42KqYP/2M0Y6BWZvA4FxKhRW3nla71mhvJ3ImV
tOex3HL8UYY+y3bn7c91OpqMEb0rhHgu84hFqscq2ZReqjdXuY/EcZtXGpMGlKfcWCvoLZMwSRHG
9815Bm8gHcf/SFTJqQCIor6gNzS1nkaPnWLkLX3VXdsqg0OSJNAcOxnE4zcMZTyyCRkw1v1oVHSB
o5Ha2OT9G5DcLGzGAHjMSHGfnxXSIvF+RFZrus8U5inaZRuTTIWCM+4rJIpBMOX05rXMTg5oQOnW
jxlNyQ0dtAnlm0UGAAnquqLVRoe89WiQTR1gxh87/v/OSR/HCjPH63sOSztuWhl/bX8eeRpUN+yv
/31OunsdXuP4b/7Jv6akSFz/4mTOuQFHCb6vn6akhqPPBhEKRJ5djgkzl/BfJhAh/kLbTP0OvQsp
AiCv/5mSGt5fPh6MmZWsuwZ/Y/wTE4j969ZtzZX6eUorHHBQluXNdctPuydwz2xK7FA8NE01+9an
vBkXPVJfuWR84B8rC8hAxFuMXAvuQxSl2kn4iJYKHt1qmcUe7oVGodvVg2xYaY6B/lSr1kScI2fQ
dX4OtBAwPFpfxneJVBW9aqx/+zKCeNBZQqzP1AGhMVjBLDCszhyDUozpCXzAxMLiNovI0LpvxUSi
L+/KYN1qKmbCVmSog6KmHV5RG4yvLiEN8QrRKhthFPYsCTKV04aU8/qAIrF660SUvLbhMN6Ruon3
A8H4y8iclezXkOxfkzyGb70MjYWoMhQTALLvw8jBDq4RhUjAo3jqQMakq5+el7+Z9p7PqP+pns5f
wYyu4lslM41Jw1zg/PQV5JNlJRr9oodJmv7eNjt7XYlZ8uOjwUkXtERaMjJE7t+VbiWOxSDm1c7h
KINvANnhFCXjmkYmFmxe/espsKMbAWLonXpIey5quzlFo8Z4Kk6S685uAft5ERFNWRZ42zCS4DAb
s7z1PPnUEtu4Q2t1BE4kHkUktm7ko95z6rePP/Q5Be6XD42wan6AgX4z7P6tIVKBJgsDvSoerDIP
Xoz52w/L0vjMWVbdaXRA9x3CYPKihnZtoaAHkqa106Yxk+ladUp/qxjbMwOmrroNCys9DKVpPwQj
f6oBAH8TVcmsURPDbdQ5xtEMa7ZUL/iEcEjAbYf4k7I3Lx1mXbu4GCDDaZKcLTz0q7EEk8Q8k2d6
lnVe6ZP5XjjdcUBZs2u7wN4RnTvbCmEJxgoJm7IHsdYrP0Ku9pJVfnKwrHL4SkooyzjC96+VDMy9
O9Kflq3RL9g2+2XVd5s2ZqjHS5neuD2Zp1kDUDY133XchSALGIhTNCT4Jj0LeF6M+qZbxeyfIEpA
M+mTFEsRAyhwC0zzquBbYvASJ9d5NBuRvUw8j8zLvzEjwOZYDJLNGyF6vcPQamyKqGl2FHjxVda2
+nUwD7S9wuiv7ZQB5oJJNHO9OpqS3Qhvy19OVihOWtyq2wZh0NEUGDfjyZt2gz2/m1o63eeAGp6t
qCE1D7Pw0bKkv9Q5jv7Q7Px3QPavaxZnW7QRznz2NEyf79K/qPgFrL0g7F3tFLX6dA+jodhqRMd+
okL1VtLt/CWgTZ4dIqu/DsIDZYUvaVzCL43ek6qchy4iOKBFr5/d2qpWiO+IwfGqzwqC0wqpav6U
1/yUtJc435LexNvKd38sA1zsestAiQEuzcK8FCely9RauKSd4W1DawDWMV6yXI2bHs3XvKCW6UHi
LzPWdquJdax3QD8S1asbmZbT/fmxJenGXyIJHqlYbeNIwnnwHXOE/tnT8ubZB9r3XJB4fhM3MfF1
jJUoA0y6Fm+Fnm7rErHmslOMssDAduCvRs4x69SLvFtPr8tx/fGre+5b/OfVnW//TOmnBcxBjh6t
OzcCf1qvhtpggEBM3UnIykHNRTueWr7WHpLJ5xMQfaovGYJrj8kYE7diYwpA/CmJudl6esz2YvIO
kiOe1cHBS/vqNe0d0GU+cJVwWRkyeAFdw4fREY3vawa0f2oqzL2Qiw9Aq55fC+UZTbLLE2MxpY00
KH9PmTO1a6T+6qYmEWpTYy5E/VOwzgT1wHqBRg5MTGRra8crqlc90O0rY3ACECvSZGEeOUEp1zg6
AyiDSID8QPnsBY/kydHJjYow8/500r7oI8w3n4O9i+9euLMo9uLZH3Jsk5M12CeCzwC8DERVfudp
DrydhJH0ycBHdp2oRt1mpAtu23wWyggG0XuvivsD1DdaHb6Q+8wewAa4tfbYOjlYiMFq46XEhnc7
eU18dBFP3A05w85FS9zV955tgq8ott6aYOj2+jR5gMpmVE0HEKvYusiQlygIma0LSEEtNJ9nAcdq
RzPQOzQxhMSAluEma8yQijpSL4xL8JUNfbCPgWutJ9KlPQaLQn0zwob1SuSWNpOMhbGezMrfmGX6
Bshk10RmUS/MtKr2GSeiF9LhJa54do3zqxdwKn+X+Bf6tZPyP6IkChgHSXGijB+BciHnWiKsjt51
TCCbRI+CF568/puV5fMKMt8a8qQOZK9M15Y+m9mtnJWvminLo8jTR70SE7ppkpU+k8f1FfNpuSf1
TSFqFs1SMppdajBBjhADyNJ0M3WTgGYo/vAgUCRePsXAgqkZ5mHJuRy8KBtYq/OuSfHyRJnREjFN
Z5ocxnltzgYFKhLK4tKNAj4A1KRwQylWvTqw0Mg2Zk1ah3mzj7Ta5eiVZJBWsmbA+ajH6bIHeZHD
PSo2JKLNrysq4bdx0LMnlv/2TQxW/62LXUtb+Y6du1DBPIBDBeXYNRF79jpHVMxzYM2hn5mZBdkm
MwJYBHg5yWQKNbUap8rdw7p6AqqA+sIFK8b8kQhov3a0e3qOI7O6jqxM6F4skfhfVoAtSk53E35N
3tqdm8VzyTl/ryAS2meUUDsGR/2ImSOe1r45PhtVVaygC5nMUzGWYjTihfBDi4c1EY21JFnX/Qqt
N1/Jvk8PJf76HdqkUVuAuKm3U403+FqQIwgZokujT+wD8adGSxDaT9VgejBaiGNraIvjzktrJ9xF
1C3Y+U1WA4ARVfSuka5NTt4wFzjQQg46+lnm7bmzkqDsQo7SXbsm0SXX+bjEERC0OKM1yKflz0Hb
zXSCCOToEh6UZa0ywvoew7Bt9gEUNGsxGYn5FpmcOpeh4VTpFaGfc/njj/cwWUptPSHde8uZXWMK
q3PQgKzs+lLjMHsMCX4mTbxMIVwNZXmlWSOh5tjQzM8GLkmc2no33cNPDLqF4SbqJKktd60GUHHR
NNP0XTiptwe5pK2zLk8dNA2BMWu0p2Ft9T3J4o0TR7BCYfsNkkYHuB2qTOQwEsckrPiFXQX6Cjty
9t11h1Nb1rPSnrI1gGXjFstsSPMb16UtJHJ3WLIZ+NwZ3Aj35+3sf0+2fzrZsomwefz3k+3+/TUq
fznY/vgX/z7YGqRlEWI1DzjmqcO8Pv0rYouuM8dXGrIk35xlvP8+1lo+AVvzMYeBCCKec3b1v9gG
iH/pjPuwyc15PeM0/E+OtQg1LlbH+Sfo52EIBBJ0DhfzkNQI6o6uj3MDgkPbh0Gh6itS1kdAgR7q
Jjdko8pTk/AU3XeyhymubP8NEci3CLz7g+Wm5NcbpfnIOJzcdleLr2zTVaA4hEf7rULZRXzl1PjE
/5p4CU+QkEKafuEw1E96UQfaAh1UZuZXqR83277Hz33jkvBVM2nKvE3cRMU+D0YWv6RDrDoa4QoP
jrUiocLeAKXlXIw46T6t/JaETH0Ijih0q2PTiZbWdl8fBEaZ98nIvlh5671bfqPjPy/drY6Z4ovM
U31p2bmzd8zm1ZQJryZUS+inriD1cBojtdOr0trwRWk3xMwGENvcfhOh6pbBUtIE6yX6qs7I+43d
ZOA3RTwkGIEi8UwneM4pq1YEp1TLJo7000hKxqntalrjrf6c2bH/pAhh5IiuzG0l/GelPGfd6+My
MPv8nvNuvaPBLm5knnPS80wSwJM4PuZ01ve2E8XXvpa9osOzqaABtOEHT6/qPPW3Wan1b03qBvuR
buAmLYzsW57FFBCJZ3ybC1e0e+QA73wRf+s6IdcAmNRn2/CGgkEVapq68kIIc5n3RYiOlAE3ibg3
5XMe58+1xqWLuqLNHg09kHrNXlNol2uiPlxMSGRPL1wEr4i98t42Fkwv8wd3UrDzAz2q9vMT+VTT
st2A7gI8RD5nuiPooGYTdl2yycreXRVa35tbnaPmCBFZDd3CoSN+sggbvcNiP90GQ0T+6GTVx8gU
RKbHurK5CmQJoH/Wlnh1yuVcM+OHgcDUIzqz8RjRnb5mHkxsCSmHd+jq5KZoGvW19aysWHCaakFU
aNV3H65vx5pvGdvcTYajnAAkYs1qjm3gwc1VzhC+R5Dylljc7F1ktAUa465yrwxOuOT0trMIvRj1
hSP9CXdWIZhE1E6PcRPl+idTjYSDABUSmCfTekSsSSylCKN+00cCgKeW09Ysc+Ff9TmJyou2shDD
9RxjNj6G2Ljml3Jrpzrg0W2eQrLFczzhIvqO079ce17m71xchEdpa+/OZJN9EUVY+bQgpDcttUEs
SIkluxQMJ1Z53X8meiudRbhXVQDVFwBBtMlITHnrHQMDaGw4X1NyICkS854Nq0cSx4ZlL6TRDp/9
0jLpFgUuoQBesOlaEJdkhQ/jVTloVrv0vKA8MG8inzSn6MQnKKY7JAQlsxAiQR2HkI5WmYB2IU2d
iCC3kewN3SfAniUm0AJUeBKwGbp+GF9plQkZIPe9fOn5fCSnxNrAOclvCCcZaMrLfiQLvk9gWATj
Oh686alXqBV7zmSbyNYBQ/kjXwnavuvIK+Sd49QrI/DkI50g5+Sb3U4W5nQ7dKQrl8o92B2v9SJB
WL6PgxzDJ5z6O8ji2toYjEYxWvDGh7TJquu86WkIiTr5ApOvps+Hzxn15rD3xjgK9gWzwQeV1GLp
l6hKVaVf56621otyuMfJK49jggWRxVO/QZZfLEEOEGCax0xU9Npfheag76faeDcG27mprLrYQzoX
+7zpnEVsNGjXi0rQOQzCrSQSa4Wg4VFzkaBSk5vtw+RH47dcr6rlpLnjjtmNde+OdU4L0Ih6zsqC
VObYTrdILqtVjEWf0+XUgrHp1FOBy2pTV0VISdg71/TSNQS2LEQ+oTSrADrji1nq0W4EyL3UVOav
pcUYcJU0tvPCJjjtLN8nABSNLMriCJaDY3XfE+bTN5Ydl6empimKiHtBjaO/hlMermsD27Mo+56o
tkbj5ESx/sKxoj3KPDs1ZdkdULVAw5CyuoLX2N5NhY25VnnTnW7E/m0TyXQ+ZgUTs29HbnOrjJew
arxVA0Vg1bmR9S0cAdqgavraYTVbpqyZ2SJIB4gLsO+OkWbRSKrs4bmC/L20jGo6EeXmr1qwPi+k
RfBumE4F19mDOBqnihlSp7FgheAa7dj6kiL4WHhuHd8YQVFsJ700XgfUcCvVTrjOWdLFMIqd3eNV
RvgW2A9xbKhVRfTlnoPladKNPdUD5wKJJW+d6kjYFwVeoxXWm/sBx9+zpmxCI7q8WYxOEd0lWTMW
C60Oh0966NQH36zdQ4hF0mMFDfwd6yY0xFY/NkygTtPU3XVIE9ACAEUGXZsubZ49uhIin+nLUBQc
ji2+ARd1QgXte9opHeEXIN4pvYVpBrCOitDD5e10m9Brs3VjdvlS9wI8Q1W6LYG0Uokn3qKY4GcO
FSxPXqho0+Wch8K2mwETGWRvL8iptyXL9xAMr1GsV1ut152rqW/cr4abZW/APbQbu5GMPXP7AX77
kz5a5Kn5QX0cBtPdy5YpsNe53brGeP7EHKg7gK18Taak3UcJYRd1Gs+BemO666YMHrTSwuYQi6Bb
W3FonZqwKO8mzlMrCNN2T1bQPaxQ8aINxXCEXEijxjSC/tmIY22XTb19zCtm6iK2N6WZ1NTfgC8d
65PSBmsBKCNbo7yCAoBF+tH3wmrbgeG9hcVo4BOvUFXUwTcvDVkCwyjaeliqFmS/Z7uGxLpjZFnD
VWWn4efeb6DFNZj4qwkwp4U5/DsM/ccI8fxSpIn7kAb8Cq2RtqBhAsiIiXnds6quq8j4EjQAd/PS
gqxclRx76b8pRx1ROVtPWZ0WhxoA8RqJcD+r/PxNrNLgi+xGtbVULL8orUC84iOMwyDR790h6TZE
kH8ZDNYVX88NPEg9SXphzhknetU6e1zJkXRAl3D4g++D20/D7Eq1VwB+LJyWJU50KyPShVgjgJO6
mz0lmlM8UFSlV0XtsdXDfKKZP6Recvt/2DuT5ciNtMu+SluvGzLH6PBFbwKIkQwOwSGT3MDITCXm
ecbT9wGlalNSvyTTvhalWkhkMCIAxzfce25ZdvqevLvqBiDrLnfMag/ToiG+HYhfMdnaPkqsfCci
I7zGu8GxYyT9IQySGEwuTPC72q6mIyYlfTe5fePPSWJ7ozW+YqjF7i2ZOu7HUV9uKwgmXmo3+qnE
SbSz3XF6693AzTZtDVA5SFvH3qRZWBcbZwZ6ZZfL9K1Io+rVIUwKmkD7Rop54POH/Mj7vN4leaFK
wAZac5xb4eKsSbUDI8EUmkad5ogirLQ4V5OREiFuOdtxyBlGgFX9HnSNAQxxwViKHYZIUYXDLU2T
W+per4tFBkDAWXYiqHiCjoF+WjgHPB7ClR+xSjgEpiZ+uIjzNt2Mb73viDAsnQ6Rworyo/RotoQp
3YOHSc1Ni7n5KghaWHqFAYaPr/qVkKXwQFcfbGXRI84I55b5LDtsL4y01q/hhMDTkoH8WkeiUTu9
lyuyX9wjMRhwmM1hcqOPnf5tqmR2S2IEBwK+I88MUmMXFAupEg/uFPQJmYuDG5Xf4j4fiC7Ii0zl
j3KKUKKcAtuN0ysQMKp8HOeBTw1q5aRpTNgKKuVN0jj6YkKK1+UAJyMBLaPiVPpzFBa+1gVJR6LW
PP2KsCL6PsKYwwfV2l/5mfJVA3K+m42hOgZzMDUbfSB2DSlYfOoHyCd1xX9dtk75YnLnmRA/drwi
URxK1T4sfGMfS7uCElRNBXM0oZ/LeHKPiK4X7mCauRvAEo8L/HF0Mrbz3cpQgiGTWaor4iDHrb2o
5tLkyDsSJ29OWl7l92KMIgCLoOawXI79wco6dz0NZp+qz/BLixLGGNt15hSnB6fJLPwytnElihZZ
tWATFmMb3cKPmHzbmXMmOhqvJ7AykYU5WF9a+JjMvuIqh9Spa0hORJZ6gk/uwqCGNVnWzS9YBG/D
xOVjFdApHiYQvf6QhHHgdf0iznMVGl7Sta3fAC+oN63tOj2gzIopOk9hEEAT4AIsi9TILfq905Qn
yWPoZt1LR+lJz9QON3OxhA+5vbQ7d/2wgzxK9prq6L5sIydyMhjGBlroxHCyr8RxTtr6IQhy0flx
yX/aL8o+MpwuLl0IoiKs9fq5Qd3wVQdV/bUow+eA4dq1ZTDzglIptINprFvbQgkS2QZxJVVePYBt
bws/CKpCnqGUWveAJ97k0mDJqZYpJHUqEgBCiHOIvXgJLYDRwEJv02zOviSiSp7cZAz27GBgCc29
buxphbqntOnH73ioTK8C33vV5mHl8xcVuwTqSOkz38ed5XT2vKH1oNapmfn6hJeO7wtVHxW/ZsMN
Kaf5rpZuGvmFyuJLEyoqsXphZAze29i2rqZvDUl2zJha8TFaluTajob4mJtK3gCypYGdAGM5QnvP
3HJ5QgsS2BtHd3hz5syhIex0/pJyVBhc+aPwlkTCr5jLBVdNFew7Y8guxVonYZ1yNozSwQDVgky9
lX6GehkWW6yw5CeBjiOSgCv6z7WQ1e3m2jYprsF+rzjXJdyquR4lcNk4yeuvZQeL61aHDWWSuoBc
7VzrPAVgKjIe9frIaQVaYctZvmtzIcY7XWnJwYnQGcbFoM1fOkSh0+MyagnPV62j4e3uetGyvtj2
vTQkdjc4SeMVH0njkgER1pHjma1e9unm/+TW0KIh0aabJZz2gSbrxyzLp+c/jH/+h0W1/nnv5gqW
P+AqJVUZ053PGsYKvhZOI328IcTY9jVlRBvdwPIw5UfNdf0gfEVuvB8S42Sm9k6zmp0d6VtXBueq
Z2dWdlve6l5BWkrrfykEx4HB38Y+RyfVDpH9Z8Vzrg91ITAp3FRVcyMrasXgEA//tHn8NFRaXwQ0
BPliYhU7f/4A7KSbaHqH8SY2iAjmf46W7QpZ/rag+u9I8h9HkmBS/3BN/om5eiy+x2/F289DyY+f
+X0o6Vq/SJYhHxl7jCYl27PfZ5Ku+4sAdaIcE8MH7iCDf/W72IbRo4RgIAQaCS4fsKj/X2xjyl8k
/2L9MaxrBlf+v5lKcqH8fAGhPYf4wW9DA8xkzTDWO+wPq9PeaKN4QcG3Et0nn+iJ7M1OWGYDEBcG
MUILdSj0qZmVdc/ewEtD1s5O1OTnxQmsydOJE98CyR6+S0Zzt0swFa9KJADjQ5XCXuencn8qg26X
F0vxmtvoDoSjG7dNPDodq+zGPDMzZCUONYmytlWZs48d90FiHL80Uz/ciuEtLxt0Nm2UwgwTzQvm
+FWaOGQs7FJRTW/MAxFax7gcl41mhmQyTYozFbUE4c3byqnT90hLedCaTb5q3omv2CLoiY8pwwoo
SZnqz5QvgbmDfPxBRMVcsM1KV5oeEpiEOCk3Mfe1WuM+cHJF12YiB3drzjImPq/IHJMxEvbcNRHh
pUQEcAOYTni9Ca8vVO34jR6neGGjCeR5cMP5ioK7vp+rBIN3ZGCvToyS0L1+N/R55TmQMb0pdseb
BWL+Had8qTajO0FrmvNR7rMpTm9cM5/uSbBedtXc+XOL31KOAMiQjXtD0SPXsGbk47G80+tW4bAw
829TmzEinHL3DsU29ViXdA/mzFYwbkFKIUcwD8GC6JYUD3oVu0OQmcxLf+VO4JGOS6vXpwFFaboR
IYEPFEG1vHZFbhReo83Zs5lX/QPh5cyH0RZirUgH/WtMaunXTqMxqEabyIRCadfjYjBmK2L8/sts
rZLo5Rp1af8lS+eq9tbEq+sxaOorSuzhB7LeBUbu3Gmp32LeuR2sIttWjLMSvxgVTQLz/+GcaRP0
PgAQ6Vu9xnqFcMPsfRjnPNKMZGxfEzZl2Ur4rivwEWZ4V7iq0A8s6uML+EzziwGQ414tNq+GUqh5
0Cuml30dWVc6vAJBmkgZHTSzC2n/y8o3uqE+jLM+XMIINKBDsMGLVoTNyRS5+pVRlGx2jmAAgckW
3fN2rGt1UXA7RmYCYal9TULTuYuAjDINdAOt2MBJTL9ZVWmqTR8ZrETFkvsKgRTjYTZtfI/pE2Ow
6E5OSXtu9Tk6Sda7aquXI7PZoIDe68xh7nO5Egps1mKN9ClbX6v593oZWud6sPpyy2O+ukl4UMRE
p+fc5V+nQk8s0gVC/GJ8PBMlUnVSQyz4v7LQww45pxrmxGEYpCaRXRe/aTyNFhXUIR8ZsQYDeRGX
eRzM+RSRIXqoR+dOdxOSbiy5eKYZM7dFgvMwsdAetu3UZy9BQNOqZ6BofdmzM/DSyiiZw7X2Q9/b
fbWZQSt4HfZzLypicWOBmbvuGMjvLRIeNrDIMgZJECAUkNutC63Ca7hfLkHLlBfv85A9TcFo5lBA
O5HcybhdMuVb1dKLB2tpUS9kRKIU9o2h19ph7JtnCyjcvZa6a8pdY45HsxlOQ1g455IH+T7vUsPP
pmzZV30+39ela6ALyxhcuXbI6LHN7sfGZLA6JpNnpUm8C0yVbSUyRt8EJUiKRUx9F93k4An6HMil
6OLrITlRQPObTK3e9zKotyo2XhyKVTgv2ilJjA0QU7FBqtfya7TRmzCGPwM4tMg0bEpP52PZEcPe
3sbCelFQsf1xMRkjjIN2ThY9oEvntJ578aXQCUsOwoAvef7etMNVt/AZBp24SmL8B56uUrETbfQ0
mZjHIJ8+u3KWx9ytvoFBIS01Ni4CdRHxLNlzaDa3zpgkd11dfKXwpW2arySZWbtclA9DDMMxn2Tn
jWJm5Damg28U2QA9Hw/lQUZ6ymiywAkwtDVRCpFzhqTRnhoTnmkShLuZJPe9YQ5sodqZ8aJlSOFL
lUanJpRWzNurlheai/asCK/bOSNKSS4jmDF9dy0IOWTM1xcXQTTZXrMLbVUicTVRfN/MTZAEXD+o
3xCkV/f1PKsLJTiNACO67D7VppHAnua7LPHXpXGoXy25qrfwB5iGV/YEYXsoavIKXC6/R/SBoY/a
tvTrySajKm7xzzvhfEOMHCPhQW+eljTEKWQzRTNUfG83Ws0tkTL8HIh3zJs09xi15g9DFgT3NrFu
q+GDFJJSzL7J16QCQQyhYUZv2RS8Ra2o7zEjjHfGpKYraFXmxSES7YEggdzrTOfUshrypp5Lh0zu
L3Yb1Rtb4x9RMgUeOglCelL5bZyG9uIiC/CWfpp3KE7VbqUR/HDaoLhhdd72C0LDDpQmSXutdcMZ
o11DMZT0tFFeX2y0an6NG+TKlIQv2oFR7dXURt+sDLwyitG29WTaX7gIsxtViuyOYBYapMKR29hZ
WvaL4k5arQWmMkEit5jmXeaaytf6ubolb/PVHhqH+bSWPuSKaFq7k8aXjhZ912JU0bkyIrI9qAsc
4Kxk/80xLI+NvUYPVQ0rjAFjud2O86Fw4+nodDwip3RxjlpGtOlvytn/1sn/VCdTo7LP/uvV/RUR
B/23dP6pUP7th/5TKLNu/wO56w91svrFlvQ4oItXj6u+9ji/18mm+kVno/8XyQTomFeGIMt20tL5
qY94CKIZfm8sSXX4S4HnZysphkmBNg9EtYmDklX3p+U9jsCocUnaPQ160EXct7q8h2y87Myx6PZx
LdVpEO+JNlLl1MySN0npqstQDt2hAce5Nxmc7DnphfjNBvGXf5ltILz/o3aQP403xyYNCYOB//Fz
BT+19myn2BaPkpDT8lZxfN+6i8PzmCW6nW70vnyIdUuztnGDTSektsAQxrQTfWbw3S0K/b7Vbbdu
thUMYPllqbTwZo7qsfNQzuovOSmZpD1mQ0Uo4OBoZPWQxyTggNpuqzEg7zT3MKYAci2RFl3k6zCd
U8JhkSw0TxGBriu5Edm0p+ysvrjEOM2+JdkrwK4pgD40vb4W48l2atRj7bIX6dlLuOYdeSw9xG2y
m0YoXNDzMxZPm35M6vccYdgFuTP80AGzWUIcMOckRzHn8o7g6yg7sTXKiG/84JAmvcnQqUa8vEJK
i4a01CDU9vjpmlMdJvq+7832Wyyi5lYRZuw7SXvFpOVUsVF5lB8wVDXNe9n2HeNbcsgmbdD8GHIQ
gFgqupua4GpyxCIIiGxiKBRBrmqwV8UKYdVi9mdY+bLoK7rISm5Eb49njQrwfvmguMpobuF8DeAI
5fJAAGh228w9IK9FQYAFeKOHOzfVLLYyjLJhpLSbCTULWbBEpjoX4abVZWD7QQKOm9/ZwyJZr5kE
Kp3NAn3jUxI2tC2o02+Xpd5ac2DsapWNjzMlHGpSTGNYWu09E5piVwHeTj29cfAGorJZZZD6YTKD
NcpTaRtzEeyPUGocraWD4FOHzj2fen3FyrnZJVgbTiEi6ZPSHfcU6SIjkroQ2Vfkxu1jKcvkRz3q
kqV7r1UPdRsvN2ZhTNfmIOT3UEbOzgq6eksnxKLUIDyCaFIoRXHZoWeIBmu31EgJN1VaRW8plz2S
12byOq404gXC8SIksxBmMcOVPbb9NrNiRaEYZVu2VQUjXda7S9GZ6LRzYrnFYmzCJo64pJtcBrtx
QF3oLbXlfLX5JetqVdsEruq3DJL1NyNMIjYL8/yrAQzpXJPxRJ7CBKq/smiNwfc6Ly3k7cYLKG2O
xuAkjV+O5hx5SyeJwRwI6GBeaLetuzHqXBp0OoBcNpASZj8Ls5Dgi5bENhvjIBlMWtaRYdfoV4q4
MJvoE5EdB8am7SbHjH4dEqBJijQKBdNi7YqrMtkm7YCWYDZsUoXdwPqWs31hWA0JgUletbKCmKoz
dK1xeNLno2FVbEXdeL27yL60oGHjOtsPDjJJ+hs13ksyiey9TEvnmHbNk4rG5V0OC+lnY2sdlQMZ
H5m4yv1KZ73MSTi+DBF2hA2GCiQZebgUOiT0JlVeyGZvZtTfyNeCiOXet+sGuUXJpmW4oXe0wIQs
I32wcgHc6wDY8+u5lJ2xUfMwHEvinkCFc4iwgmVXdEuGmgM2OQ6NW9rC8d5pQMgxhY7AI85Fm93i
Y2DhZLikc4+AJrRd0+pkQFbN4tw4HAdXecTMd9MHWf5McHp9IcGuAwVPIMgZvXV9rdVr8yTXPgpM
cPkoS0ODDt7Hli/Wjsv5aL6atQ8bIGydRwNMd2yM6VO19mvu2rmFpH75eTUi7Plo7Ow2Tb8lIcLF
DfweWj/NbJw7QDCZ9rUipXyt7ekTjY+WUX60j2HVgM4GRaZ+bRYSV0FZjC+smZklrN2nvvahEw0p
hDeNIf3apYqPhrVbe9dIDclOjkPzQCI4rW0AxvYepIrxpRzy+CLnKdcPbdOGdwwaKwC3RIJBOUED
+1qi4c03ll5wOjRrTx2s3TWu3ZokKX0aztj7BkY9iCSizWy6FGLp3EW4odZe3R5aXg6twPCD853W
VyPysJbsMx1AVZkXKrFcwx7H4zibxG2l5A7U64yAs2E6JuvcgOgtnX9w0XHOc5OnVMxELMLU2fQL
u3V2ogwfknUOoX+MJORsrOOJlkkFLQFDC0Cb/VWHc+Dja0P9HV3lotGiDbMZzxh0uYU19C0xKa5H
16qQkE/mMz1ndUwqKe+UGem8av7NoPnmQrRT83bSqmuiADly7Ow6nN2AuQpWJ9nnG3QME9LXXPPh
clTbqrKSmxnT+d4qtYofWCYcuNzo1mZcxzss54WH6MvwyTmlx2v4R+wK7TVZx0MN8okry64t+ERV
xPjIVsO3YR0poQWUfpOX036tS96zdfTEVWqbnvUxkcJhynRqXgdVLZqOiOGRCbzTXYddthkx1dLb
RVrErWuz5dMEK3M3NwSr+xON8bOTdF2xrdexmfUxQZs/pmnQ95msJR9Ttu5j4uZGcnwrWuJS9tXH
TI6VT/OClDB9poTj62JHbSXDrYY6+DIL5yGdAnuffEz6TCLSF69APX/Ggs0skHLcuA1S0popscrX
eR0aduv4kHka3xe6BqaK5LUWr6Zd5/xOho7GOn4UH5NIuQ4l3Zq8ipbjjLtoHVqGH/NL6i5mmZnL
WmwjpZG+AfWCbKzDQ5x1k/lToqpTwgRGbrjrNIvFDXhfr8+CsdhqZZ1f0L914FSS+d5y9JgBxiBM
32l1RorEBxHf1rYXeM08rNlWnJFSRQw9ucWuY8PRbZ+GiDYIkiORMXZuMa1AAOMHyUwDlkz1u6vq
ityiRVMnWiEEMaZpIxTME1A8s7501qYZm+XoJo4saal657rLxWJtqjjrUZeBSgTFnyTDdQ2SlK0o
50jiNcQkYoVUSfPFICxEux9IlLP2PQ99jFHlwpaNayDYqjJzTkOCd96zEIDVB8Rn1uRPYxCxiZQW
9VeZme7DNOlQ8GqJ/s9KiPV0m5SDNlKrSqB0suRMbgoZNBztOaMld3pusGVeGH3J1zpwE9QpzKI2
KcKvb+ThaSf80nWxr9uGjbUW5sLEVLnwyKhl1O/jvNLvcHRF+QmfiMJALlEKFsKKybcLxZFYrEx4
RTloGzQwRBdMzOnM7spxZ6N0fiuy/9vW/VNbt3LS/q6tuy57HF6fFyC//dR/+jr3F5fWaaVMoYn+
Gcpsoddmc8USw9FNw13j6P7T2Zm/0MkYKJ2hAGArWt2av+uyDX4hjDjkexjtiKRT/8pubLJK+WP7
pOvc4IDSdHtdtUjY5z8vQOK5Gfsy1pujzYULuC/R9IuI6uXsDnG1K+vERRNS4TdpNRk8Yj5FYZIX
wUlr4uDUrt4amWG4KoVT7FOwoOszhQh3l3r90SVBwpfk/jKpEp3ydGYvt3qBOzFZ3XvkdWbPkBm6
bbW6oLjWgzNZ8GgKCkMOPkQKsAyhaEZcU9py4BxyHnqwxf+wQ6R//vQJrIZuHK8GK+sVWPLzJ5BQ
rNGo4l6i1JzunKBVe2oWBROhW98Xf/cfLpG732xt/6vo87syLrr2//7vT4YxPnGaeehfAJ4dl1jv
TysnQ9PFFKZpBcMRz9oUZu8UPcPqJv0nKtCn5db6StI0dImF2VY64sCf39mCz3ZZSYJHZv6tb3B8
U0miYkLdHT+gkbH2c5QEl3/99tYUReYFXEx4ide3/4eNGpmYTJWpPo8wOZD5ausQrxVQk/1+spFJ
//tXI5sRnBOWfUd+5tOFyh3jIk8QRIrRhqrR5MuOlbA+3vaZevz719I/2RTXzxPpDi+CUVqtGKmf
39qEtixCxx8f62jKTM+M6OWBH+el70Ka2USI+G972vnrERvYAdFfV20h9LX/+j2vlk+E5YKJENbD
T19rprdyznsqxrpP8Z3yoG99JwyCR+VUDMn//k3/+Rpiw75WwwCfwBF8nvw0NMpm1zjJsdKX5b7E
Z+13GndwxcYoQmwW2wl2Z4Vr6e9f9893iS2kAxRfh58lnc8EI6i+BO06ZLUWYz1QlPNtjmY/joRr
IeP8V68FBYrfr9Y5Gl+vLqxPZ6AVa6M+RCo+AqQJGWDPEmGOaOarcB7Np79/rU/n7cdrAZ3io0Sz
YX3Q9n+6PfKOHoXa7bjMy6j7JdXCKYvN4fdR7F8Oxj6PxT44/6bjQgD8uFyNn6/V3snaximnGD2s
PSRUM/QTUIwLgzUVvvwojnM2WizH0C0xQAq2dFrR+e/f66drZ32vcK846CDVgLP4fO3QnKVxbXf8
DUMb0iAPNfOGRQvPgTnnpzJ0aWcdc/6H8/wzFXB92ZUNi6QHlobxpxTVIXSo7oDfHyM3ML80yN5O
UOHmmyopon1DGCY5GFo54dWdp1B62Gfn4Tg6xfQd1VINV2NQ+SkNCpZGQkOZjBD/FCyJ9pvP7S+/
of/p74QSSmkAQRf1ivNpqJraZjCCs9IOeKKd93nurQbXRUabRRzj6BwKjRZsMyealFThIzFjg4He
ySyC4NinpXWlOhUc2ZObN0pzWrnDKlEmfhkpOez//pv881XrAuc0MRvZVCTO5z9VqIJBQDbG6MQF
nOeU2JCU3qXttn//Op/uer663yJo6EJWguvnZ2OsGXwoWhsfS/Lp7hXMduzeJKpdZa1lP/z9a30+
zj9ejABE48Ow64Jr/fkWmd3Wbq0p4TgnocwP3WDwRVYR1M2tsmOPg/d9wleiAxl60ciE3NPSdP/w
werCXu/EP5jf1z/DZJ0OQoaigD/n01MlayrN4M4IDrIfm/koM4PDtFOTWR3DvlruNWI73u2VYhAj
XUUCUUUJ4dlx2qCyzzHAt+AXTqrvAeUNCh9/WydV49V4xHAgAGA7Z1EbnCLkf5clM4MfA2vMZ3fO
lvMC53vE5984D5LgmZORu/bV0AgO3DYfjYtNhu4DoT/i0LF6vY4KMAA+fjYNqwdBAHMYmP0mY+BE
3I3o3rJgFu8L4efnVquQohDhGPzIXc0Gm5WTI4EDrwoOyCisllEpoWobUzZrjVCmltgUAJreIhXo
3yiuzKfRNKt6MwVDjoUA0++PbOis0c8x70TIEpPojHogP1k2R4veDPF7H3F4l21o/2Cy7Bos0Skb
accE7jJCJMIe4bZj7UdLUAwVkmx6V6JwLJJavrg1lLULjmOuN+7+MN2lpeLlWXlr964BDoyZSi9f
Fna8/pSq8CzXn21pdBHO2Gja63jEry3jTHtUpTmfec5kz3U9j7cfH2/ggE0xQJXeV8SxYm5eZBYd
Meg65skQeXROQ5XjJQAdw6T547Tq9fmq6RZOKHdNmCjKlCuyFAC1vCzTl0MfV3x2M8plTO5CRI9I
6K0vfSNwihmhKO7M1JCFn1j8HsCG0dnpWIuzaI7fG6Ew3wVNM4eo/wAObeAa2A/oMcwnlxhLY6MZ
fLY5TJH3LMwN4Fal9caYCXAhNw1MhiDOl3t7ZNDldSkMMzHU0y0pFAMYe0uPXzOn42hi5/msz4KA
SHO9DvOxBDDRE2lBsLDbxf4y6RQwYPCXXTFkXEsy75ZzOM44OgNarxnWwQDGxNZYHC05dQ55foBD
Et4AU+BkxIndcoFt2ddXb9EYCnYtLlevvZIGmiAiSqvHUXTDuld7dKKUD0yE1nwOtSw5pW62VQuD
OnLyplsyJupdlzDtD0dsbTVRDN6slQ3O7Sg+CrcprlieWF6MuREgXCvOulksp74WzgHdW/AYdnJb
Wqv6xilSIk5YIwSBLW/zRe7TeKnQvAcTAYyJ+eIiKNpgQNqLcu5YA/WmL7RpYehoGJ7uFBjvJtbY
VgO13+NTNZ5VPNzGBCaeEl3toqg2d2MflRhuTLYtGjqRNB/VBhMlULLUbTxU7Zk/D6tNtLVYe9nW
S8PO6YzC57aBSrbB8Tj5w+xaTEgM8sLr+MkJHEJa28q4ypBpiT61vaorxn2qckGaI5SiaBGOryqL
5BUVXdpofleV8Vb1WrtNtNz08VmxZWDmdNSE+7Ved+ibwawIGp1cnmp9ZbzmpnVaTFffDEZMkEPM
Tt9yHochuCoLGX7tKmPZRqSMn6Is5wC21hopN+YbJzbNM1KN+l6Ps/akDRhnlsW5TmUNyBMkRCJR
B62HSNj+WqNEP8x6ia+yIOac/MjQBEdZWqW+CbRQXvd2xh9UZhipmfcay5O9gJqbSPnpt92AE7LT
9fqWQsmK/NFZF2dAhZ8gboRPjCzHh7m0qR/KFufqBrrkfE5xg26D3JE7K8X9m+Rxc5wyBzdIrQgb
hi1nnptQXFx7HC9ynOetufT9dn3+2Btm1xgd46rO79qOoaDkTsuOrCwpBYy0xP47U4sQG8OzsHBa
j1TimKOIlFzE1jwRZKjkoUpofXquPz+nzNupRTDrGgdGuk1l5Let6J4lsT2+zqLtxqoXN/FCFH6J
34HlSHbsNHP8jm26K5LUvhP91BKB04dfuiQcr8x+8rs4GE8JTkVYRNjSXk2oJsHGLow29gbOyWOh
muhk1tTtbJrc9rAMORdmQu1Ai5Bp99ncyG0+N+jmsVSLvBteeqtwf3TWlOIjItn50cht+WUaF7Xs
hR1rCHbGaROUPfUYfvFDtSzqZtJq577BeeaZZQmysaslVpdRwU7SCUOt9L75tTJcd1uNyQxUyCT3
0hJnFTS4BS2lXzNHLihhConUKFP3WVBDEQrMwKT5J0aTMUWjP2oxLkC9y9SJLxXJlt0vPg/hrEMb
OFjfpkW09xJZ33ECoem7Jdp6Fxxl4CQFoq0gtPeECGU7x+2w/Lmx9ZQiUbwDFWGigdKTY5DUxsqF
iX0zH7wakuR+sG0ubFWcSeoSXpAr4y6sM/BftTSvVYjqrqmwwgd2rfu5O5b7TCzVLlta963veEsc
NIRqtSz5PHD+a2wmtpZ9BAUaQSOyuU3YBuFzISbzphdueSsWTDfQo0tnU4HRKLZzqpUWWsyBtPO0
kC926jDEKevwatJst8TBYGXHmQDKXzva8evOHPv7ztLwx8CDYaXOPptnuqXGZp1M2jd07NU+zaWk
AdDLU6bPwDWGjszkJM/uKsfubt12IkUIEjS4JeUe8mlpjqOL3xOhgXsFLjg4J33h7q1wyN/Tgu3J
Fgd+/cUKCU91nCT9oewcx0glWcmidWKWhBn7WbbVa86v3jZ1yfpA2QuOoDZYhjfBSgKpntbCIKgw
5/FwFZ1XRwUeggSpJ5a2mJxwtvF2H2/TnAAgTeFQxauQYo4yW/Kow/nM+q58l3ox4FJO2HYonoEM
YOHM2nPgs3jr7nQxtO9JQxhRAkkD0GSgCHDqvMHCkmU/daIvJEmiRFHi3wMCHP2INGR+HZTqiBu7
K2iTOu1H7UQFSZ2VcROPdv+kkWb/bjWx+xL2qik2q5408yc8nAy+7ZnMYcBkRV4cNPSvJ/atKtzm
zgB4TI9vRJrjFHYHVLBJvW4ux1T3qKIQPBizJPymZqpBKPjRLrOJEFmrmw5WkYgzON+MjJWRZwar
rDn3CG92HKrLMoJGktTTQQ/G7qQ3KGB9WKIlx9mM88Y1EwPDOdyto60mHiM60yGuS6byXtgu2mMM
RGSnUpwIFQ+FPTGo3ala4v5bRW+0bkcy3Pk5n0Ljxq+BsV7KTJTEOZKVgfOf7ffBEWbwPNuG+aYZ
lQYGpR+vAxdNml0sCcgIfu1kTepJh/lPaI/dEGVtxZSTQnls4J8ojINtFzjoW9P64pjPITvbzbxw
vAZZwEWVP5P0IvBYahc5QJJJZEHulnR3FgtH7PaIBq1U5JtpDRuWMsKEQcgNSD8ghYVJRKqa4vc0
M6LC0+iTkbZ2JY/K1fWmGbveGX8lb0jt6eUtr2ZpsEvh+Xtp7pyMNgd6EQ/6Jrf7nRtidbddQ/Nl
wOVMBJZ+Nds5JiX9ban4xVHZu3tjrkkNyudsj9x6eqgdnNYG8QZnQnt/aBVrhnoBmuAMg3GKGexu
W6ZZp7iZswOgXB440wBhqGr6fQXN7T3tdOJxTIunDoXQCfGshUg9rnf52LXXopuS61Sf9imuUiJS
o8mjqXZ8grRvR2RJwCEn52A3mA1FPri0JsDdsDLzgCiDu0lvxabLkmrndu2vXaOV2wqG+F534lUN
rl5JFMt3zVw5V13F7GBh8YGQ+R6Z6FvsWLsSRh51irpBL3vKtfplzJfbHrxUVzpPIP7OHLkMjLKY
vUiz/Ejq8FlX6iKNYl9RTXtFAtJCxON+SRlSyg7eiC1ab2nC3leabj+VK8dClMb7pHQKK7CZvhsZ
x8xpOl8ZYpf0FQoEOW768P+xdx7LkSPZtv0itMGhMQ0dwQiqpJ7AmGQSGnBoOL7+LmfXtVfivirr
eZvVJK2SzAjII/Ze2/soRyy1FhHLeMsMOoJ4GobnxV4+ZuxSHmYqdr8FsGUVqvjZlB1qh7YN8hP6
HSwGSq0IN7L3gnCkJn0BR9cdhj45u9BLgnFAGAQvPOnSH74dJwd/CnPgYOPwYlhtsJ3xgx1Gepjz
MLTGAVWBvs2VeXLt1H8BVVSxUGo8vOgJkLG08RiPkodMO+GHQODqSVBCo1HQBCNvOfeja7Q72O33
ANfCT9Nje3YyJFHQ7ILDLjD31mhN9hXbb9gV6CABEhdWq3+f1eTZu2LoPDG4QCtGzGnPFe1POetf
ppoOTkkzwyCL6xN2RU49dPDtwTeu+6EHS9EZddasyD4iza6baDmhtazbwYpegziPvrrI4wbkX2XF
4KKBaClFaKQgh9a0RTGX/bCpebwwZ9I7DVUP0esA0Jr89IYeo7ZcVL4LdDnecU+EWamLAREAaCOO
sl41nnmdGW46bnuNNSoHn8fS1GX2GqgJ3Ql4lfFXtoCwzDwlztDBlx3kbEhzOUSpuDQYcseOL+5F
5/ZbYMp0ImxgzZ+wCzz30iejbnnDvlbrxJXdcwO3ZBMUhmfupQCaRm3Pr8afbCBQp0FnPYvEzhc+
/RUb4jevKK1N2lL+rZxE3rotrhExVsdKsu5ceOUfrbzjRdrZ0clOXIYCJBZeMKkzI9Cbmu9/b5SO
sVUoR46RB0eRPmHcm0C3Xr7/CqgL5M0ebf830tJ3yQa3YLu9d2VPDwbeiylBYE8300LZY9BssutZ
Ku9HmHMw8XQTB0ZSFUxnBsWwVFijzKQKDTl/1HltuLTSJMSCyUcsE4hXAP+qvVe63XOd9nyBNOM3
8hxZUOWRUAmuWryU0LMp7XMYpNE0t8fWrebbfKbeXXBOHhaCAi6zVKoHbcL3ckpm4dKl7WvGRMLQ
Ulmzp1Sjtx+GgjgvWOgTwdcLUxGGlzwM8FSyX0fTXTuj2xzziOxErn9gc+ewjuU7w790b+YZE8Vg
uQrbtsPMWIQA+nh3oGGv4qXeEcY1OecCiuW1iyDkqs4WNmSLy/AqWvLT93VnALHbkfhhUP5r4Gtb
LHdJ30FOG3Eb8/nI5PgyWB4zFKHNuisGfUyKgS2b4I+cq/m69oGjeQwp1xoRcbEqUe1RGRPAOEDI
81U03SwF3M26Tped53AF9I7J7w5Bht8VReb9iK3Q2IYJqTMSvtmm9wn0mSvffIE2t0DwcdqjX+n/
S+5ouxHezAVLepW6jPyiLQKv0MWXbZgvCbANvIM9GKC047pPDMpr4GTg4b4HTzh/o69FOAyVMgCp
9sIvzaCdvzNKrGy08Nb42FuzOIdiik5jEtXvJMHOtwqtG9F+CbewYw/sJqc+OkVS1O+53yEKa2YD
Wn03FiaqgSIS9zQHfMMKiah2CMc5FTDahX1YpdaZvqV9BoHMXyhxIZ8GQPyXsQMVOuU9vhp9w1pd
nnyWSynfmwDMN6/ybjzhUY6OPSPXcjUERve+qHgdm0zk+oafC1sc4zx8fw5uNwIYhWshe/lRYXpb
hyzz9t3YRiez5+z0fcTNPnMHRoMKmVhU4b5vx34b15662IzAL7KEnNjCZXfXi7eIK0JpxE1le9HJ
LXR4Z0/n424IbgQza7sMP1iLBhtXXwWTZDTnSpeRAkk5cEUCxH2rKRy4SvzF/BmbGaRMsFI1XD8Z
7v26daNNTXeKApDnY+hwpNDqGw8LDcGXH0m+cNjra7A1wQ3gPo9OiMwAaAbo4w+Grwm3gU/bF3jJ
+Cvw6JMxxYv5pcOa/jaT6QIYjoK8ZZQq421CWcGbEabqWXRjdZ1M/fCQmlPwKQli+UrrGfWwmxQK
CBJvJiedmh1AMMzp2JPa4xg20Wvmabhmh7UkIieRAfemIDDqN5Lqf4UO/yB0sEy2Ub+bnv/F53l5
p/57rz5/r1//7Yd+0zn4rhYz+Ca7AUerEky2kr85Pf3wX6w3XLTorPRQOTD0/1+ZQ/gvn81iQGVL
TAhBe6gtfpM5YPTUe1aBZMJ3fM1r/08E7Hol+ocZO1ZkdtGoJrCOWkQo/HHUX5lD1pZJDqYyFiBR
CRaozvEcq8cSFd86jl33H5b8f1mYYF5lmM+0n09On/unoT5zgwTJracOhK+2dyaAMdBT5Cj97iT8
H1KCvyz5+EpaswCv2yNM4s8Ltt7tmLu6oOMU7n6UnnNzl9ctWgJUS1vTmIqV6Nppg1XMuO8AD/3D
LhMRwV+OK+YCS+/4AotzHP55yzgoHpfK7zEReuS9AltadoXPOxnWcnCeLTJv5mwmVEKx5xQryZRF
TzHIpV53PMd+MAgCxVDTrl2QfRHnGgunoKCY8h3wIf5uUStiKOzCIHB2lhkvSjfqeEj2gSK8pFf5
PakWTALhMB0Sx+UJ68MhKj23eYlSoPh6fQCbPRb4r+rGbpoVu8PlYDZEZniwGq5bWuAHep75treH
6AS/Tb4HZZmaa5SD6gvTLS9sPFtPxYCCucvm6hwJo1gTLRGI9VRbFb5Ds35LUiVfUavwg9OchueO
5/2W3XZ0H45MtTdjJ836yKEiaCpGFCLWETtie6/Z2TzN/c5CYE4EMxFlPF3nOrlxm6Ui6DXERcTb
oFhJP23v6mJEczf6uBOy3qeh8hLWOPacHqhZpg3CjpZkOau5o14Dszv4896DbXVs+oWPY/fjU0Yj
9tRki/eDs4NTC23GFshTsR68uflQOObWsS+4hqZKPSZ9VL+iE+fMwOMyD94Ucg9NvNjsvgrPHpr6
Q9Mk6msapHo0W35EmW337NVBcI7m2AHE24sHgqq756yfqvNc1+G5LAOOSJg1GC6dcsJD5gH8AHhT
yG0nSRIF6GdtGanl99JLwtXAmmSNQ7j9cCL+GOeImtZxBp7rwPCpIwR+aNCgcjsHRq/2XjoUR4yJ
8lr5hLfgAaND6OyqrZBKIkyRXcCCbWGADDJ3hlQe5ffxJHKGdUlzjepCqwbj8VduosarILjuysI0
eWiImkDfZnyKwnq5hM3IryLhYC+xHazEzDcOJ0NeR7m+2Y3GvTFic2TiyHfxnCxkp5cQCI5bE3xe
Uo2/2I6rPXYt5yZ2OBPRSISdU0m1gSQIBJdVJMc1p/xkSukCwYoyhrUzJSQr3ii698yo+QDXs1yq
KVGP1kSGOpPVHDF/k++YxfWfZuaJB1TWxLnEBb2KwbGFO2UeskEfan2JFrBPfim8ErslV6RCNAtn
wvFqtXcE1z8aRxKUYvjLsPBfJ6ODg5a25U0cfNF4U36lRumB3IhK65h07pvJ+EG7PIan2OLaXFlG
nu4tkxbAcSBjRv7I7NCX7OJdLkpdEs0JJ8rzjR7EtyNvJAuCm7Cf3JsBatRDlXbydXA9MDqMlQjP
puWCN1e/2aWrrjLbcH/MgV4AGBl1V1ARoRRTmlTr1IYbHLa4WL+/XJBwE+CWNe5nJaue5ENiCyb8
qs+MPtHmQn5iJxJzfEQvCLUtsnLtTWZ66GuL9Io5mklKBVH1IQtyO7hq8wHCM5aBF0hs4TkzlW9v
PcturnvPigPrOcgJQvdex7qa+o+0HZzXVFRlHh9Ge6mcQ9ovRrUFmDoNF6glBANOsT049/B/1Kpx
ZvUoAvoZYmgxoQp3Jva+WaB1o7diZIIykO0DWDf88tX1ULMn6LnCTo6R3/ZmZ9zhM7w33OHaKWW5
Q6Xs3i00TSvXZ/bbujEz5OiagQlrJ5+bKCZZ/Fha+WOH1GqL7JdEZkf9TAM2ks44fOaJBVCkij+Q
KCQwYLyYwOhBnqFrTdvCHWdGq0Rui7RrtnHawd9qiBEncfFEOEe4Ecz910T0xJtYxum1s7CAY6Y6
qjWoy5OXBScjlw0x8w3EGglh7YgMCfuFMTMPw2lPBnaOyr4siq9YLuyubFfP7jtHrUOnuleVn26t
0givsiSWl87LJpCb3LBNVoqrFObSdgCIhuCGE2mJ0TyajPAPpU9XI3s7wEVrWGvGj9yWmMD3ienL
tWWU5hVUvfAwxOIHyekhrZTfnUUV2sXW4th/dHKavLXbhMayKvHlRJhH+vFgyRQlhphY2EbMYzom
dQA5h2M8hYIJa+gxRo6gQKqoA1U+DfvYjXnn8QIPdiNO9FVizf02q7zmHq2iWIk+73YxkwO0xjm4
nTCY3wIkPavJzuerao4x8BZ5/hoaUe2vvdlTpGmMzJl8j7YO8QHQ8dGxqRDt5o7qjLElqVr+UfJ8
NTeKh0gCM0Fa3UpyX12copNX7FUXPGmmdSTsFcd1knBXdVsaq2ZV1VyBTJPdk/Ta+XEh3mvdZuww
gq46TMXGHo2aQbC3vEvomkdLlcuDhAYXo7kPSbpww2M5ROo2ze1lM0ZDc8qxvqw9qyi53HPCnCaY
FR3W7ju/c3KKAyXAo7YTBmoZ7BpjLLfkxy+rCZ/7BqVl9uJ7kDYCU024pxQMsnA0dpieasZy5V1B
lAlMXHM6pqnNUBsW9iY24vCpIFF+X6Rc8ZCwkmNAKii+u8i5EDZIhHg+GfeIDYJr0SzqpEWiBVvy
MGHV77XlLydurpNo8c/h3FseURYTI18YWS7rtyS/gLIXR2Ih2MikiddeFUtkvw7I0ImmcKG/MQDF
x5AQ5BasM0Dnv2RZlgW+wMoDDkb4GfBNIihkabTk3BXuKxi0lIV5nmZnBwDDR2lnHivozhlh3+OA
y9xXYMaEfyQ5DnscIgzmjJksLT9xx591Jup1X0y6LpDNHRmgxcZrRji6AR6YK4xe4Joi5Wc+l1+Z
HFt7bM9h09XOukW7jwOxdoHS4qnq1llauzfKAlK7JJX8aUl6Y3aMKtfnhsZPl0hZZvMe0iqFzO2w
XVks04NKkjzKElHihLJIpjTzjheO5Cn8VRUF4wYCUu8lm1TuAeQXZz8yZbSJXd1uJmnJkka6Nws4
xHsDFsErcAYbtCOC+mATm0DFSoq8BEPmLH/O8I3kNnE5SWLh7awGqsJ/F19NaomHTKjuU2Z+Fmws
FwriSpTM+sHVgaOmDPV+zJgAOqC5TVNtLaw3mwwC7xGdVnUu2gXAqNmhRaknHsatjhEtJWuTTeJ2
vNzDsjbuK9h2T6llxzdxSaVRuZ68jpfvTxE2LzZOpXQFiUM/lBE2fPUZNUka+pQnYdOIWx6D1act
vXrcGOjZeGuj8fFiHkSrsuXjsKZX+4QQpifolZw70RhBxYy9Vfu49NSVOaIjSYZx2sQx7/KaYuuV
kXO57pQuf0OvfvX7uTiyjoHXGzviIShn9RUome5x7NfIYtKQgeeEBkO5EfAuItCKY46l4R9kcK74
axOBSjmgaaSZsb2/iL7cwUAioCay4hqeJRh4ZLZtylDtamQDG0kY0CZMbP8L9dt4QO0W7wxhvQeZ
fJ6q2N6mLq8pw53izSDL+jK2lvM6EjVwSRc7vzLN0n6znDyZLzKW1XjVJknA6FPkG8wUCwRKDmTJ
KTzEYeremCKRWxwZ1Ak6bIsXN2PjmRg+J6GKapuBMEd9Zi1nMO7HGOGUwaQCkVNsusR6OOAv7Y5r
23OQXXdTjQx64MJhskWtRJNCPRjn/KUFLX61atHWsCzXNdJcLc1dVTT6XIa6XMoppDDjYjbB4/rD
YQa7hZIor3OARudsYJwNVIFafUzGJy2qTDBnWcVba6PZOvXF4uOGiaaYg5SykDfmridwitxIqDzS
jgpIdTbWs3btWj1RyBu+UGU91ZEjWNLYMj/63lLER1xN6SYi7yOHXtiKaGN22B3WUephWly5VDpX
oel0n34BYpinILVUayaZpt0lfOMYLCXGTXglq2KmhPJRL60MaMBr2hjzQNfDpR043TNZvKwTK+Gu
OxfRzboMGW1+51YHiSN/qmzId23ap/th5K1m5tMCqaenkEsIgnrq0+LNb6nbERTJ12Aq7BQuqNY5
6GMX5izgT8uizQluYty3mWUfBTfsXW6P6T7KE9IN8CoWx54t9/uM6ufdIe+YOquwLELjOZ92H7S3
dADBWTUm5ruJZssrKmKAUCUBUxdgnea+fut1TV1hq1wn6BumtbMUM9sdCNM7AQT72HYZ1SIRKSve
Wf5dabfDkymQkjELrd8BzjJndqhspaBr2YDw487rQWRiYaKRb5pCXrMmAXIXOXP93kcV3LygpyKN
HKf3oTgv3CMdq2WxmgX/ExRT8wHfkKNSwgbvqMpXsIKXQ5XwLGpkwzQEW3C4mkP96ErAsuxcRcAb
q4bmZVJ+cBYT7S0GvPAcQ5Q4pcqHzxtz4FoeXPvKBCFeB9X4FAAkWPWTSveB7rwxscrrMqcv91Pa
k2Cqli+2PWQ1pQGprLlX3o6zL3+y96HNMd0YZ4iDqGsCoyccfmll6IJFf+rZ0RqaIK25MOpCnwN7
QvGvb9WZTpYXST6BqwWz7zbzsJvbMvM0oh9S35jSkeqmISVutNoks9PcmVXLmakzXgHfz0BA06TO
0mMrjIWMNHWxQT9ts4NioMW3K3x1RTCnuswjU43vy5ChNQ/wuGrMw/ydMhXTadqdau6+O+3K5vIB
VQUVSdCxQi8qjoBI0wOObJbngRechwh32ndbZsRE4fVOQ0fBoIdDrwcoJH6oXY5meg2r8wv4gros
3G7VeoZvRCIHoaPrIGZqYMo5v2+kM2NUZTxMfcircKjZGTXDyFCEAJiFwSre6XnhG5nkxNM8L9yC
NabuBytC30lLbSL2GljAYpejjWRgMm2rkjsmnkv3xso9LRk3TcKYvLFDE0RYEM+wvHlZ8DGSodlP
zUec0emiM1KPFR6XVWS1xdHQTS0yKh5rdFJspHSHrFeTq6DzK3QiS8pvKi2a7GbhEWcL/vnvvtlH
jnGZc2ZmVZ04CMqMX6a56DLFNzh9RclLqunMfPfvSxMpww4benGsahHdm6KozrK2CA8j6e7Mehkg
pKA8Yu3ILGPQNcpU2hqlRYXLVL/n4W6QA18XYf1GJAqxZWYTnief52w9JRzCxEUablaEFU15DrKh
o2zdwumlRWS3cdbXc9Pqx3AX1R165YJJUJj61Bp5y48TnQD1DCPWQ6KnjVPDEojYmky+iYBLwlmG
7nNoWIAkIopvfIS/iC719QN280CJyRDI4+tEeurwXVYEwNh2cV7l9yW+/Z2Wg208Hw3V97tB9Ize
2PonNz6PfPp9bb8HvnPjxwZe5XAKg3MTcoQbRYgkumMymIBWrj1k3keHNmSdeJl4kKRVrNKBExky
mDuqwqzOC5CpswtI+1jqc5BQL7123URqYbvUFEWT4GmGXudJTZQnMmcuYtaF9YCEmoctz7GXugvI
H/YK1mMa1Po9ihl7hkWBxaohroC8ZzODDIIkSbSkvMyhfRNO2dQzsteeIrPkxt73ts30iVi2imyc
sX7DiMpgcGJWZ6cRJVpPwWJ7ZNlaDPWAbuuL5/sxO/scDTp29LW1Ez/TTSk0W5ZG4yEaovtvbdSj
NMuPWKBZeGDKVwirRg6myeMtGbmPcqRAz6Y3Smprm2vNAP01A+t/s4q5TI8VvuXTJAuGN/pRSaC6
tW2JXyDMC6h64WliNNDOrd2EvB8SWlXuyZapYNWzZwMUIx7sxh9++Voz2vPRUTYCP0IkRfHH1k7+
JJKLkqOB53UERU3xKEngRPD7No4uR+07JxvrP7fKmHMM+sKkCiWX4IWqJHNW0I5QvRVmHVK3DG56
zT6Ph+zEMv+priOiphXZTePACVdBvlxyi1Hm9x+/b0xVZrxiDLR2Hy6Q93s8fs6xWvr5draI2gOz
myIrqLmhU6c5xb7LQ2Z0ubId6S8k4rqkoklvoRKefLWbu/xrcJbaQ+FA4/A9oNMSLseiI5haxmYK
hBXkAmsZ9jRwfOMJoXw2HYbAeUWvkWwWPQEnHktuB5c11ypHC3Pqo77+B6/Qn5mrTLkFbhYfaiXZ
S74f/sl9NdTki7HK6g9OynB4Tai5e+N7vbWNe3aYyuHRloQU36S+z7d+XJdAKVz7wHr+jdAbepcK
gkFnj+qqmmTzMgyOczOm1vzII2HZ/f1+QOcHyT/uPbDG4S3FCESUD5zLP+494HLn/mjY3cFItdK1
Y1GvJL2YKTIoBQONCdMKClEx0hTlfUdpxShDiy3r90wyWv0+2X//ob63En/8UNjz8QbqD+XjvfzT
biQeuJLDNO4OZWkjOAvRAmy6YGjOwHbHfdsOyYbufdkq22Y2EQ0M2TLJ2SU7jU7OGfN7kLzNydax
Y4R/1p/YwP27wIvllqcshaFBNtmq6V1j8/ef/P/oVDDhf599fCPo0f607kCblddxbPQHckybUxQy
t2FyT/XYZE17h5qWTYTdBJuRZ+Jbp3iLEGRKXzj07m+7l/+uKv9pVYmdlTXY/x+1damr/k+ObG2B
5Wd+21Ri8MNczcUHUcs0Rehy0/y2qRTCY4upXdVo0xC9WJzg31aVf5eU5fzL9hj90MWaMJjZxP0n
q0rH/lM/bOJGxA/OfzZivuCbfvt7i6AOKGWCrnjbSBmKdfGdzzPpqB638XJ18Gtishh8xDxkV6kt
L2yHCAcCFvDZfScG+bSVvDexcaM/XxrUfnXnex8L1++WlzB6U+bC6lw3eVs8p4vTnOtuMT8zO57p
+Yd8HlamK3y9iMAmsE8Nr370e7hzx64JR+hPdtpOl1Z61Tbpc4TwymJ5nyuPuZdAxCiGCNO4Ms4m
DDtARqjk1yKrFmvTqPZtHEA7WCCqjs44E0CldE4UhK/BBaFC7kIYRAnbkKlyk7XjEf9UjES/DMXg
H4wWMchYl5lctWk1342NsbdQ1m1qK2QYMNv7BGhQuS5jbe9TasmeZ7eTa3sgroCUiXMSCjLps0W0
QmzY/EX9ZqgLZNgr325dGByV7sdrct3XixHheVhx5jnK5jIIwDape6Iq7W4Z/Wbe1QTI6YMjQtvQ
hVkEYsiTy7Fvnc5wrvw2nvNtBpEVDwMjqX0bSDhM1mxNF96/zB0LMhOVEGa18xYwMiwTHVBj9iFL
5wTh87rL5Tj4V3AJKwCwTE+FABDDfG/IEnBFccv25CjKXITjVTGFWQpDZBZeGORHFG++L3ldYvsY
cYjfdx1hwgWj6vkzrHyZfYWZ6L4Uc53Jvraqzi3FDx9d+s6DbFgzCtZ5C6Tr6OiFMhzPjGRRk3zn
MwAmhg2iiiE7pg5clC0Y+zshaoSSOvEhQgt30+koCDNNMy7LOUfsqjMjDEuIEzTUmjmyiXQLB9se
/fCNSOV833uDw6CB0LZNio2AtMGmj09BAH9j7dgc7bUFoORgViaymcJW7rGczXaHUaB7r0kH/7D6
RtgoiXVyRqtDNPrvPI2YVsVeVV0oeOf208qx4+KEOyMTCJuHtyRzgGwttePeGhxBghgcGb/FrWNe
xTrqo9ShH3BDKlayBIHAOZYoNMV8V+moEPRrpIYA8/BRq+oskdwy0QSJuCGRx+rGTQCi6jjS3F6n
ZERAKukL5+zprJIqWszVwtpoQ8rkO58x2wESFruhiK+9pMPFMTje2fT97iXRGSmJTkupacj2Uieo
5DpLZRC+fMy65Zp1iHunr+ybCEXtxjftasvW9wJqX614FZGKZUt3F6TSajkC0vyqcWXd1DrvJZbp
ctU2znSux5w0mMLTzFkvhlIz5vsoxeIRNbL7BOrU7Zn4hz9ihywuvLfWmeLiaQGFV+k8Gt+IcOPo
nBqZgpLNsm56dht6p1WWz9N5Tm3rlZ3dPK8GUi7j1VSY9j1chmErqs7+MvyAMq/naOxyHaEz9MUH
rv9wDWeCsgQaZhOu8tFzfkh7mpE0+2P94XzLvDMnNlc1XdbPXuf8VASq8TukcSxI3AYlI40VrTAU
BNOrTxCvCfPKsox9azbvbJ0nNLseHTXDwWDFEjzb9W6MW8If+vRKhMnwQC+Vr0mKyx86FBZc1vV9
YCm2vYmxdnXOkUHFGaCOIv0oACNEE+4UweesI5LCIkgPY1RXn35qhpviO1RJluhVEGE6bFIIXcI0
ct+XbXBU9jhvcq7uH8DECGkSOq8p1MlNExFOhDaIjZrd2IfiQ8pTpvOe6sG032qdAUUCkYHPW6DI
m03PfSVVJtzYOkUKgRV5Un47PedJx8DZzuqLVci8Q0gwf7AlGLejZfdfMTuPNTA7dj9YRlHNW/aL
VS1gzXXC1cj48lbp1Cuh86+stiVhxJjMH75ol3zdNQRg7WoMmAQLEKsVSBJwnHmo7+l0636tdBBX
kg0GPK0+/iISzjxUIy4T22IXulm4tLbEuDI46wlgWdG6TsRZ8OQPCH8j4Gf0LlazxJgJDHvnxMJ6
jJtQXgWgt0512MrbRgeL9Y05cmR1+hhok/6HO8ZNtsZdiwLAVHCKE0F2WTQ33kpQ9B6XFt/1GgjJ
LzQf9lbMkMZt16ovcwZVkQlUe150ZFqBQBi3SAg/2nIJSFI6Yw0ScX5JTNLXhM5hKzoS2TKdzebr
lDZzEgS2GQgY7h2WRIcx6OdjPUepw07LoS1joHKDRDh/LsO6eWa2095WLF9pmaP0apjJYEl0oJxo
HYWGrs72qiVuLkLrwxQHa8TG4dvWa4YDZn+siIhijuMPj3BHQEGmDpEjRuqS96TD7xozMW+bzmde
Tmxefaq+w/JKnZvnZqrEZdjSoQbk+nAc++nFmUmlcXX0npp1Cl+mA/lESjSfxe831rVO7sMQMK09
neinFrc7mM7Ciz5AbKUHjV2681JSARnnywf2/qzHDLdl+xkDOgEcOM1nmM4t4xudNvhd8f23OP7H
4tg1KVn/pjgGZK//kzL9g5QPXwM/9/+QRdTIcGMtG9cvjn/+128Fcij+hXjOtf8g4kPP97+iPfNf
AiYJJgrUYJbnu/9ROoPuA//QJ9IlhkzEfF9oGIDPx/h9HYzRMEj6MYnRiaDY/d5t2dnE2NUpQiU2
Zpy0HwQkNB+SiNTT7w7L7b//ld9DeqAa/OVfd0GCCLpU2w6df9v2f8exSX3QFTl+yCMUMmTVMTNk
BoTWgA+ZDYTbM1XrG61es3icgWtkkOasIFxqzVatHhc2282qZkKLvi0nQmkVCsX8Oo8sZkspUxxM
FfKVNK0WCmeXpcNyFaW+GrYVDlzmoBihiSIzD3xKNpMqwSR5/S0bYmlpD+smZXnVJjZS4MyxvfvG
UD57eKZFwURS/LdQ5ludxPI/OmFX5biBuKjOfEwafspr+W6HqNEDE41MxQ7uqAYsGyuPeN5KHgri
l4b2h4iWAVQZmE2xUph6/c8xtmNvN4W+YT2ZYxSn23KIZ/wzeWK4r4kZKpAizBf75Kru7TywAew3
crptLB/3gx8HU3wNSTUhMicnZPce07a3Y4VZQt9MwaAFOyqn3tyg7LfdI+Be/mbMEN1/mdtc4hXA
cL2KWZlRhJBTj8kaHg4IAB6VdrBGcyPilNm7F4GXWTVV/LNEt30z+qoGQrWAu+zIoZQrirTghdq6
N7aVmKir8RbuB2/Z9PxpxbaOwVbWjNcky2EJys3YPlD9iTs0evVmiqLxpS3uIDAX+7It9SI+KPZB
uJPtiLF2LLzmqi2hPToNL6YEZr7b47VagWSo14YKo7vRU/NjTuTei6kxST4UhbXtDmzp09z9ZVRz
dh+wslsxH2yIZjJwfbM/OPasUF/ZqefEdSU1CN62OoI9709OVBwosAvC57P8bpz7CnscVmeE2Q0S
twkgeg3nNlTwfNuxxWITdj9dPSsv2X9tZmapxzz2yq059eUVbucOKZ5TknqbFo/1yJC+MUSyj3lB
fnjoQMChR212Oxpe8x6PwkUjJZV5HapA196ZME5smPgpCJrmXau31cQ/LE+2VTxkhgTuz7gmXrOY
/UhBBD55ATeVM9nOjj28c4xziKxeQ45Ra0+/SIwL3pc5F9sQwJFCPRf37+2C6XyhmxMJAU25nK5G
J3FvCsJRd/a4gFeGiVQf2tjJjzWUoQvyGPE6Y4W7Fn6FWseacBJkORsDB1H+4NTdQzfU8Y09ufUB
5KUNNUHN1xSR5DvE0r2TJBxes3/MXpoqyV45o8V+ngf7aqiX4jBUFcvZxSk+ZNx70ToC0Y+tzl5u
QeCM57JnLoQBBt5+JAP/XmU9llCDrOqdgXzzEqjWvsO07SHs4ZY4FHNLZLUM0vRUsfe/GYKhO4+t
nT7PncnImNgS8yLzMcVWlDcPhNVPP9KUkF4bZ/PWQIL6Wjsqe2pHr7/q3RrHxzz42clc/AWeQ5kA
SjbBx8hlhq+2mPHGzMJg1zaj+wVxvtnDnVLPc8bOIQ7xdueyZD0aXZgYs9wdEhOHgTtTu8dHizJM
uTpKOrRBEzvD51AR+mvnVXEwYwr+CvLrRqD9hzhd+TsLiweKXa/5yShyuDJxjO8KB9utVznTXVa7
KGvyQB3qdrDvIjWpFwh1y4cbifGOAxLd4JfHWecrgZd2KjfcJz2QgDlDfuRkewy+XsOGoM4fZdoW
e047d4uBqSD0c/mJ9KLf03DT888RIXbkU+omt+1vUb1W1noslRabjgkbKtf6WlDVGNRb0cClrGps
f2xF5ny8JFF5K8c+vLZqK35B5F7sF3DGO8QCBs2vSs0L9Q++c9wx1wYMgzs1j6CrSHIIz3Utin1Y
zDdFM8CXFNyop2EgqnVh1Ul9OlEqpoSdQeBmlx4HnjbB2dVlaPoVcygeNVVRXRmeSyBo44gfZPC5
1trsDXgYjac+kgyfFF86wAU+dFl2gBHW/MzJHJjNDMvhnIfbiKi/t4xFyrEAKrxvgF8+iDYD5On3
/jVRGBSvyAxYdhM98dhV+Cxn19fWGWm8S/oO3mhiui9SDOIkbXb+uZom9cn2PFPY6xv3UFXudAJt
Oe6jTozXY98COymsik60aZ4m7O63s7ZLM9Nd9jZjjzvebPLV097qoK/8L5XmfbHy+g4rSBh/Tvmc
6T1OuIp6uZvqYLhSM8FnvrZwG7V2c4fa2B2Q+gbdsyvGd8iCAkwwYw5WaYuBiTNxmqdIG8VrbRkP
vt3jrjaSV44gUyEcm+fgf9g7k+XIjSzK/kpZ75EGwDEuegPETDI4JEdtYEwxE/Pkjvnr+yBSUilT
1ZLVvjaSScZgMAKA+/P37j2XuBNna9Vx+UXEsbevVht6vxrSh9WaTqSFPCa41bHYMJdjcMR+Ulhd
ce4s3b/NcEXe5KvXvfdUfWprrbsht9yBxJLb57Fwh0AjoOjFQ9SPK2Y1zpOaiolerX76JlbeNSDU
+asu6HkFfk8ND/MUE34xdtpjktjOW5vWLD0Xtz6SVpz7LNqNA14XQz9igJqhXyXOqR5VLEuMcSCd
YN3MVhyAeyED9BdKADYwku6NhDNE7Xrv+YoT0FPxbvWqhs9e2Z+9lTpg6JMgAsO3WAZn825uF6yW
UXWzXsBTS/7cfukIA5mrdNV0mze912XH2KxFQCOHOILYFE+uBwdhWokIbVvbe+2CSfABJsBNJ1Am
TzET1hCP5mXlKqCI/JVDN7AFo2uWDRgL/7Nh4xMGWm2C8ZHGo31BNZS45O7yC8DBHCZYDivVASNB
TeKKuPYuyAdnpT+05GZ2SMNOfmd6ZJNq7dekT8FFaDPkCJjr7sHVsiZUK1eiimZ1R/xtc7fGMR2Q
fpkg4DlKMbbSwvGCp4iYzr5QC5iPEwFZc7BqKr95pda/lSvdIsqbVyAegLsy/x5Iu8r4fHpH3bGS
McwLJCPrsoQZIeQM5wLRcC2HhAIXp+qvaSNLEi9X4oYJesOu2d7m3GNWGcNOIt3VvouoTXe4zsqr
/gLwGD3pZhtxAXtMLMJnwaAF3I+E+IBgexhXFAhdJ2vPflftiEFCodcxq9NSwz3Q8/RuL05TJA/A
RVagWIimmgIE9kgPIA4+Z47OmMO+kR/tIiaTCWTOHTM+jocAdOCYuHpN+TqoeUsY2PjgSLD740KG
kKPP1W3HGJLnRODQjAGeflD4JlvLys19jgr5xnNpnAUgtujccqIdPw/A85/0vC6eLJMa0IIXYJGv
0hJqnHf+1ZI7VCuxHR3R64KejvWMERf2lxZB7BAd036Qy2ZawS9Zt1Lf08FIe0pMwiTLCyVG/MaM
ybvZ8JqAwc11NDASm9D6YLtL2ntHA5ljWXI+A3EyNj4xOGEXt8BpqnHZxhT+r4vjXWWW8xivKJse
pk2V2gaf0jqVuWv8ghPHDPBWFWEbOYi23dIhFZbGw6y5mD7piWzaFZ/TiOUdfvCX1IU31QDYwZ7p
bIoVuqNalAR1B4hHF5pFf6aA7QykB2csMchZ/MRlIbhtRfn4Cqq8KChutCJF25DClqYFjEoUbeMK
A6KNW2zyFRDUrKigbIUGFSXTb28FCdWuVZ3iFS5U9d4uicENYe+5TVYAkbiwiLwJLBHNB7kzMHbR
IwdaFOXgi5YVZFRDNHJXtNGyQo5mzZz2uF4bxFze3l9RSNMKRWJsAKiT2+9dU+7WXNFJJRbYQ6NF
88k2ASuRJpZuhhjY0rJilzQFgCltAC7MqltC4m0hM1k9BKW6i8/Vym3y82y+tXU+XAbUKV26knNC
I7vQadAy/f3R8K/HUrIKBY4nS7iOx/nwx2NpEllzkfZeesxKxbFOmzBHSPAbNNaQ3n229IoTKbUU
SVw9M/e/f/O/AvIcE8cVTjmPCB/j54HuklbSmZcmPdKpkr8umUR6kBbJLXaD/OHv3+ovFjab8wzM
GiY2uu39JVszbdPMmRK0DKtUDjgMhgRUCHNcf/3797lMTX8854NfdC2fhgO+J+fneXBez6Si5W58
hLEy7xJPWkenv1hT0g5NTY6/YvATPeWil++NG3OiHsmHv9WYE63msYS/7vIn/a9/9E/9IwiE3HH/
//7R+evw/vH+Q+vo+0t+n60azFaxI+L/9BwkQX9ygXJx/z1MNT/pOv5Il/4+emAaRv9uIeEjZQKK
HNhj/Ir9778LLjJ/UkAwSXXXt6GRRHIRi8nPT2tnTUMlGyBQkXKRJFk2XXZDk8iuC+wPSdm2m6mp
TzxrhDrURjts9SUmjsahoO9N1V6jfu7NVztZcqz3hUyu2omJUGg27QTTmObsMwFtw2uXl3LTxWAP
k2Y2p9AfvAF1OxGTG5a9agDGNRsP5OzUb9UQDbe46KMJcVO1zo0WsgCClnJll5ZWfnAxVIQ93iuI
eKRb7h2fPzGA+wh1Ez03HX5tRqJkzbPr7JKJlsqBp2vpQRNmxDD1FDFBMef5B7T6Fm6cPZScKsvp
NkKbhscLn5O+wRpE4yEjS9M91rO0GMlBXGj2immujpYR5NCqIJvpX9jtfIy1CtQvhI2JfhB/YH1l
RbAecVUi47g3vaa+960sfliyfLhtC1bnzC26zZigjQ4jzJT7bJTuofSLqg0zq8Z3lE4dvTCvz+lU
W3LqmhuRm09d0wBBa2iy6HXXHiLDTvt9GZmxcPessnm8c2WqLyDvs1JWkOnAJZyFC9TGCBkdaEfr
ewhzc0lkzkjhqghJSOFsFNOLagpLiYcB3VwgWWDZ+ew0gqqQEwzpR1t2HumzscSy3DX0JMhbErTX
4O5ooLKZr80a+UoIcsfQVp1g/WG05HbXCosvyXn0ptz6gDfAiGADJEW0aS01rDcOOjJIUTan/Ylw
C3B9DkK1U9f1faOfMS5knZCBVGoYlxLviTkq4zVmgTOXtykt5kp+ILHsSrAn+bIU0XcR/v8WvH9e
8Fa0/t8teOO/Du9lQ4kh2deIcUu7+fjxf/+PCQKcV/7uftc/OfSKDYcVb/W3/9Yud81PNk1szA3U
CWhQ1uXwdz2J/UmwONG9xeR+aan/sQRa5ifyiPlxNGYkj62u+J+y2v4uu+3nbZzGOb+IUem6pHrY
4H8sVyzNmWh1cvvlq6BCEFscmE78/Kcv5T+0y/mIP7TqL2/is+TbHHP410+t+o4cisb30XpzIgba
6qplk7iDG9IN+idEMFvDX97K4mtxbUt3dVv89FZ1yfAOUOlyAKvUEe20UjhMEQXGOjAtyK48lIbU
MLHYFlpour5//0n/8nWuAAML170BFV0wHPnx6zQLKr3RMTkVVuOjSV4c+NV/qPHWX/Hneshb34KA
LddHh+RR7v34FlJq5JRGRnuwjfFxssUz6oU67FE5oUNpuUv/uJ3/w5UTK+jh57fDT+kRdW+5DNT1
VY70p0GHiMn7Qv2vDrRfkWrmpdEgDQd8nduAr4vBerKisUVdHoO2YXhcZ2UApXqRQZlL9jxVRwxE
zRhOWIIX/0h8po+/o4bbEeIri+tAIY+BC9oazTql9gOZ+TgLs1J8IZd4Hw+qo/niMaCQnW4+z8qH
6jj7xEbliCXPSdszx05ysen1eXqeUdpcI1AYSbM2XckUFMLmo8OJ9AVrAvEwJY3UKMajZneIox0b
zyQZeTBcYk4LPRbPIC59ACgoDtH3gxEc+mU5cri+6TNt2Imy/Ga5xUOdWr8izLnvJEee0fLKU6NP
v8R0HHmLzMFxxO/Ehbds8mZp93kLR0qS9WWrbPyKWqM9umgsm9khKM9HHWOZ2JRGQFDnaRJrowq2
C3vas4v//JQlKRBCmClrZO9X5sr+41TBhpyNLGNa0saPnQPHsPfyUPeHGARKzIlujEgZSItom+lT
coOKJ+yTKNChKYxXNmOVfMvoHDpdPM6xz+gg66ddCvLrsXUB8SQUXyHZZ+51o2eZflU1BgKgapLS
ebIqV3tJ8kHeIqfn93jTZD7WRo7SSKY9wHJsCqmUHcnS8CeuorKVNzV2T2wseM85VXKLlG1219Yo
p7OxMrbDDABtSAv92aox7M0DCictSc3+jaT11ohDHaIWQT7xY0r6yLZKV1QrrZtNAkaW/m1q+MdF
k9E1xiJ53ywMy0uprolPFm/0PLpHqxf5oYUZdGNMwjmUhDtjZnfSXd9V074qxVuCRASZWtrH0KfF
dLBU6t/rTpztMaDJmyXW6ruecEZT9fMNgw6SuH08rDtJ4uJb7dgxid9OEwfGZGN+8a3+iv4MfgRy
e+9SV+0i8hhhV3UuKdxGTGuVgARe9jIN8Qkm1Vpnjvf4JJ/QXjEMHzLyeEscaRx+oVElA3KMPh7v
tWg09qZI9YOhN8VhLjvraDeqvZprPUJwGtv1bTmzb3BHk2kfaFGs34uond+Bp8GG5qG5HuJMu+pi
x9yLyU9wKpH+u8lK7KA0y9xNq7e8G5ikmueFGQTctinaRU0yk+zowVrLuwo+RUwSShSNVxNymdCt
e4b9DO4AG+m4EPNSC0xLp/Ub9VOIxxHhhFOMJxrmRLv4wttFmeOjJa+zsMzx3jhu8g5k9cUn5Qix
dKc/pNOsH8xB4N2KrjWviD/ntU5auMs3LdLl1Fk1fcUoJzjM0rpNhM9h03rGKrrObjRYgvfIEgBE
tstHij/ZCxIdkKwXxcMRyi/CIk2/n+Z+1011fMg0mu9AvVfaH782xoP9JA3NLVmeRm3TtLLe9TQt
38FK4TpOGmerpl3bxOLRthsfBFzOrK1yB3VHPpt4Z932jmk5ij2eQVoyA6LFJCFLL7CJ1z5HRd4x
A4nAYtSGR04a1iwO7T51sWm/yXpUAVwVLRhRY4RFE5kbpZNp6FX7hA0gKAeEbkG8Wn0KovTOUK6P
xWA+EfihB2ZkVGFMk8qSHsoZlIqbKNe8mzjKv0YTaM2lVVv45NZ7r2Oey3ox3DaWKv3ABg69YUlw
YHVn0zVZr8XRKU15EF6ak9W4jK/1NJJEBeOBlYTG5hyC8q4YBTCRRDWoFS/G2OoIOhbrXiyZQ7sJ
jSqRP5kKalhVe3B8sO/oAvKcONMHBwbtNm8JrFNQGXJ6lM92YleH2aeHHbay6HF7YfTPaEJsC6/l
0LW4YNQEFCgwlAtoeeVpBxQCTti27q8umWNdMPhc9zayMzLBPPexUJOxr+y03EoTKoA7zOnBzOFF
IIdMAKXX9VU99ZB0O9u+dVIjPyRaHP/i2dsyhsFRzAlf/5BMTwYrF1ZIBmF8ScWjwCIe2rrBiEYj
+Pyz1TpbZyzLF8AzFqArJzk7ON1fFDCzOk/HNMgaKc+90XS7vMy487BUH6wcTiGJDtqGzfNbhesZ
SZ3EIxpH6sj+OB6HTLBmtHThIV0aJQewjVmo/ntd8b8i/5+KfAYpFDV/VEV/oVvdyq9xXf1Q3X9/
yR9dDeeThXuCnibVuoNZ+Y8K3zCtT/TJQFjZ3BU6P/XvCt/5BG9udV1c8FUXycxvOhmLsGcyP1wX
OyGdL0f3/5sKX5g/VYy6bYGCcIELoGsnQeNnDlROSHk+9n56l2FLyvxQMLJpcRfnzq0P7NYita8F
wsQOTec2inxE8cE4pA5qFLTVcBIvJ2EXVWmg0B+sAbHfj8u2N2i5jgmNWqcZqhzQdqWPd4CC9Y9S
b0adyAOFojyURuKxMJH7iwOuToiwGDCdk/RX4m06rWahbwJjF9uNar0vmpmn4eR48cnNrTao63hB
xkbRhWYx2gNTXDbCL/TbPE/rIQSD1/dBa8oyDxjKSOxDwtKeXF374tFa2RAPQNwr4V4oZ5lmpsuS
XTMBSY/uYPe/jOjDt5be+Cuq10keJJ4YxID1NN9R+EU+KumxlFvR8IkDr186DzBO0Wx8PaHVE2E9
I2GVrv/ofEnHoXtSPPXZ2Ybdu0Fn5d6mUqcknJleEs3nrGgqCMDYVvzJHwJF5vX82bW7rtpwJebX
aK6rQKOGY5xMBvNn1xKRH6h6jvKQyIDhmDpRcrWM0/TKPNaw94416ccY2+EWcggrKM4dZMJu54CZ
dRH/v8xykjSF2kyFnjuUJ01VOjmRNvrLsIwWj9bw6PaBKCxuCQQTawLvlHBAQ0WiJKWBO791qGup
YSR3FkznoZw2BDROm1TvBYZO6QSlliXfXFlY2yRO84NKrX43xoIAyTbtkdAn7n27WBNcmCSPN+bc
1fcYIuUJiSvbSNka9xoRwsyGgBpHFsqnQErb+RjxN5BfVfdnhj8LSQZzDaUtiGffM3ZtRc4o0t5s
vtGrniHPiSV99Bpo3kRuMsTLSiZaiBOr5g4nalIflyo1YGmLdI6rIPFSRwZ9qazrkVRNIw0Q0BBL
FzQGbJENsPRU3PdQaBOgt4P7uWwqJjiuNvkNXM7B5XBQI6aeE58TM552TgFi4mS7ge/DWDeD7uJf
Uw4mH2XrYrjLCjd3CdmcS+16sLE3UUBN9VlpXno9kAt+5UTV+A5cw8GcpsZ+C4eonI9A6BJM7+jG
0OTAFkoO5MyaNSxmC0p3xxgZYwClaXdgiufuqjhN76ibjCVMoJtS0cio5MmOPDdiu5zTbkNrjkqt
iZphuF6WlCGgqVmUeAlXc9MMq9MAAI5cgkyr/PjOIeAYfkfZl+7NtJTjGTWAvqcf3wONEjGAZTRY
Q5ihad0UmpuiZQBCRhMsAlNuG7ojN2Xhja9mquo9sTUtxa6uHpapy0jw6bVfNVK8eaYwkdDuRGxq
n7taqGVHOG/Z7eJ+rl8n8AhW4M19AoPSM+u9FTUSqqlOQ5ECFQbXgZVoZv8lF+No2k4HVqUoTGdf
6ImJFTCLxFHUjfyGrPXJ7rFXi9RWy+chN4fmMOaJUR9lNE8br9GMK6EYMi0I8u8xzfI8RpafYdOL
Wc1sDI84Wdpsv0zCO2VYlXO0qto0XU/GWF+5QlXLhnfK9x4wlG1hxJEWYuYw6h1womxjLpa415BC
cZLsoZc7fmZe1U7lb4WXaf5WS5sVUpLAn2sWLA+6KEyuc27F2RfZutl7horjSchieFt1PnKLRdXi
WaONvdEyQiZKw9G6o4xjkjtEn6ktdoFYXvEDFoRiKLcUoKZDUkXgeEsJsVtptomB0oLjqQfZXFjD
ZuodFPTKoXq3HRljkBia4aC1UtTbqCtHKqwaqgYonKrpEbZXUfFokKHxTHfyxeIWpvGiiMMD0Kmb
B8cb3XuM0MYm7qJ505kJZ19sJvoWQyiEMQ3fZ0hZOT1UkbLOkAX6AYoJQMCbUdb1zdItTrb32lq8
tt30Gk/TACzNSRdjY6RR4YXDoHcq6NHr9zd0rY3zMhvqAV1mBg+A/Su+h+IYSRMlZDEv86EUKFjs
LLQ4GkWnVrFqnC0vN3aXIuF/9dQ/1VOCkc3f1VPnr+O/Tl+l+jr/UFN9f9nvHVPxydeRCPsMiwS5
Ce6fuqY2XVMOiK5Jg+8HqTF1E5UI3ktzbY+5DJr+aJoK79OqOGZ2BHjdMjDp/lcllfi5KwawFLaD
R36dZ7qkWfzUhDNbScugt+UBmBSBGpUU3ZbZp8yvEkQCV5OOzuBzbIOQrvU06Y9DWnX3SQOdap9D
F4LODjAKoMbKL3ejXuBjRSNrNhMM4Tiy0nt0Pzq58pUIYh+LwjJp4xmyIYIAY4ZfPZmV/cox6p3U
DCAvRfk4cN753OXkoinpP9Yr87uoaLAGhA/DKsKwB1qTftRNz5CrCjgY4ftyUOF0Tae/+rkBFAMI
svlQVXC31cofrtfc1cuIfITAt7WwvJ/LCSS0oRnGQ7SY2rZUmv9NmRKkL/HtzPaHEvVTPDB7CZCR
ISIejG67jHDHFwvm1OWLyhfEjtJNvnD901DTFK8ejQGQM6IPb0//06/DrOyPS55ZoSuQqAXKHpUJ
ErqZs8Ap/dJ/GbKljcOq8PTXSy6U00A7tk0oDqUOCKAbFWZArefdDTTPQZUhZlEpea1jWkNrTzqf
UpEqCsP9qGgYy8yjp0ium/bW98BHkSkxT3F6YVxLT/n6frTJq5rzwsXBG/fGqyRaChDYhBKLU3gy
3XpNoX1bktEPJ9FGJ6BCyYfG4fPcEJ65v/x9av2ruLNJOs3459EsOi7GBaXhOuhOd7rsq31P5CDU
FCAPac2XrGD9sViueHi3A1kdewYrdNB3gE2uHcwrySEqoM0fHIWGbpfYLsQgsaztm4whXFCRoHZa
rPo4SIuuQ5cNHD1BNr+CJfCcndHMMPu5VVZ6Qsm94DXwyHulNrx7impEkdDL/gCPFdzKs9RE8Tlp
5PzaNom69iitH7NlQBEiTOlsaOyJU2X38RXAxuQlAywXIMi3SQ/iYntI6Zwg7+iGDjUfMltsbUv8
iqr26E0R6totNjzH75wAi83ytlTjvIcA5O/Zz8W30RHwwSJZlnVgiGVipmZmab7z2RaTc17U/C4f
eOXOqR1zNPEGonIhs02Cq8dyn6sHcnNm0E9jTjxQDjGt06Ob0inTKURR4u2Nzjd2skgEQFcv35ce
OPIgx6RDiEqXlt4+N3T1uautV4BA/XVp6y/MF2e4VEO7etn6RSOhIS9uyhgAUajQM+wA2pAd7uK5
RfCBggayKzn2vSdvGdXVd8pZyntFjN+O3Cdkt6llnHrISAGuIQ5IrmMdFggCW9O3lhPyxLzASDiK
cCxs8YSjk6Z7OaPEiiTciXFiXmwp/JSVSaBJ6FLc7qpumIASdqsfPcqWsB+Vtm8boW56xGm3kwcI
q9JG+w5nm7mFGIWqUnfBBNEKL6Is8DSflou/1vLjpLuvw6KlN5FhQHyUWcZQjOpp5tIvzeoVcATp
DgDlqD7nTDicSXjN+9L6PPRaJqfqAPWg/dz6OiCvcTCSbZ8MIiXnrFqeEHzq2yVrk/NA0/W06E39
jI513putC4kW8WzdcXJtAM1X88J8dig66FRJBSujr5BWjSwURtAXo74ZHGe+GiMmz+QFqBefzy+O
TKUn0mrLei3VlxgKCkpB5gkgZpmr0tkMSjpFfP62x8uRuLURuhV5iZKAlkcHxwVH0QJbAcfN7Gro
shz0h0wTUitMJ6XF2VAs+8MEJjKuCDsp3+tFb7cync1jTW/1XM+99ojMaqXGmyBa/HEiQMKtig4o
h7dIBt54aS98/UvIpekMrErKgcR+WVnavIu++VOZn2Dzk9qM3VT//hQBY7E/XzL1gCF6G0fTWVYH
s0aqjG8EtSVl5n4CI3JsqsK0eBxG88GwafXXiCnXVO01yqIYoHlwcMctlhBtVJ3ZtuezkshwiAxY
fosRAEViX/2vXLqMg/+xXGI0/LflUi275F/huyROpnr/sWS6vPT3ksn+ZFG6u5YHE900yZL/ow3l
gSAw1+kzhzEEDZagQ/U7Y935xOZjCI/GkDB5Ga/6rQ0lxCd+1ACEAJtdv5AQ/otBM8PXnyaJCH5M
ZDaIbEzP0IW7anH+NEl0V28twWwZvCIPBIvhr86SRcUrgmeQ/kT4FxDswNPdxDlG5gzxh0XM9+jn
k10RmqOzOnIX7v1tbddxe9CK2hjl2nkqyV9KhPooUwhckGss+KWdcabjbB07qzdMZNhMaQqeEUox
gy78mCH4gClNyVIu0I58GHxvNA6at4bgM7kdMto3AaMpCGcJrXJcMcaZukOrwrqKHWKaakQtexMa
lwT2pK0vERHi/DxL5zuz7fxnKgfeeGStIqBBedNDPNn+c5ka03fGXJRDSOJUPrnyNjbJscWHJWvv
ROC1+iBGx3gsViRwYCSVFuKkKNKwsTDqz4Rv9WHe0+SGh2vRfzHNWB50QxiP1L72u2tO011da/1B
DImAwepNd5Wo5UEJHfe+UyrjHJtrWidyueg5cwp+ddumDa5mP1MYufHNf0D64huoLDTMZI41b8yQ
QPZNQvJj1mTUV2Vt2+9zzOsYNfEHMI/mrx0L3k0XMV7XaO2K9AIGOTv6xKe2ct7TywXMaDjjUeAX
NjTPftTF2bHS8qpK3OQsci27RqJrBHDWppssSgcO735+rFIYBAig1+/TmSLO/uVUIpznvub/fL+g
hR7nchOnkf9s9usVZrA43XFJlXp1gKdP1yMqQrpKOQPmDR6APL3XSpOPUM8ZvwW1Mv/0VFEsoV30
fC9jtsLlE4BqmMBnzO1Y2d043aO2sYdDs05cXth5yYcsyoVigTPwtyQCvxHoQ+U/z8X4QC6lvZsx
PHEmJy4aU7zK7jHeUe8UU6uFjVGaj5XFDbga6bhrS270nAN7tMNmx29aIpN/Arjhb0vWm6jT0XeR
osR/u93A3YCEnCvriw7ONMWWOHqWwQG9cF16IZgGuPk0E855NJg8eu4IaxXJ5Rhv9a4xiNxoeQhd
f+IC1w0d5MDzY0WdljWIfKsMZXOY++xZ24FbFG80j+V1Tc/UOlx6KxpoN4GFm8zHXbr0KcTjPJoe
BHtgRLYg+pkgMiCYTZPFW1YYLYDUr/fJjHLtrV8vkSc6cSTGDBKhofhleJfTPchKf4vqON3Pw+Bv
G8to3iRi8+fLLZxqLt9vrpjerA/7aq1+i5xhehhFz1cymojTJtoFd+ViIkdLMuabhD/4uMx8vrgO
ZKkIm8LjhunRpl8VlcP/vjwSlJDp3knxUkPx7rnYOgtHaqTt2+JKeWjttUvj9I7xaJFU9qxB5MWN
pTI62MSIgfCTLg8nmHRM68zQ90VijwNT6pKPo4PC+t4eafWZn0KYww2mCR5ylQ98P5EEAzeY0Cxn
fWEFQZ4hjm4C8hZgqH+9tCuSj8Yxt0TdGNkSFBh5vLB3VSLuMCXGLslLED3Y4Rd/zax2D4RN6bgo
AdGBQNQ2AjSBREyf83nFJONxtyi6a1ufhwL9jwQkQROdFas0ITQ8zGqCIpP1/jadAS0JKA0PhBwD
ZKtyelbQC/k9FtP4Y56vET6g/B51JCqPnd30fIOlNT003OhpYGJGe8uBSh98htx7wpHMR1dwzzs5
snRQ5JlcPivft63D1IPhFAsfeKLPv+BINLlQQNyMx0hfluYU1y4OM1GVRXIqI4BiGUEE+94y8yUc
Rq5SkUbWu0pNlmZiG7mnKLy5wWcHGFgoVWG/66PPEz5V4NTafobFZ2Mn2zDNEEAHcbLhoFCdv70A
MkdO5HS6AWecUwyDj2XJxJeheRNH28Ff7xzXII7iZGWSX28yvPuIc3gTaWJzd1+Ibeu9J9H/Z1cW
9IMDgA6doLz1nrdMzPoYtPjMoYmJRXA1HdyE6eA/2xzd+Zz6uuwNo9F2cG3sfMKKo1jfpOpovCZi
vR/9WXlh03r+M75BLuT3JS1TRlpuGhfwHmhxT/bHzFMt0Au0KnLbcJa/sxyeLhjPzIb7ka9XENZx
eeII5bOex6qb8G+2tkx2l5W1rhPDwUfjtc9GKqrqeSTzMn+xQY4z5LDWVcoYIDNaSWe/+8BntkAH
y3sj6U2glNVHlUz+UTZrL9LDecPmjE+4YTdYjPO40FcPCuqHPvQ4AgMqTejMJ7fmnMwHlh8BWtWI
e0qIgKkd5blTL/5VWSmCtkw3YsggEW4U90tWfM100F9eiI+FYFPkSAdolyWXqNJ5avJ+Yq3lmZSb
hCWGocho0hWE6eB81FX5XMeGPCHC7en7zvAIqEOEfARchl903YiUUxWPzBKaK/YY786goxnx7A4C
lyTHmdYwurOti/pKQW0JB4gVT6nb2jjCquiXls6nZtYtylDCGyRsVt3FbEpUYGmU2njokBmqhPxA
N/OZtd/pyRoU6XcvVdvvGuQeO43myR1IyyAr3YcIIbX+MjtFo7FP1NibjzB3SlZV6ETCcjibCWTK
m0ZvaHE45lKFJGXZNIFbKwshYZYHw2iZzaVW44WalQtyvkz6rC42cr2fxpOdJXlOQOUIQZ0uTDLv
ZmcuXAYRWsqASfX2xNef+FedsJZbj3HdCZYt21xKMG86aQ0Hq9F4sowB7xgWkdt0yb2Ta0bcvQS+
4yv3IP9AbeYo1Uz0apkwXMlp0G9INCSVkjb19F5YdQavtXyyMrctCFNT1n2bJxhaOzV6UDKlv/MG
MXwDruZ/IUMcWcGIK2lZ+YqtTYCgx0F1N+O6OuhDO2zmqSu3pddAjLGsLA/QX2c3nkwYKvF9OR9Z
51W7pR9JEAXYSXrB+ORD79vlOKv3bjT+MiDSttPM/YLtZ35I7LnaGEVr7kS+Qtw7W94rQASUP5Wz
tady+pVx46OWMY0xRqVuvDQhSHBhLFi7fQnRWrP2EYkw1/RKiIhs1WPLjCQLpENltFVlWxNyTRM9
Jy89hKzYbGPqhlNfEqZgKrIdbb9Wx9zvreta4MPjS6toR7QcDB26QVPbelvNX9B1s2KhiSzzO9J/
0It5J23JjVs2gZmSb6ggamrOsZBivo9rUl8rUR1MTcm9t+4QYm6YEgC6PsBAwIKUztqbQni5Qd/g
wxWy7/uULEJM5vpDTl/tup6L7gm4lXY9lw2YFc1zed1I7fqlGwhD2kQomU/dVLVYgrr6lUCAjvKu
Lwc0E6WZP5oy8kiWEdpZx+EfsvO62BatHeGF8y6r8/I4QkN61/LylQBoWiSGS2DAIKXaaS63TTC7
kMznpev3OkTn0PZy5FtA0TYL0sB9FCfdcajsjyaJra2JyT80Gn1F6FbGcYa/9B5JnRAK9PFMXmvS
Z2pNUgmmerWZcz3fdqgkHyNig86s/LLcok+jo5GaLmpvuGMl8WUbZSKXscfCGK9h8SADaxjQ+D0L
iSf57jpbfxjGvDBwrRVyphZvaVU8pJEBcG2dZkIEW9QQf7D4x7skM9vN4hkNVKyhglFL2oAEKCGi
PcNfknNnmToHD9/3s4akBDKiE5kObScj2cim4wSStFvXkfUN0XzpJoV+9dxgajguYBNIRoHXvzB5
oTej85+ZC64F3f/TGE8et7goa0s7pUzWB5OFtEz9X+E0xtdxW55pH6kXLfH7K5hFN05eqZDNK/pc
Eo3+6o9qHbtydulOedvO6Ytyml4/ljk9v5PWGovZH1i1/J3wRd+O28zQqJxiDm7I6zt/pJpFOxqg
sau9twgeujwQfDM2M8v3jGOdRrdckBllYDns0CwsTSfYWtNHGutA5MSbl5Tsumaf4eP2Lrh4emR2
edXqIH13KMyYK+l22TFXkqYvt3ZPDZpIBtdUsopCxCEuoyfZESj9STeW6WE2R+ORWrQIyxa2BoZw
6rM/nfj/kwz3J58KueOc5y0gnfA6Heh6q8Tjz2fnQcfySU7uoXFgG7HzUQri/iVWwp3WQb+qPsOP
8ywyTdlF4TXUKj9BLx4eeuv/sXdmy3Eb2Rb9IigwJYbXAmpkcZ5EvSAkksKcGBPT198Fyuq2ddvu
9rsf3OFom2apCgXkOXvvtQcgIMkw+k+Afzi84+PlMW30nKq1lDNdbC+cJlCkOQJEZDY37Tp6Sl8v
2lArI4a33G2R1sCT9G8/zsj42qY7taxDiZzBsyVRCuOEhfx0sz5WvqaSUJZcOlZZlMrUHMj++u0w
/5/88oHZtB2DMcZ2fPsX1zrNBk06D662txJQsSD5FpmcPLWevOTEq+c69M+z6Q3avTQXZrmpTHhZ
MxiV+4n2WHkfWzA5ArHAyc7IfPBp2yb/OwHdi7cf06plgqXbjG3G0KhGFaeHKmYgpz2tHuJtPDTt
YZlLfrswc2ZJ0IuY2jzOJ29//Yf9/wE4Q8C4Ea6FdKUTsv3F0j74capZ+B8PkrqyduPPk+rgL+d4
TVvhC/7IdQnRbeqar6SD5rumZ8PQJEzgdCe2dyWBmv/yiv7T1UiOC6+T7WIW+hV0qolGWxRPezQT
JKONQ4jgjoYk/6ljMcOboK1D62gCzAbfYx2xGqyo0wragkHYlXK3rl4nJ8aRv35h68f+e2s8GybB
/stkz2S6bJt+uSywNxfg7NLsEFU+V29ZIUk9Lys8+7M9L0uzs0ufQ3slMTo6m3Glh//1C/gPnxXg
WoOvK2Z5i1eBAvn77yl0eqNazD4+iIlSoU0kAYqHyjci88ogqBozk0X1PrXSJKa0Olrktna66CqW
vfHg6cq4wv7M8PXXr+o/vC3opRb2L3olsJX9cgFJmuvYxtvxQWpMSNAKpng7pRWj22qUDJCUGBAU
/aZJqA1x/fLXv/3j3vTLp8Kvd9a/mFRJ/f3xPZEA9sEMEOgSc8HGIDOaGcckRq8y4wNJZgHp3Bo9
6yF3I+1orFOqtEF1QGxpavPadmZ20hs972m27tdFU93EMvtOzpdRX66dJx8v+B/h/r9sopkDVuvg
nxshH/uvye/3z7/9wE8bpO5/QhXH66gTXDI/1Pffgk7Gmvskl+xj+PnwQXI//xl0Iuu5RjwJ7Px7
8ewS8tR1a6XIEnRarZF/Y/Hs/bJ3JilKwonbFTsaG8Plr4nsqqnShNrE+RKeFafcwOO0AIPc4YlY
lrZ1zKdpXRnETHLE4bs3Y4biPqUO66lGtoe2wdhj1tV0k3Fu2X7sb5N5FjdlbXRMJlUx0eebb6xR
XxsVytIhEHOnuTOn2YCyKdpNHxN812V9UCX2OrIpA+BqvYi06xWqX56qNmsRyE1GNu+7VUMPVAca
wfH3HGNXYXI5Ru4EnMR3PVwF9cCbfK/JyjXZiLGb3sbZ2C4XvJe2hZ2PiUTn1zIe1ysKiwqZhhbj
ZebMV0JsUmORXrGoTvaNay7IiNKJHmSJurVgvDrwh6oACyjtG9HM9MHL7JYjF8D2W9gLV/3UNkfM
9MsW23m19y2iVFFavzcm2/xNmrf4BQAtBD7lmIUb+NPimvKU4ZEULmvMfCS3PY6MXhfUbK6JzGxN
ZyZxTi5zIv2yTjZaPN9rlHoR4WSZm8W7yK6F6e5NPJRqP/yIfRp6HBkryCsfmny6cwr66S9rvIKS
TwLYjVkOx3/uCv+jPrU+xf78rnD1oU+FX/Oq/1WdWn/wt7uDj87EEXY9uoJ3t7ke/qVOcbmC1Qa4
rZvk9v4Yg+SWAusUNyN3j9Vyw6Ptp0lafPI5e1jE4EwetTxY/s5Nwnb5/b87O6yRvRXYwLnBJD1o
G78GB7lt1Z0zueZ5wU8dLzSWx3NPDsykTmLuLrXeZgFdklneDNgUmw3S2fLCTt0hJZUah26otTM5
ZoybjVbu4rmhT7taussqloektdTJa0Y3hE3oXFRKavcNIL9VSiKIk3orBrp07gc2EY80VfYSeYn8
j1E3FBt24HMdEM0sdhZjZyLUQPwZImufNX4U8LohgYr4kKfJpWPhqsUogHjbRLfj0lzzlQjXM9wG
prdxaDrcGJ5DTswtnJNhkwxRVDAmcfOmkG9CldUdntmWzj5LzpdAyuLtCG2PPcxroiFwN0WnbRm4
jB276WUvVriTjM096W/5TCdEBhZutVVgBQZRdt3ms73lNAiPzexRSNySBaWoCZSUDr+/hKPLO2Wz
KfD8w9yp9M6N4daVBtVwdW7i1cH6jIRWDwdQzdft7Ovk4PJlWzYpKj93+w3ebWub6MJC9YE8PJZq
grNYdCd2NJeJwUTItHrnU3+77SN375fqUNtrLgvS1GYmeodJJNZDM9IZhzLyHMn8BJENWR8a8xYM
bh/2IHbDYlZx0ArNIYaivpUdocNpIvWHdfiiRt8PLPDb1eLutBT/iVgaGcL70Dbc+dxNI5yDH/mn
npBW4OUmQb4l0p5mi7UjiyYBExdCsKWmaUc3ik/6C++vyaHtwcUFc+xo0wpdF0YZSRYBAVFjmzDp
NuQ/IFHCi/dYNsGUQSPf+kb2pZ5q+4LKtyOrxjIwhdWEiqZnXN7xPrGUS5iEZUZRaNs8ax6qznny
puWcmaO7iWEo7zTJssvQl2Tv1uXXRWRfaLSw96upGT1sBChF1OfUmP67jZYT9gPl81wTa9Bm44xc
El4b3/pVRmQqxiDBSqQA+dWzBMWYbHeFDrhJHBszM77M9mKQ+6EVVMu/LbM9bafEq7dZms0HIZFS
lkUSYiu4FlKZNaEb1/YhWeBC2+D3AjSNJsyN9rPW9QRC3SkKYd/SGlbNzZ5glb2twHfuHPxou8jK
HlvTiS+lnpQ7y/sW+51+mmJKGEXtaA+FbZQdq6XEDt0iTe/KgfZFiQ2WZeTa4wt5/EGXdM4BOc3v
FtKyYdctl3iuih3g8nGLE8uhJxe/hsC7uJUTxKLe1PQbrOYL3Ii83DJ0JgHFGmaY9Bb2bDdzjgbL
rYCHKuWgZgxFbzAvWFioUEOqewQcxbvoRVZosvQMnNgfQwEyc6OLikFKZPrjHNmgIzV618qBPqI+
qXnyqgX9dMnlfa5ZMzQopZ8MlqRiw4qBKAJNbMnWqT36j/vSCVQBA8GaQUbxUtXZJVjLv6idZZVC
yMudK1bC31KiDesDuzgODU9zxXQdugvvZ42+eXAhS1I3oH+fosQDNF3RADrALs2c/l4Hh8MI4Jw8
bPUbuxV3TpQ1W3RfCoLwhG+WsXCoAJ56AqP+K3DvuxShG83whl7tHnNNauznVHsvOcfsaFi8YGN+
Tkf+/c6V+9GhFVfaUu6oL6IcDp4k/alM4wkJm41hp1+bCgI2x5Z7nPTTwR0YT4vcXeN1qg8M3Zu3
Jl43CtUaLqnYaS9n091xWvvqU3ZHtRhHmqHsxH1kJnFQuv5WkVHQ+apBwW7eh47FvbvM0ZVoMwJ/
BST7iNbVHVb9YQskrKMRNQdZ4ZfeIbFAqxfmF8fpzllsZ8dOTE/e2LmscZw+KGbLOSrKyB58f3gu
YH6Ede2+O8kIEjoiBjzGxYNpqAvX7tur2jNPaUX6RuC6R+11NtC8bookAsJoJV4ADus7jSk6GWOS
FmJReOdtBUlfzJQojn1xRp9u9/bUehtB1ORQkMTurOQLoE7/YbahLNJLdoEBW+3oV2x2vVew+fX4
jXJZHpCQ0psOinNm8BCatGjCQ0XeDzRhsWuVEIQ7xP2qkYd48tOLuemOcQsOj94IbRMjd22IA+oh
mBXnpcinz2Ok1MGd3bdKmYjucUGDp9mP1B9O2g4xmZVrOfjXfTHc6LFLM61try98vKybLgp6gceu
jO6qbKkgtKS7qUlxpBKNPhqJ9qz8OgNTOr1ZaU32slCKVtel5V6TtltMtc6B+296StDF9rHGXW70
UPtVS/MvpHiKLhZL7GKW0Dvo6FYw2bWxj93smaiUIHzsPcx9d9HlDY4ULf5uabV7KmQRrQvoZWPX
jrETlUswxS71k1cjstMjS00ad9VdyyI2pOl0seS3gvVU/2hTCUCwmTV848vDNGooM4SgGq8an3r2
QO4K3Xa6rNg0XH2ldx2J1geg5hKuWr9kxPBFZx0aswJsFrg1NtFHSzEuEyae57bz4q3oKu7eOTHo
ekzzjaSF9c6yMRy2L9UAU1me6HntXD/IqGuH9y2zItUSIE91u7Tt5T/H6//peM1Iynrtz4/X13nx
FZ/MH4/WP37o59Ha/oRNi/HOBMa1uuU5df8cvHWLA7RD+A9PsWlg/frX4G2tQ/a6wONUzoD981iN
6YvpXQh2NTZmMsbvv3OsRov+w7GaeR/vvm8SjuQVYEDyflnJtTxD5eQYzcnutSm07ILn09CDUei9
W5EQ+TsKH3bQpu+SRWzz1lHaI7Jx9sbNzGSXOGktaf6gLP002mtwqNsH0mjFBenzNLvpYc19wX/p
vojFkaeE+85FP2Zm6Gvs+bCQpOWJ7Dph2tyH/j9kdA/XjYbTK6npgp3p0duXM1/jce0yXBKz3lFa
3vovFENa3oGOHHasVPM5n4dxQuSdTeGilqUJhyX8tFvLGaQM/Bju7Neh15LPCoNbCZq2gkNU09Ph
nJF1kp5O2qLU7dUAnCYTSijCA1GqhKnI3ZFqXuor3Jz8cZOpow2dArrMjg59h+I8bUv6EuBtSGEL
j6+7GfnUSOcKDfrKMwGJj5xleT9BGM6lQiCJhK9zlB8Gl+R1Ehn66zgWHUTCPEkFKhiKjEArktx4
8qBU7aLN2NxR+DbSo9icuwwPi4KE3AI7NhQZvMEgd4YYlQnnrZm4OekBoMbZG1Lk3Ik86CF/Ckzx
QDE2VHsN8d7Mp6i9wpevHfURGINOPcsGbCS4b2gbm6xL5DHR6POK4UhxRnEUOnWnL5vBkOOtUYxi
5/j1/JUyGjAVGLGCOZ8TDOko34NX5md6NKx91dnlEfOP2udygH3byMrZFEOx3tinAKA4sIlSViEW
tPhamL4MhqSYQoeS3dDuhcXhJK4O3QJwuy3H8pkCNhicOaGizaIN9XWROY95Vca3UFC6mzEZ3FsG
guEFaNUE9xgyR1sn0+26X8IvUaVPHICjG/J5M1UatWYGo1JDEKFyh6ORule+n0dPST1ZhylxtGuN
TSwnmBZ69+C21jlyomKvYUNbOGIyOj3h5QCbGRXOY+MY8h5PT25skGRiROessaYA84I7BRW77aPk
aOvQI9mVW8WZ6TiCod2PRR4/WSQzLvzFXT2XtRgf2F4zTHp1G2WMKG3x3Rhtp9jAyELDx1MhtzmC
ymZmLweKfnGP7SgeMrgQXaZsGtKtyT0bGNPiDfjGgnxcq4ZrHIDmhTFN1cG20TT7bOazhjTW3iaF
I5/abpLsbtz622gmz0ZDNXFfeN6JT7ok6ggwjcpq73LB23gbOV1ykpxJHmI8/p8VXpZy9Umbr1nV
6hfaItHWm8ZyT2Mx+Ts7q9+ByUQHQ+C0pg4HwSpys3s/99RngNnF85wv6bM19ulakeXlzw3JRuqd
+IaRlWv3aC7m1nfHfke19wX1hxykPc69yL7ztfSlOI1TB5lBzvjhIB342rVB6ICWwiUj4+jo6Y2M
sgk2Rk3WtoKbwVWMHpYIbyo2aa91oa0187YaVR2METEB3peekpYiCWLa52vRjcSEfBlS7WI+2a5m
Xfda+5gu7X1Wa+7bJKj84rg56MhpI1mpwCRL+ABlzb4o8ZCd9Z6J38m6KHTT+OjbnXtJYXbDV0N1
9wuI8hD/V/XqKJqA63GpbjjqLd/Ya7YNmcBiAlkz1lQaxfZjnNgicBoM4iuYfwYf4ceXrHPUy1qY
J6mSgehZ6gFuAWa5bGpPKq3jr5wZ0/dipP+gG5qzqaJxK5xxCpNBURKDPniwNBcVehrH+UynKjT3
3Bm7Tc98xDfOTqCc4UzbtZWhoTcDKb7NcaKyeuwNdMnVqjN06drDG6U6J8NyzKaDmfTTXTWu6l0e
j9b90Efet3ws0TBVulqpvNV7BBFmviPrhwsBhf+rwmN7QWgXJZTwLPc5tXopY0NG2Fi9BO7GCBDY
XQ1bM5LNlYvNYd7EysJ2ZCHM43aA21J6OBNqoJdnysaJ8aaMTj5k+KDXp9eGZ94dTP2ViheRuyaB
GcQZNAfcEv4eq8B01vo1WePV3qtdteJ7pdlvad2YZwOACGU4TQmhz+eIjsDGl5weGUqNvEvfyvMz
XS9Q4LPlNdGBaTV6UWHHnR4rvb2fVvayZ7QJjGJkkZRZdpcCqtrr6eLfNkZbbTXHpGjHJod0iLXk
qsiHeMdEEDH7tMYzpRaM+QjlO77vrxmj911jArNLmqJ6iF3yFkbS1qcxY5Rt20gUl6ICziM6ORAG
1eODNk4zgmDp9HubdfYtV24ZSt0fb1L047dmYrIl5mYUHHts7yl2IvvEK4SqQ8FSUAmWQ0xmorwp
I03sCnOujobsYZeTdqXVXk/PWhu7G0dK0sRqUqFNR8MLZUNJWHhkdQc3/9J3xresqXPyFOZyHsYy
VhunG5Mb24NTJelfD5GDzQBGYvfdsIZ8q4xZ3We0Im0/PHFV7OU7G/dZyH47uucA3V05utvvR59N
ytzRpAVBxzIoGPBbCDcmWy2tTbTjiGUptXGXyPFbS0L7S0McZxcTK3krPdfYgq/mc/W8L/AT3luo
1kdL43Gvu/naRMzfQcH1N7NgWwS9TD/qSNMhfnVzhxvUOFNalb36GQXOfZFoe5JjtCV1UXGb9QXo
dFpCdgAlm6PiQLJVQLgOFuD1HdrBFGoM5PvcTIaLtKywMhcTG6De0LRQxxUTAJActhawhtdejGnA
a38AhGQEak6cwzhYBKrF5WKP9UHacBb02jd3lSFeG72+Vcrj6MB2JqD9bs8tWqOpT/tspDb1Yglj
WJovnDAKOq1yvbpy6/bW1bs9qIf9wrqOGZF+bj2Rdx4UFZLzS7wDyeltSAiZGyeVOGCT5EST7SoF
FJdWqWl3fjeN+8JR/oEWA0w8VnlLfugG00uyI8OWbpYKp75TzAQplRHmaV7su56egX6pZWjHFWNj
oqDCDNbCTdi1rrUe1xn3dveht830sGSAd9Cz3gEzk1CboZql+JE2WMUFD7I84XlgqduRRfdrWs54
aTQuP3DrBwei6K2j0Rbm95RdAJkgUe/X6jiVrQ8XLmbyTRfvVPbzbZGKL3bkPv4zS/0vsxTasoG4
/Oez1H2l/iRK89uP/ozSeJ8E/ynXcRzd+DEe/TZQedYnWCri94PTzyCN+IRCgXZAxsWhgP53UoWF
xglfURCR/KmM/g09k8TyH2cqmwiNLnTIMCitloF5in/+OzMQYPpctllawTh0KWL3gd+NgZSpv09k
Q/ZRmrYKZJx5t35q4SYwU0mBszNV4VAkHtFbS+F1jlLrmZPWfENUUt4PnRN9gRJLWAIxvsZrt4hD
3a7qOkxAcZFqA0JCLqspGCfgHSHjHEynhOkPkn7BoyQ3Ko3ualtYJ7U0RbNtaPFdoJvPIxshHkW0
ejCAfe9KTgwETWZ7l2udfZ0Y2XSTw82mo2EatK3eaNYJGoMsN8yuEpitlZjJcYBqzmJ/di5NOG91
0JtAHVRpWadx8ayjP+HF205FM7zoBPx9cqhR/85vMYZNa0uWUrQ6dIgfVAUTiOPO8CMnMUXSoXbJ
6SsgsGQgD6mOVLTFPFl+T/nADwKbARQMgTHfWNLobXEEzU059s3nesHFF4CH7Z6RKLtnOer5nZ9T
7BxNaXI9qkg+1B19Cz1x6vmCyrZY8MAycdRFiUt9clEWRgRBoyGptyS1dzvlvK7GqXkjMyOKyg20
EpZqdja5VAsttMHHnncTFdi/NpzvdSOM0LWAxxRjtXNplmDH5x6nuqyvc6PxbwTgUmZV2xeHjvdv
N1SNf6ZenDtvkqw2RG7jUzIQW6JGorrHA+zdapihr9h4l3R8ewJcJkv4MqJTIapykguc60/g4+0j
fTHVdd42eKwWu5y3jpsZJw4WY4ArT9lhCpCoO8AA7vkzU75pybT5Br62eWnJTj3X+gx2xF+QRgJB
Uv7N0EpvSxSO6K83zv7tBDyFVZXt35ttGt9OJL/irT8xLQUCKJwZTR1WI/ARGE0TbfzqYSgO8s7w
z3VtufFOzTqskSmT6SFym345kqo2530aKe1sYpocg9F0S4z1OBrxsJKE7Y+JyAWL4rFWd1CpBYct
a8Jl7WmGtTFax3mUxmxfJj/8hDBzOMxQFrk6DZ0P22EMsg7FSfvNkfhhT5w/rIrN6lrUPgyMsOMw
M+YfxkasC6vLEVmUGqv2w/0YVVAZT/2HLbL4sEiadYc5kqWNYGpfXZRuFGv3nPA7cDzRpVuWPNVX
12WC/ZKWnfhcqNWSmf3wZ5o/3JqUZ7kUla4uTmHpPJUXjJ766vGMVrenvvo+e0svjtQojk8pB9RQ
85PqklRLg6rX32WrdxRxy3Q2bmYaHpVeyfjkOFHM5nT1nMrVfVq1bAfXvouyDuC512Ga4VR1Vs8q
h94O+6rkNRxmPcXWOihThXM/TRca9ZVHWmNEOPvyrlq8c888c8w4e3FOrqbTmGZq6wI73to9UJ6m
mvbQXLQ3lLZtw56cBoVlP3ms5OcUZMoMJfqKgfme8BVAzHjck+cXT0a7Ju8VwKhlVtX16Ol3hmWZ
JMQXPrYOJ3Jso18NBdOAh9dyh4Mr6DIhL3RZd+/Z7F7pixm9AGgb2co2xb10Bu86G6qODQXFDDY1
jzc0HFu7tf+CyA/Kke0sV2njQZKzaaJJEiqoZoNJnmx5RyUZNIi0basaQ/PyUkWMd3gnrpe6vezH
PArYuAwBLMZ230TwuTKCvZecvcdrp2NPAVbnm8/ddg/cyNum0Rzt0OszBgDRBZUBiXapEIqKYdDW
YlvjYi5w8Cs3/lKlZhdSnUa0y8W2blKrsymof3mGZzke9DLuHzMclVwYo7aP2+m7ap1iP+ON3/Yt
jtfBMKMvVi6AfCP5AOXP7DLD2W3qR+VUY47Ga4sLSTxw5/usazY1+6F9rXL75EXYLidNc29Vnfgs
1nk0UZeQcqS1ORAOzuJezV1DRxnOrzTbek3ac+Rroie/EXxlRRmhmKoE9qnXfJNVXjGNQyr/XOP6
3hlqoGg4Nb1dSXpnX9F8+VKDC3/msK4RMiVLWo1yuWLbVSFJjC1EmNK7tfgHl1gAtGuW408uFlI9
MHziFjSLOFctVEW6aac+N05iyuKzn5eev4mlaMiXpMoNctOi2q4BTBNSOzVvBHxKqoUM68piBN3g
rqNzSQMjtXfhMaGsuvmJYabAjs2A0rDbfOprvWMJ1ckmTBUTuW61q1JW3U5wCq6sDBK6B+7TUQWX
gQ0sYjK7YDISG+WQbpiBoiA4Rm72brEYeycVgC2VaBDmpj5C+mux0p2kyxM7yOZGhCuU57FK1HCX
sCx5mzwVb2u/8c5NZH7RfPU9TWX8GdMYfMcZlHpni0dpC40MQkcC3soHFh04r5e5iR7j1t5PVvYl
ctSrZzZiT21yT3KRxSrErc/zMPthXyCyuW77tSmBaA6WfoSRkW9bw6zfY0pACRxqVYjdIzsMppJV
YKIIb2FSGzcFvvEtYKz8VhrOlYx7eYY0orZlbzJTmTiMkMaSdqy3nVEuV6t3A7tG90Yb9gO9XByl
OF+g4EAIsAac9OTmQtD9TNC0ouBFF816mGm8oLdbts485baJjNKvZp4/aKbDDnFs9C+J6WIDTj33
vTXaOzUY32HbonanhAk090WSW2KQI7k35bp78udoOdc6LdmuBSI2pj8JOsVplHnEvbOutwM43NCL
B1q9p7k8WkN9hH+waqbGYzrO+bngmme0QjoycIjtzaxPAnC8+3Yo6lPVT/f2knQ7Y0kka8+V75st
bwRw7KC3VHUPYWwIUgYn3A6lNWNhoMpXOBAUZtmVO8p3y02rea8RKBDSP9GL3gjrmgQ3TnZPsC/o
ua7Ea2mWBtg8RQ0NbdEXFCFXF6ox391yBMVhvGHzbhL2zUVNSrkbD14NM6Kza3ubNkAgBs9J9pxY
3DtDm+MwKcZsp3N6vDalG920tM22fOiUqhOV06+SuaPGx0Vfywwvhq82IcsamXFl1dkjQBnnLlpt
YChWgvYDU1Z3KqEWMesoAabaV7DQxRIysZdpOgduwvLUEw1cD5uNIa8rt48De/RXP993KGzoYyWb
bk2/jsbueq1/RI+E4IAam9Xll7agk2fppoexUze10bOWk5ec1hDenQX0aY/XjoJgSiYHzCGgp1kH
egU9w8JKBQRm1xZnmXne2SkbiWW73ZizCxuZmMpyY7Yy/4ehAD0k7ef/4lw1mdH+UkS7eZeyo1X+
q0z/KKT9+MGfY58NWR82gYvqsoKdPMSsn3Of/kkY7PyASJlg7MFO/UtIg8fP/+UQ0/2pv/1bTPM/
YdxHRjM8g36RVX77G4Of+YF2/72T2nNXHBZ9dabtGoazqnm/H/yKEjBeycH5IFyZzyE4Tahqohit
K07Dlb/mdw0LrQw8727sncbfmF3bHlllGfpuaSBVB0mhc4Buur4QYYJ7SNsAi1Fh67/WPCSuRwdm
CoqYHtopS1eeWmDA4Tt2tGly9A0Xp8C8pFmdoW1xPJDqY7nL+pw40bJfV6Fs+mfAjivBhfCGzlpk
WR4jUyMRacNK2LYf2BcEz+aepD4wGL3hiRMaH4yYD1wMc+QKLsTHS0nfSpTB0RWFKpGH1F3Sd9BT
8eu4QKCZ+JnPYq4yhdwHoSb5gNUYH+AawhQdq92VZ1OtZBvM+MXFsNJu0irpL4cRAo6xsnAinZ3S
ploJOcBFsWy4cTaw0ISgM60sHW2l6hTIjyzJ6wigykrd8VreZuDQ5MyAuOhrBSfNZiupx1yZPabP
O2+vHJ9x8cubfmX79Cvlh4LZChcx5J/kAwLEQl+eEE7BQ66MoHxMqL8kBdIHmA4upWvE+pYOFxQD
um0XDnWEPA0i/WdV2Z87Eff3BthkiFltBKDIJFZfE5qDWyRbZT1NRW7uoDt7e0LKGYAj+v8uyRfA
jbd0lL+K2mQhhu7OdSov23KQFyeLxvbvwBjl1i6NO3e4WQtZwm60afyM9RtbQUtecZTWGmdQL6sM
9EhceroeOCQHfgn4vvP6QJQ59+OEni1LTsWJMEZ0xn0hbwVSxSXo5ecUzSkkbZWHoHdmmvvi6H5W
otk6migPo06PWGX0QZ5n2V2kGv2aGjQ3jAAIHGOnAqJmedvSZthMlF6F0VKV1AoPVXTIqBLbKafM
v5OOejUiX9uBSIwqgF+FccdFHm+6aWqO3WKU8GJ9Wt2pbAhzshxYx8RtxdUW4PC6AKeebEqvcUIt
6T4voEU4Y7raLqGQdiNmj1fZweaMFax9A5c2XQiJ9tl2aaqqaYe7E0VdX85kuk6M+kQjtWTmpMMT
ubBbKBdDw3XDZTtuJmc29/UMm1/JJA0z3UaXrR1cgZ5BxGEee7EZ4pTCyb3DoB0bj16E53xH78OI
O0kYi+2oMBuTOPHuWPMUTh3Mmu+pe9NknL0XWNhouxAkZY0nw+Za2OoiSy+cVndvyVFHyfNkL2W/
UUZWUO7mVxzWWRLM/P4hvaIlw3z2ERH1TZEZCHct1iIKC1j3iM+Q3GV2HKuVKlEgCfOnIYZvy31L
QHK4H9LUHqHSpYq9fhxrmXWVW/qQveR53y6ShVAuqTZKRMc6vnb8JRw6c+LOptI4fimNNCaelRiQ
V2mzLLk88YPq2wnyE7sBI51Wc9Y40++Mbwnma1NafR4f5t6zX1Qlx/7VzX06n194j3yokoXqq1Pa
SwuhU0aAjKeVyaAdYiJWODFBoPZ44dlVgTVt4CwHZs+5ny+WMW3/WdH+L09qghir2eTPV7QPPKnf
u+79/Q9Bkx8/9dtj2jM+QTgi34XF+ndcSF//ROEKHu71CW79eHr/3M06n8hNUm5jmzp7XVa6/35E
2598SvqgcPsgkCz/7z2iib/9spv18LpQBmZD24HbzSnij49od24tLRmFPGoDu6h6P7CryYZtpI10
HqNMYPVes43juV/TwGWHxGqsCWFAPO6hKe10E4kIDZ8Fs3HVraliRol866xJ4zh2KPEYWyivsTN9
LrmNIUdZwvrqrzllc00sK1+wgFtTzG7k0rRck2u2QG0IRrkQ43cTGGv+mWyvAqqi6yxiEYmwZkzd
TrA/Ahrp8VjLwO7a2A/gHnXlUYENgzfh7FTnuqHeD3owZGl8baypbDmnOBITC0GUAZTbK1+c6nNi
qGZvDtpyojBhXavgTvgGhpjY9/QRAS/xll9W7dw/5qTsz1O26HdqbM1QFu4tmo1/SZCkCb0SEn+R
dIjCzJuHxVUDag5TUZTp7R7MijyMKbWXaPW3VV1hVoAZtXM0mh4W5rNr6fqnWOZ0pE75DeUVPJaA
6WyMefS2BaTmjVrT8a1uYfdrbD3g5mWf/WzqjqpbtEOkLSw16a4/FZ2sMUY0kJUB7eKF0KtLSCwc
aRpPI6I/jurBSBl6TKxQ5zgqxR6DYIlf3xL8V7vlth7M7tJNNYY/ZT44Kw1g5l6z7UZsBJGbd7dL
zuQ0gnHYOapCs6thCtgrXUAxaIDi+aKXaUcqgPlYDbjuAdlET4OXVrssi5w3kNb5fMmWM7uMeQKj
NK5gg2mCceCV+DZTlv8H5uh21zhs92adg5snBHHilZQAGcH/RqHm+D1m/bpbVqszSzWipXxv7Ft7
Hjvsoln9iG6WPQKvnr9qDgENnKBCvwQxOVx42upqLHU+5NQHTlBTu7HBeUibzEp7iFbug7USIApQ
ECCVOD5qlt0cPNq4yRc1VMeBMr82Ecou7IYE1oY+Nii+Kbth96A0lc67Fvv/QO+xDY5iWckULFx2
2QesYplW+uVKsDA/YBbNyrWYlcfBafGBXSCL6DIoTAzaFoYvM4TVg6vF4OgwmUt5o2niQJ423yRK
NpetY36tisaNzg08lOQC0frZSVv3Du7VPtI84//YO7PluJUsy/5KW7/jGhyDO9Bm/RITgxEUJ1GU
qBcYJUqY5xlf38uhvJkSpZQq+zmtzPJmVV0JAcDhwzl772VctnHvBNZFhpSbcO/BHwv/8+KQkbMP
g3m5WegM3La95eWf/cKmFuAUPRqrrn/nogHSaLuICgZC5AcnaJO93/R4/7PCP414u/KNH7SkBlSR
rEjPMfJk3OJ5DnEvqLR5Z2Wjk4L+ZQfZRYQuqlKd0HV5rUHgfWKZN0yUPPd8IEQ0kAlNjj1QIJMQ
QWS/WxOF6nU9KwBVJh2tmggzdxZ3xeT3wUsS1C2hFnC0meE2Efnezt6knMDIdZF+4aCAcdQ4IoVq
gt92Y3Z+8kmBZzWOXjGYKPrKbDQ2EJRgCA9wCvHBcmZ33oyQlR7BybrPKY5ARgpQnxBpboeio9DW
+aJTzgttgS694EBDNLeaa2rWgxHjLkOsEfj7wk25JL1g9Bu5tnrb8ABIXWszFDfmSGwTcx9X7FIS
yGGotGiPoXgkaHJivwB9zW6mlNu5ryO7O5O44prkGpLeFKpJEYcVFfIGcsd0cHVUlWlmA+kbLs+Y
Cn8wP2SjZ50bwL/NyhJGB5P740WCVfpN4Tv1ZRr7fPeTG+xcBA7d1urBEpI/F12AhvEuyqhJbwsr
u1pQj6lNI9zyaoo0IgmR96EcOyeig+YpHbmNHmTXFz3p34m0NFPxwjWKRH+raHYFQOF9QzSHcTBJ
oXirMsI0pcWmdmuPGGqlURTXisrIvTcoec1ZcHhyE0L1NoT9ndE2EspaNzTGJye86BoKeuDBe4wZ
ebvMn+u5/sQa1VyjHyWWFFvuNh5ojG0sszbfhosIDoDivXcYpdo7B20Ni0ORAStR7U3ZecYhM2bz
NBRm8HkhqPB2DsSuVTJE8pcER0I9zA+pEvEO5oz3NCD8KTddYFXHhHSqs1rAPTsuYiEyVdJdNc4J
dTebsmtdDtdOOB2owjibqTM5EXV2hCglGWxnn1BtuyVPPdmTqnzREn78blFldzmToInvvMCtNOQu
kAPBqWFpCa0fszK6IQYNcGUzWd6ZLKOKM7Tt7mh8FpuR65MW4LgbS9AzDLF33BKcjg5/idK9k/js
x7kBdJ7pQODI6ERMjYvzwSZCiLXQ9avnwbO6N0It4gudjvLgdiS0p3C0jrKt7ffGxPXIOg53OEmh
TsWUBJsCUHxqjvVjz3f4hgJ8c4vq1r9CPwJhPCqSK2qmuLjtaLhOoQYReZzJY7YMH2vPia9mtBLv
Axop10EgyCBMWslOgNxexE14j8rcNq/biWj9bcyXf+smarqg6NE8e6qgLCBTbE1Ld9fgSoDplnvy
MqdACq4hwmGapOWnkcDGTTXlJsaG0rwk5/R90BSS0h/18ozqMinSs72nR914G1MYH6YiMPdjVNZv
psKfz7bRat9mEwK8Aqy1cyhfJ5tJdO8MqyfLqm9D+noOkVc+mpVNO0ySegXWwC3FfrRFuM1goeXE
cks84VKEOqx19Igr46MmtXoHb859tiaqbhOZbwvY8YSZoGlSqGN4UOZIvbXJpAlZ8sI8DqOHVs5V
fPff/f3/aH9PyAClsX+/v3/80lBY6H7Y3X/7M38X4cRf7KqpltlsP9ZS2z+LcMpG6O4odBkOISha
mPGvIhxcYCptFq/9n+eCv42i1l+AeUhqd1C1C0666j8pwukS23clOCzsfGy+4hdy+HAc81UJjhNx
vxA94x49Dw1nHkXeJglre/PdM/lF3os+JXx3FSJchc09YjoFlcyTeHWKCPqhppsUBsc+KSASDqYP
ZgEMxkcd5XybS0I1sqXWURZL96e8Bv2+fro4qlXPRLdPNUm+usWIOFAQhBgyQ8cv04Nq2nE3TChD
SLtO7xOKfM8hbna4NEVs71gv4i+TQdbTXjbS3mV0sTdzT9G9G7xsa9dGfepTJtrWS4g4TDJMPN3c
0KcJQ8LoWxXc54Dhdr9/gL+8CYVNQiB2dxlIr56g2TgVmvjFPxKiZO0ngMKH3CChMCbB7F1NDWIb
iJSwTCMnhRweUvU0+r3HMQElO4kYvtZ8WKSogpIhyJPYDN8nrXngbHQJuSclZowWaB73HcGeS0ff
M6ex9/t74Fz803vwFJxsz/OwaVivZD4tMUP9rEb/CMdn3DUUDzcQP2bah8nX319Jpwe9Hm7ENtiQ
S13P/enQ6tJkxx3MlQassJRPCHnspFefms6u70wXAcjvr/fqI1qHt4+ZG4eJwyB77bW2RFsUqHS5
Xhg3d8wo7D768E9pML94fhzDHezmHuUA8h+46+9kUn7DdMFG1Ds2FkEvHk+tsv34mLbew+9vZ82V
efX8XEsQzsOHR3ft9aSQhMLyR8bg0Vog5i2qhfXnM2bmmRc35+Ba0M1SR8aqkN7PAxnFVcZK66Dx
ueessZxz163vmllSeJMDDaJKaJXzgPz9GEL/O+HCQ7nC2HxHumeB13gxHbasyYjUwgm5CIZfi0Im
wsXWku37US7x8fc3aa9Mix/ukhaHQOOsLM3w9V0dyvTd8wysIOujpZmOI9rXTU4G1SVVi/YSMEx6
KDW3TgKwIx0dkp1m2jF4kyPkP6yDQhPvKth3mMPB4FGB29WyoJgN6evapTv3UWlungtArxGj9Vb4
ec2aTVbatsEU8WCZqX+IFjCRnebwRWFBnUCz+bDZiGQIPzKdpUep+X1hb7moZ2H6sbpE5FkExMaz
Wz4i3J9RGEMBJDNDXLR26T0gYU4uE4P4pkLUEQaSMPgcsfBQmEnDS0CNkBHJa6s3g6YOUgzO0H4i
E+Yo72ylA0OLEFhAhZ3AR5Li+nnsgHBlmmcIvcm4YQ84v8yYZBAqwT3ECG9fuIGDcC6RKJAX+pk7
Q7MSXWyhD1Xf5u8xwKdfKxGVeClNnxqR39CI3owlJ+2S5MwPitTVndJURtf3s8tkTiYyYX15IzW9
sfNi0AF2Ho83kE0RRyQ65xTgI+Qquj8gII0UFqRRZAYy2DjcG6o5kVnCr5aipsDhX06DUVyXQUUS
7EQNdRNq4qSBz5bA/iv9PGnWJtWWWhrNI02qFLn95JJGjA49gkZGrPUVhKb5nbFCLkVuLteiN9iE
zZqCabK+QPeAjGmVvnfJjtl+bvB83EKTbIvLjvCSba1a4oCcAzYtRoQmbva1bT+XmsKZRhYJttWE
LVNjsd4Vc9tvyxQ9MGGMNJ41zXME6xlF9p0VQNVlbhsukR7Mm9kgenzTRNYLO8B810hR3c1N9iYO
YF+TM8dxNcwAlmmmKFvkftuY5qmySCs2Q8chNHEK3xZJ+AbF08dI00kjzSkNBMTSpJHvMfk+W3lR
7FBmJVsjkf5jR+LqwW4acaWmfsTDBQe1HBaIqERkb/qEHFaqaaRaExrHFAWZS+SrkLrUkigIqynG
Gar5UFcNzV+tNIkVi6ezRfRJoiOZdQODayBagmUI+3boSVCuY0zqVAjftWlb4+wiAbrqNP21mdz5
ORlbk4DGVnlYWjj9b0wrqW4W+h1MU62AJDsL5zKicXMUmjOrSj4XabDbTwkOsDC472FrRLirI5zb
XRRsOQwWn5vBCT8keLZfpGrnD/bQjKfc84bLdPAJzcC3f4U0vCI4G1ET0ovhshd8X8acYrzIZvhR
+LxVK8j59tVS70QtyeY0Q+RFxjK9cwazOFAnji7NFHm7k5VQQeceeapNQLOQdXEVw6bBAE0ng1wK
nH5Fj+maKlJ98isaTbLs5wtDUpKqWzOFPzvMXwekTOW1OSPDCSo2Bcswm5ASLM6dqPp3ccjKIZZA
n3z7am8Oo7XnjpuTkgS4jujmYE+Y8xl5Tvt+8UfnxuJDvZ5hFve7NCCJkRZmOXwRCT5ukIUL+Lak
+Rwp1HCyjNUjYOfiqqDW+2CY7C+ysorAGo7sTga2fNCrTPKC/IRfR1J4TYcGCMYEuvk+C536Q5LY
6S41l3GHPHe6NdwKjVkq7Ev6demhwrnyWHYtij5oZy+LEZn4u8laTRpuEnTt8kZmZXBaAIsc59mu
ru1oCU6qbVi5RhtpK1Eu6S6B8kVtauDOMS/e6CSNndvbBKp2C+hEagA3i6qCFhfPwp+x/Kx9H0qp
ndM2v4ScevNiGDpuiXIhhRl8ZgAT08Td237k3ggmhu1SIP6qOms5monMtr7qgxN7FRdOnfRRkGTN
aZCMV2FH81f2wMNjTDrj3i6t+pTQ98e95jrWhYAleIGJzz2D5TbuZy4Q7cDmsb1AAsrPniP3I2mP
mDYCGXX3piJDL6D/fd+gBNJIIvHB9FxM3MgI1VCXF21iLeOG/aJ9dicT7w6TgqC5Cp6kdg5VVE9E
V9IoGrIkOpR2EBEWTR040N6/ros3bjq6ewo06FwKH31TFA4XTTXM0QWPX6WfGzwp0RU19hoWzux2
GzJQsRt1eWMi00bUdeVTSa6YWWeg0CjWnOh6Gq0pX/4bb/Q/ko7YOuznu53QT/TX989opNGT/UiA
/ccf+8eZFS3GXz47I0a159uuPmL+LRwRlvOXsqVNU0o3vv7RkHJ0rpGFE5I9t3SQxPMT/j6uungP
XOQiaEw4YGJp+E+Oqz/ugflEEKagWyH7jPaXNoD/uGcDlVrTOO/lXQ4jbNkWiG7vsChrvNJYtx+/
ezC337aC/6vo89sSWln7f/+3/sv+tUFcL4bRG54tpCbJ7eqD5XcbxNCdtMSjc+4iY66eVnLETDbM
Yxp3VGs54FRPoamcZ39Imj/sTn95aZwQxM9JUpx0g+/7S8dGKqauFM4djSwujd6UcMN5pIqkyAp+
IMueenNrNpgCW5BY8R/O6z8eoPSdY2vmBOD5Hjm3a3/x+8uDYwfYRPP8LsOrB+XKGEgiJc6dmPqY
kAX6C6yEfwi7tBgjrx43F2WoOBTLJS3PV4+7qIqgDzFi3blWAT+Cmu6llUtSLimH+I9VxzHDiW0u
3osevG/U9d2LrJhoM0yA9rZmAbqAdoCRskWHGuyXZXGepWfhugzcwRTnYUVlxFipiGuklxXtpqyA
mfD7UaOPDT+OGmVJGrmUc4gL+OmY5pH82E/EVtyxR2Ss9CBbpqwnktYj7Oghwzd4nlLWr99f9XXc
l35jVJd8Vg0+DP7544BBRK2SyW3EXSIG0m7XYExVRF/NZKrv4KdO93DaxTV+PAJwVwbE76//84ep
SEOAYkgPhXHz+lsZfL+ApzwJnGKEp8b6g5l9OBjhAGDg95cSvxgotuC8jciVC4L7+fFeg1l1hUm4
6J1DXeOefSRgA1yFbPcCG2gOMGTneTCl/jpNrCCVGvlYCCkn8ZDO5x9e969u3KYLb+twR/unUWs5
RunXZsAOlMW03jrY28sri874sFljg39/77/6SHRFkO+S/1Hu60BWUcEAMOzBoqJNcbmYI8KA6SGg
YNXIjxwLNbJbECKkqjHKVwQBCTNgGGedPE3u9lKeDQlUJKxd/CcpYXRXHTvavegIiIyigW0FaQ18
ZS5BF+PJR0SSHX5/E68SVNfphfwOpasZLvLb9WT+3cSaZGHQe7Mv7gK63vVhZZCs44bWLkSUJje2
MHaZ92Zyl3MP0zMOQ52zO/v1sZo1RChOHQ6vy7iQiysCs33xGnO6//3v/MUsqKGbyPocfqxrviq4
GJPVDxh6xR0mJB7I+phF1VRPQsNAaiqDfxjZegX9Ye5AuMSoZs2l+It04vUV8y60EjOd27uxArTg
guR5hqyt/8Pm0NZrZ3djS7gdYHfAgKA8QimNBd1/G/e6j0jIXfdik3Zzu8JDTIOPILYdJk49JtZH
1LJqQLyJI/+qHRSGAVhaV6QeO5eW4oa0jeSbivfz9H/CL+Xtz8sod/D6trgT3jNbbAel5086z8VL
fUXAdXhHqhMFgGpeII0oI7mhEz13x2Igzhvk8pB0O8tlf0t3jlSIgx/R6NxkOll1O08ViaIJ+VOc
h9SB+F0Y0dSgMKMWIpztDc3cYNmZNv5+2Fmj8a4ysHzsTFWWDa0vdspbjIhRuyOYkS8jaWFSswRo
PHWiLedeVdz1GlzttXlyxWGpvB4Sdtk7Dwdwv6msDAsw0b83gvD/zyZimF3GPgBIB2kVCNSmIXqZ
Xfx8hOJFxS7uWL9PwDBym+12Ut3WK1N7WvnauJjNnasAjmDwVkb12BdZMu7sQKm3vl9HnGYSaPab
xhpq2MFuCL7aB4fSbDmmeZ8gXcHHKXCDpMeF7pa1qfveaS4t8ueNy8ATzpUV9ijYqiE4kUbp460a
RL9VJJk0d8aIeXSTuF3h0iCzEM/kUVhVtwo4YrOlPxgFOy8hTDbETvdYpYwReHt8clLjf+o8oo/M
1gDyj+hQLqzUrNZ32CYU3kLgs6Mn4qFiFYCjwB+bVatBTZoH5GHuptOJLE9deSkxyqzMIhJAzpdv
yHPKtaAqKLvVV9R3oKKH84pIr+LJu6S8A0Yx9bvPVIxkSQMzMkkCSJqdb+chjhanOTQ+UVF1SfUb
CtEH0unikzUQbkJGpPUJTnuJEKBuL5RvBQfSYsuPdAPdD7SdXZwuVfTCQJm+hDAUsXpQlduZPa+H
MlOHAjCsXJIc1bBlYK3ljqCYJkAE9Ac3Xtm9OLUptxMq/OoBHn2cnofCa3EHFUXm5w9qgPoNSTXK
5lLtcpIjMUV2cKo9EqxQVQYW/xQUItxqmzqxIdCczHAc8x0oZ7/6YESDtPm5aVI0u7mec+9gmHrz
s6CpLNOUJ13gaT2bIbVjZnvDea4hVUO0z0Y8LfA7s3eT0fLG5gC6VM4Bud8O8NHAWpfUduOZUUlI
jmAxdQraNVuaKdWTjz6FEFxqBkR/JKWxNc3GI/kNVgety9Z9plnMlB074V2vPJz3yyyd58CFUBvG
JvtVYlGYjfLRfZ6CxX9cU9TbRfurNLfccJiHFDHm+7yJsKzUfKEeim+bvx5Lj65U2W55ZlsXPPaS
2PV0zstzWqTWQ226+l/SCKmuQ1JBa1UFBAE4fh7uhOj4v4QYsVqEEmx8LFPzhjii0gHyXB5OY7FS
bwga4N9oIpFco5FhikFC7mnsg3/lq3K6R6nPov6tGqHnSPZw3lVAAQqQDYH5Qem1L7WvH6VWkDy0
bc9/XX9t3vcoODhV03SB0GYh3o7n23rdi6Tkhjc3K8EnDOHw9QtvZHDYGc4WbZgBdefespL5vo85
bthZouFzdG/IB9EFeL17nC2evaAmi0WL7zfhKD60L3HJYEj0f6OxQkxfSOAC9aXBfV6jQ0jbal+q
TBO//LB+IvWC3e8Ut/P9ulFY0ho82pRk8lu/eSWQNTU/BjVB8uLYGdGSMS2DS6RN5jXaEgNaUUAD
vsnS8ophxLuz9K8typqFp9WIvoBfZCYmm/ASs+7eFSlUs14T+uYU5/M+IN71WeIDwO9VgrS7rNuG
Xz7wZ4C3EaE8XdVGA6dg3eD0equSLkn38u3wY+utzwyYJ99l7uxkW8dI62SjkBujz0HVjIredZ4J
Tmzw+i3kxG0pOdJF94xiTHBUieATZm8uXqyfkKCAPh0GYqHZBrHydLtmvPOcsX3JfCiDnCA8Nnf8
r34oWIBxjzG3lfqogsGY0tpMzArTgH0pedPXGLTVJbdTnu3BkPfx3BPsSOQcv3bo4+YI7kJcd3p4
ulitrs0wYWVK4eQR4jewXXU8KoJvqpFkk2MOLY9dmgROv6Ft4dl72mz8mEATCjon5Zl1AmTBNMTq
IUkp7e87zZz7BofLIsrmpMzwTHFTc//rJJBmNnrsGEzkFnCgfyU1aa/2+cIqqS+fj2BD8AOzHetE
9QQEl6iZkLfKdr8+1oHNW8V1CfKIhZznMLIF9QuIgGjDp9tpDuVz43V8ryaOAyIpF+iGocsX3zQt
v2QdiTiaRXteUXKuYI++F6BpSXQJ67C99afAGi+9Ur+gpHaYmiyos0fwQD6O3mXyod4tRouljmyx
jeVpJ76FLOvtbCbus60zXC3D4wzgJxxDHOy0DyMZKJTXLG2kZ573qeLHfvUkw4oPvRbjdLveISsR
e+RWMgM1JQXE9cC7jEb1tBAL90B6mPUQM3VD+uZI+0A5XzyUaHLtfad3aQvmi+zbjnFdNufFZERV
mQEDzou498WtwAJYtByS3qJ03/ecZPRTo5o2+VS8RbZgFOPnRJK7SDX7reo7vtciorOYpQWf1TIT
5KsgYyNkzTAwu2hNXmqyQeKt5WgmadQ2pIJFDHmEehphGMWBtKEUq/o4xy4ARBe8tHs/NYSabQsk
eMvWaEz3mfocMwv/tv+4AkiyrIeGhwW43CMSHrNTPkj+NA00q35LEXdkiJCjRLytXlywNuu5b7LI
fAY7xiTPViTUR3Kn47xCK6I8rw/g21ykD+5DYjEv6Im1CcF9b9exG4QTy9rUEbA8qXj+RCs+uFvH
p0Mk0wUGbgLUi9pJ36jeY4hAnGiOjpsOpyicket8GxAkoXlfK0JSh23eDM3RSAoimLRsj7KueFhH
hZxSjVDDFAu5k863qAsIjK6uNqStgUeEhB5Bqp9Lo3c7L6mxVbVFEaLBeLCQpMINGWPO6IsbN9s2
Dh2Ti5mNULPj7CmucSk0R4aceKCvVJK8lIV8WSqoWWGUZdsH2I3TbZ+UzPZ2LG7oWS53nNQZ1CYu
pH7bjUza6wzopB0RRNiqedhdoMmTPgI6VMpq5LPRCxAx0KE9j1u8IUwKZdgMwYHwZNg/BTKGhQHX
8ZnZ9cx1w2qe7vPZaeSm4qj26E8zGz835L5htnuMbkh+xo7UfMxTDXuh5e0gvHg6dv1QRDdCy4Yv
4bWI68bUKbSu13GFMC4Z7aYA4fTQuT2bkNBI4fVoOWOBVJT7VUQoOb2l3vbelN+gUfscGYGxBdnX
Ht2sRsfdMLMDYE2+hjayZmWhkbZJz0kBrdt8wBPLIwozVqQ5HpdtR8nTZ4cyy8c0AX3oxhUvtHTH
ZSJmMbEPZuFhFA9r3KLRMOWXiNOSN7bTCrFl1cwvOdlPx0KgSt5idCneBCXNX3/K2C9IzZ8l2YAR
1rRW5+2nqe3MU60n/1MShBQiKcyzp+qdkhMMIamXRmlp5pDi1WHmH423YWLxepq84j9rX/CQbBe8
EBXAcePZeLbp4DEv1QN7nFxv6eoIXiUh0+zwJpiqvaY2rAflNGOWHW2fT9WPalqpZsPPCxZFsckq
2R+Aa+CXTutiEiAnfFpIbEi/lOwxWV38CnyhXsMF2sXHwNPc2fVgGEI3rU4ZrVCdEcmcVhIfH5Ci
NjXHldYZa0TmWPnAdifXfxRA6l4wNHs7aROkwRmM91pIi/WTMBdGax4yWy0yth5WLMs6b/pJyuTo
s2CSKw+Mwsr0frMKfO8KuhbYlqCifDWSRfu0sozLjnmvAcdw3WmEaRwYmMxLwhRDPTMvC/mJW852
0dFyCWxzBmm2Z7eCO8P+D+22m5IPYnzbYdTUSAxW5jwtPOdSqcVUlxzYpu7Ycr7ZoO5tLugu9YfM
sSyPswrgJzNdxIPnAQfmjpmVqPPwSFRisGwEgcVJYgVoymGWDxEV691Saz6QS7xbs2gG5Lcts0v4
igwtLHc+qsIDHWVyc+XcWQeuHD2gmp7ekaC4XEXOHL+rCBnftXwhzM6cdpYDCyIZ50rmJq4ipzJu
G0OSW8N2uvD2dmOTHBe6xue+st2XhKTsLxm7yq9wPFq222MGVhVH1llUrXkl2JRdZBRXPuArkYBi
URUTPlETRb4ngqI+ufYUX4OE8nZhIuP3edWFbyV7/Gnb56i309Y1L4hRma99uwreRXgGP5fkiTY7
twDgyU658MPbpTA4scIuHonq7cwGybE/yKe1OvNfrM0fzME2zDQESP9ekvg+bj+XNBiLH0SJ3/7U
35Yj+ddaJkZi6JLFgibvnw0e3/qLAS0pqTu2lmnp1sPfXR71l+nZ7BwoCTkWmkF+xt9dHusvJkBF
PYOsKN02+I+cwa8Lb1qMQ2aL5ejkKQAb+v//XX2QxkSU9qyU3zabTY5WzxXMFstM9OW2azj6fPeA
flGi+tUFqZ/T59F1Nym4se8vmHLXlVXl7tlGp70TGva66Oq1zLz6GM7s/H9/vdd1Pn2DypE8L9or
OLNfVRb9BAS8T7vsrMpIPif6aLFuVlt3+JPq7nXtjUvxqmkJ0JAwlem8urUmGqOwT4VzTvUZPFa0
qpBtMzVJK2RWJQ/zUaXkESAd+lP99Bd3yUiihYgWjzbaa8jfWKeoD4zGObcWZenCq3QZ3i20iyNk
G/X7R/pTV4AbZQTiaHfB6Ekkhj++wwlGRk6ejkPiKc08joDsSKCom2yGh06xWhSU4aITLjOOO3PD
IZk5sOTYMhEDvjU1Avz3v+jn25f07yRSLRz4aDdftSkSsop7Kt3O2RsdbhcJWHxh0k67+P+8lo7M
pi/i6D7rqwFFeqOZAXFyznYLfbp3jPZFdfl03+tt9e9vSz/H7/tb+AGp22v1sUJRb77u9MTsxll+
euc8BNHX1gKzyAHmP+2qrBehwbv+k1nq1cuksO2ozsqc86J56Ik3cJjxyBHbCvbef+p2Cv10Xt+S
JuzRt9O969cNJWgUYljIxDonVszmem2goHlg953BXnjy6pQTkZz5SHXDaY46+zIEWPNNsvBv6+S/
GMHSdJj2TP2p6k3GjyM4sEggCmTqnCevs052Wgio1nprVBktI5SDT75PU4u9+rz0syD7kY/X1R1Q
ZpA/daB/NXpJZ/AdDCFMVq9bESlgnylP4a60yNDu133qWNAb4CTj738/on51KSltkhcUS8tPfXbS
czliq9o+xy6P1/dDPllSfJnqPcnb//3Ffpzqmb7Rs9I79B1WFjpPr4dvFXWY4OrKOAXUCMCwk8f+
VNgZu+SRQuWA+s7708z04xSsL4liV5ks3Hw66HdfLWfwQhEOY8E/mQGVBMcr2Oi3TQvmazTolbbQ
y8iA4jQQedTOVnJpTvfgDLaE7TwuSEKv9GZ5nUG+lXrmhWoKqXvYOXexLsv8/iG56xL7r08CxYfE
KKub2Eg6bDJCXk0oYMwSZ8pt59RmZn4AnbMcylgCrRBt2uN0y2d6ihwWmjLYlkk1yz0p/PIOaSVl
gTnJOHkS2cuLDIh1eCHPtHuZsNCQ6L2eai16GNGOnSFVGFdwzMMBRh1wPfRkksqqmfDHGl1JUzN/
Dn+qhfjKSuqnTnetvNAhVDHhAW5IsZ5vcc1QS0S2gkRxwZW1jfygFkdBmjv5CIogpV3uwxjdZk0c
2MQfx7a8yIqaa+gC1ZobWdcIhjfO4KAFpJCEXTmCvAHJiiMUNfuOQBC23PK09ubaLsypwzcCUGuK
FvaFLlL9pKrCqk74/Od7IlRQsFmdQa0H8Gr8Ucw+r0wtECvSzUh96JEQYsZel8rnFHsRfdzEcp9n
4bcvOK31Cj1QuM0pk36ulsA6DrWq7xtJCIU7cuwlGhtaOvPvACXKd1lh1uqjYXPQoaZBzy+gTGFP
znRPyDTEb2JgL9YG+do6Xk+oKN54Pv4YqPu2DZdHC7H2S+XrcsDKExRT076keWhpLXTn75c2ICnE
mxucWNXMv4VLkqzKoOBvyfWxG/sGdbZel3vXVa5gpcZQJjN7M+dRk+DBmDAqzUrpg2okidTNi3lR
p0hvTNYe/Vp8NxOL0y/dtGlPwAtlw7VAWsc1o4bEBfdZyZSnifqwAsNUejNR+Gag5Gk9ShrUt9qL
1hloEVuTFoCgAtcRzx3roiwjvr/SDAHj5hCnryODxtduXhnJFPSpXChcZ9U/LJeisBnLA0e+x9bE
SXqB3xUekEG9phIea1HXKcQdc8a6jBDc5Xxf4eF8s0BJCbcipoVLSqX7LOmmIdkpGpJN8KY2EHsX
67gsI5ZdK5TOx2IYigdviec3hH5muxrhr9hQExDeAfV8c4qzEn5iplsJbTYRW1osZb8z20A+ZNkC
GIa8gCLdKDeZrz3cMOfciUryU1If1JTbUuin7bHF3TE/pHhM9n0ZVdUpNbUHjTFJopvZFneUjEg/
ToI+p2DQdF89Z8EAa6n+2pcuSXPzlODd7lNmpu2iq7ojJGceAoKPDwi24ZPjvJWfJ6STuxYTzRWt
ziY8aCEHLtu+incCAebFUPbltU8aIkGvSxt9DHUHDncjCSMykhf0IYKzmDtVX3jtKJ8qKmwYU6rl
I7TJ8gTVJZxRfDnLxyKr0z2e72XbioHX6CH1IWVlLD4mVaK6Hb3lFklpoy70ZhQI+UTPc6clBvua
PeAGH2N+wH3X6YmJLgCq4fuekt8lcpbqMmmII5vdfv4SYA/YR0Zs3MFYyz/E6eDANoLlRAAe4aZ1
G2+wMT+rjhBQj0I3BPgcMtbQiENelfxFnkH9mYYlvN0AoTMG/0jspKL/RCpM7SubPDvEPWGp33w1
XrHT9Y7YRAFRFPGAFj0IuBC8vWDn9GFEUbxqKcu30W4pZ2Nv5WX/rkplXW2Hoj30LpyyIjI/Z6ot
PwCGt3Cwi+nQGpC3+ozfAbE8v2NVWogaZHq/kk49Emlo8kYVKoQr6g/FLZKviqi6jkFtQOLtnte2
gYG+ut20urWzL1G5Jmc56TKSZQP02TLbdi9hYzIhlYsvHgDrMWTNjk5Wo3o0J14/ubgtAYdQUIUF
Qg+ZVtwC1w2QSSBomK0VLzVnzbFrfdZjr3cDIlwspzwDXdZ/m5iq9uKbDg+lhE5Tg2dqTJyj2pa2
1k4OFG6GyuHT7yO3PjoTmbPHtflUVQzbbamIuNyk1OqeLKB/7OcibOACBW6pzS0taWluEnnV17ka
HN1aJH8vU127LxJn/IImpSYmPjXc90Tv+5dN5LdHFPmkuBRTGPebTCTRp3bonhPKqnvXIf5lS5Zl
3X7IFpIR35J9W9pHz4q8a+iENFizON1H41gfE0Muh9nTbl8/zNWGPNzx3eA2+T0tiq9WtnyYsHvc
pJ1F4UpmZNtZPq57p6+sl7CLwpcljse3Ya94c3zxZO5TlyW+KSQBeTNEMUESddaqE2GJoBSnMaty
0t+Yx7cpVtXx2PmTeXbqcn5DqJZ9L8mhNDZNnvZiI3kLhKJTT3g0CohKe1yu2ZupaZwbwnyzm1o4
/X0ee/UW7EH72RmMbF9iEf5U+nI4d7ICn+YGViw3rWcT0wmFfjP2y+hvcMcwXZB0RGym55yQK3wK
KmN8O3Zhio6uJyE0Dt2P6SjJsWqyyGetBFS4oYYdXvsUzd7gBLBPhj9CUIyGsH22YvImc2Kz9gXJ
emf8l0awcaCJNKiq5/gAD4vkDVSUFlwBIsunQ4QW8EGmVXUcCnt5W8URIIq5X+46CAVkMYXjU591
db8329aJT1M8Te4WD7JBvm9AJP61nChwX/hR3x455RpXiVrKd3BcQf0ZQPSKjWUoM6Uu6o3XIyv8
VzHU7Zu+qoaLiYXwXCRtnu0qPwqo2guOFxGT2wVYDxHTUq5otoaDGu5Caxjx0ycBMmqySJqndOps
0i4y92qKLaZR25x9LMXVUIw7K2/6ABtzab3p1Ly4ECJrclW9TDlMiGL8UlqyDw6+AWgvrKjvOk6N
Dj2Ty7HtVXzf5qJ+14u5ffQyoiuHCd7wkkx0RfBZEkxI2Zvg5kRhYBlVTBbLEr0g0GEd6kyMiMQS
xxnRaxSoh4VzSpFRwt66WJpv0IdN78xmNN64cYd3JLZr++AZdqMAchXuoW4VyS+lFfvtRc/Y/Uqh
cnpfeXb3eXSJghllRxS/SaOXQNtM0HVJykwRlOpRtycFuI53TYSa6ai66qsbTeFtmyAr2Cxx25G7
NEUl3WWCSTGf/z/2zqU5bSSI41+F8h0XIPHQwalaP9bGBDubONndXKgxUmBASEYPG/zp9zeCcTSA
cRbp4NpabiDR02r19Ez3dP97vqQ+OwI1m9X5tgqe40Wj1hok585Iga08LxcLMorCNmCIqZ10etMU
hM6q3X78a8x5NWk1o+fJLXHhdu108BD4t4Hj01WVassqicMWb80ngGRTuUV7l/Tbghz7gb3K1/0/
FvpmLJQoWc612c52Jz+IbHczEpr9R6e6q2a9TZz/FmmzqnM3Wce62Vi9ziV1ZqtglHCGfgZCVXV2
rUEDeEDriRpaeHw6EFo7JqbXJuGtQ/o2/mzj36S7m7EWQpG1JrEWi74MZEYTYFWecy4QSi+sOsCb
86ebdOaOYh+w0fucNHYEPs1k5e0BNlzTaGH5s4cFA3QmGE5K0FJHyMcb6XBI6+4fKvOscy4lYbBO
h+gKx5lAUGynUy6pxfKbbJP7k6aP783WtNqwgOk+dTqN6bz5PZ4sRp3hGDDhhLyuB7rCPp+FZHXI
4JoMwPlo5pLZ1WmPKImkv47TvqSdrzqMCFJPsuGVs49pZMdVu0fq73PXj53JILrrTChnapGkO7hb
zpPfCfA0r+NkUv80mYcTiQMxmAfAmgQNTsGsiIKVxmOrSg0gPUKcBCzK2Xw8/TJ3AOQl+c4O8D3P
YYKSLMmZCtVZaeM6wln7uiTHu+cP5gAnU3PlP9F3TdLFrNem99t5cwFidqcOeN13qtZap/QEn8lT
gjwRvVJUl3O72n547k0SZ1z98kSikh1cWI8jsP7oCwCc1GJw2cZxjS+zN/KfsRrrB1GT+iIDa/gj
9aLlZy9mnY018Ki6mhVw3IWH3bSfUMXLwUQM6WSdKA44wDZOV5iducnwwlLG7z4KvgANNnW9kyPL
OW6SykZIlSno0yd7/XvVobSGxHqO4yh/VZ+VvcvJ5rWn3/9gKzHuv8dgXbhY0nNWx0gOk7xBJeSM
XTLOozKWtp9+g0Tu6e1jVTZPUZH98pB5IdQxxa0WWZCq5br6UBLAgO9ICBZJs4WlAFQIYVDO11g+
1k+ZlwKqwBl6A7QOTufUh2XnfUmhiY4WVYX2caNpEyqlwmOXEMAspqMnNfvUCa2k8N6EgFOuapeK
Tgji0yphfqXvNcu0ChzOH1NmA5qKAnX+VSX4hfnyYlfPxtJ3M4sqvXiX4X3tBm1Stq+vzUnXPTlS
BtO4UW30VmP/NLgfDHuRzfbcRT37s3HWf18/4PbQxlj6qfSPV9KLBFXKy+zCcs3mjZhhl3/zxb0w
u9UyOXkbPzk5OTL4zL35NwjHU46pV3SUTOqUmejvO/e9Lxq1ly4tLMPAJJwZ6MIMR1MRxCLWLGYs
szPV3w9n+Uz48kcYbWCZr2xJUa7ZIYaRcEPNpeKagkoW2eKUQXYdJpL27ZpYRhyHQX8/XCTnni+e
RORpSopyp6PKaouyrVfwSvijgnDS2b0JIU/dbwlaSGV/JF1TCymGxCwW5f/SC6ORyXKd5H32X0Up
XyFxKTWdTL2tLP2lKOGuS8drgy5w9yWYkC5Z8kEozRlJUWQJ+tcNXCk2rAiFaSW8v274ZKoFoGBs
aYvKuLdtm8jyKGG+9OAsHU6XmsVML1pIWf9w+CT/GIJKsiVmOjaUoBt9IQPDeijAuBJ47gsiiSJw
9dMrcQBCXcYr7Is4FkPCo16SGDpNQoRdhkjkcCxHwnTc2E6WsBb0pUL5DhNDs4EnUG01imp2X8a0
243JRzZsE7DLtZKoh2m0SboUxsFF3LAhKuXCKS6SG+8+orDMlHYDEK8ySD8Kc90iBqXibkVf4433
VLkSs4d4LM1lHfrKpy+D/rUXxd5S08qmpkVIU/9wuKVSzPe9hRway9ja0SmD87/DaKrZXPPdKsF4
39Abblw5E1HISmmqi9WqlzbAuZhuzn1yZkrYktyOpSlxG23Rcjr8ddKMmh2J6dWA9+GUYGRvI2+0
GRsjIbM4z5/eaHmUC9Md4o59HoeuV+nGW2tbm7hTce6/vNmptyD/qwG2FZGwVL2E/eDeNhYFWb/z
FqZXuY6lFbUrXxMx1m9O2RSwvRslrPV7EH8LCuKbxLPZ8ILpdlGG/u1HfSrI959enFR2Ms+RWgnK
t7egoSjvrx8Q7qW8K9L0EpDejj/paPuuv5nBNXXH0PdE9OEfAAAA//8=</cx:binary>
              </cx:geoCache>
            </cx:geography>
          </cx:layoutPr>
        </cx:series>
      </cx:plotAreaRegion>
    </cx:plotArea>
    <cx:legend pos="b"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3" Type="http://schemas.microsoft.com/office/2007/relationships/hdphoto" Target="../media/hdphoto1.wdp"/><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200025</xdr:colOff>
      <xdr:row>1</xdr:row>
      <xdr:rowOff>127000</xdr:rowOff>
    </xdr:from>
    <xdr:to>
      <xdr:col>9</xdr:col>
      <xdr:colOff>149225</xdr:colOff>
      <xdr:row>15</xdr:row>
      <xdr:rowOff>114300</xdr:rowOff>
    </xdr:to>
    <xdr:graphicFrame macro="">
      <xdr:nvGraphicFramePr>
        <xdr:cNvPr id="2" name="Chart 1">
          <a:extLst>
            <a:ext uri="{FF2B5EF4-FFF2-40B4-BE49-F238E27FC236}">
              <a16:creationId xmlns:a16="http://schemas.microsoft.com/office/drawing/2014/main" id="{BE0F8B0F-6B1D-4684-74A6-9B1F43D33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355600</xdr:colOff>
      <xdr:row>2</xdr:row>
      <xdr:rowOff>50800</xdr:rowOff>
    </xdr:from>
    <xdr:to>
      <xdr:col>8</xdr:col>
      <xdr:colOff>546100</xdr:colOff>
      <xdr:row>16</xdr:row>
      <xdr:rowOff>38100</xdr:rowOff>
    </xdr:to>
    <xdr:graphicFrame macro="">
      <xdr:nvGraphicFramePr>
        <xdr:cNvPr id="3" name="Chart 2">
          <a:extLst>
            <a:ext uri="{FF2B5EF4-FFF2-40B4-BE49-F238E27FC236}">
              <a16:creationId xmlns:a16="http://schemas.microsoft.com/office/drawing/2014/main" id="{20A8414D-2085-A44D-BD85-6C103C1D0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469900</xdr:colOff>
      <xdr:row>1</xdr:row>
      <xdr:rowOff>95250</xdr:rowOff>
    </xdr:from>
    <xdr:to>
      <xdr:col>10</xdr:col>
      <xdr:colOff>419100</xdr:colOff>
      <xdr:row>15</xdr:row>
      <xdr:rowOff>82550</xdr:rowOff>
    </xdr:to>
    <xdr:graphicFrame macro="">
      <xdr:nvGraphicFramePr>
        <xdr:cNvPr id="3" name="Chart 2">
          <a:extLst>
            <a:ext uri="{FF2B5EF4-FFF2-40B4-BE49-F238E27FC236}">
              <a16:creationId xmlns:a16="http://schemas.microsoft.com/office/drawing/2014/main" id="{4E1CB32F-2613-B0F8-FEE1-23B9195FD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628649</xdr:colOff>
      <xdr:row>3</xdr:row>
      <xdr:rowOff>82550</xdr:rowOff>
    </xdr:from>
    <xdr:to>
      <xdr:col>11</xdr:col>
      <xdr:colOff>288924</xdr:colOff>
      <xdr:row>18</xdr:row>
      <xdr:rowOff>63500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DA93AB6-008A-825E-6D9F-41F1F1168E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9299" y="635000"/>
              <a:ext cx="35972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723900</xdr:colOff>
      <xdr:row>6</xdr:row>
      <xdr:rowOff>6350</xdr:rowOff>
    </xdr:from>
    <xdr:to>
      <xdr:col>6</xdr:col>
      <xdr:colOff>254000</xdr:colOff>
      <xdr:row>16</xdr:row>
      <xdr:rowOff>107950</xdr:rowOff>
    </xdr:to>
    <xdr:graphicFrame macro="">
      <xdr:nvGraphicFramePr>
        <xdr:cNvPr id="3" name="Chart 2">
          <a:extLst>
            <a:ext uri="{FF2B5EF4-FFF2-40B4-BE49-F238E27FC236}">
              <a16:creationId xmlns:a16="http://schemas.microsoft.com/office/drawing/2014/main" id="{ABBF335E-BE13-D150-6C21-F9D31DF50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508000</xdr:colOff>
      <xdr:row>2</xdr:row>
      <xdr:rowOff>6350</xdr:rowOff>
    </xdr:from>
    <xdr:to>
      <xdr:col>9</xdr:col>
      <xdr:colOff>184150</xdr:colOff>
      <xdr:row>16</xdr:row>
      <xdr:rowOff>171450</xdr:rowOff>
    </xdr:to>
    <xdr:graphicFrame macro="">
      <xdr:nvGraphicFramePr>
        <xdr:cNvPr id="3" name="Chart 2">
          <a:extLst>
            <a:ext uri="{FF2B5EF4-FFF2-40B4-BE49-F238E27FC236}">
              <a16:creationId xmlns:a16="http://schemas.microsoft.com/office/drawing/2014/main" id="{96B1A97F-5D1F-5065-0F14-629FD877C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88900</xdr:colOff>
      <xdr:row>2</xdr:row>
      <xdr:rowOff>50800</xdr:rowOff>
    </xdr:from>
    <xdr:to>
      <xdr:col>9</xdr:col>
      <xdr:colOff>38100</xdr:colOff>
      <xdr:row>16</xdr:row>
      <xdr:rowOff>38100</xdr:rowOff>
    </xdr:to>
    <xdr:graphicFrame macro="">
      <xdr:nvGraphicFramePr>
        <xdr:cNvPr id="2" name="Chart 1">
          <a:extLst>
            <a:ext uri="{FF2B5EF4-FFF2-40B4-BE49-F238E27FC236}">
              <a16:creationId xmlns:a16="http://schemas.microsoft.com/office/drawing/2014/main" id="{8A0317F0-758F-5610-4D24-901B2DCC1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80</xdr:row>
      <xdr:rowOff>70554</xdr:rowOff>
    </xdr:from>
    <xdr:to>
      <xdr:col>34</xdr:col>
      <xdr:colOff>609599</xdr:colOff>
      <xdr:row>83</xdr:row>
      <xdr:rowOff>2768</xdr:rowOff>
    </xdr:to>
    <xdr:pic>
      <xdr:nvPicPr>
        <xdr:cNvPr id="17" name="Picture 16">
          <a:extLst>
            <a:ext uri="{FF2B5EF4-FFF2-40B4-BE49-F238E27FC236}">
              <a16:creationId xmlns:a16="http://schemas.microsoft.com/office/drawing/2014/main" id="{B34F1653-E515-C65E-8900-2EB35DF8B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122406"/>
          <a:ext cx="23024629" cy="493889"/>
        </a:xfrm>
        <a:prstGeom prst="rect">
          <a:avLst/>
        </a:prstGeom>
      </xdr:spPr>
    </xdr:pic>
    <xdr:clientData/>
  </xdr:twoCellAnchor>
  <xdr:twoCellAnchor>
    <xdr:from>
      <xdr:col>20</xdr:col>
      <xdr:colOff>187695</xdr:colOff>
      <xdr:row>4</xdr:row>
      <xdr:rowOff>158750</xdr:rowOff>
    </xdr:from>
    <xdr:to>
      <xdr:col>27</xdr:col>
      <xdr:colOff>97691</xdr:colOff>
      <xdr:row>19</xdr:row>
      <xdr:rowOff>122116</xdr:rowOff>
    </xdr:to>
    <xdr:sp macro="" textlink="">
      <xdr:nvSpPr>
        <xdr:cNvPr id="35" name="Rectangle 29">
          <a:extLst>
            <a:ext uri="{FF2B5EF4-FFF2-40B4-BE49-F238E27FC236}">
              <a16:creationId xmlns:a16="http://schemas.microsoft.com/office/drawing/2014/main" id="{5700675F-D99A-41A0-9740-2B9B0E0BCD27}"/>
            </a:ext>
          </a:extLst>
        </xdr:cNvPr>
        <xdr:cNvSpPr/>
      </xdr:nvSpPr>
      <xdr:spPr>
        <a:xfrm>
          <a:off x="12464362" y="878417"/>
          <a:ext cx="4206829" cy="2662116"/>
        </a:xfrm>
        <a:prstGeom prst="rect">
          <a:avLst/>
        </a:prstGeom>
        <a:solidFill>
          <a:schemeClr val="accent1">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rgbClr val="002060"/>
            </a:solidFill>
            <a:latin typeface="Algerian" panose="04020705040A02060702" pitchFamily="82" charset="0"/>
          </a:endParaRPr>
        </a:p>
      </xdr:txBody>
    </xdr:sp>
    <xdr:clientData/>
  </xdr:twoCellAnchor>
  <xdr:twoCellAnchor editAs="oneCell">
    <xdr:from>
      <xdr:col>0</xdr:col>
      <xdr:colOff>0</xdr:colOff>
      <xdr:row>0</xdr:row>
      <xdr:rowOff>0</xdr:rowOff>
    </xdr:from>
    <xdr:to>
      <xdr:col>35</xdr:col>
      <xdr:colOff>191698</xdr:colOff>
      <xdr:row>42</xdr:row>
      <xdr:rowOff>74083</xdr:rowOff>
    </xdr:to>
    <xdr:pic>
      <xdr:nvPicPr>
        <xdr:cNvPr id="40" name="Picture 39">
          <a:extLst>
            <a:ext uri="{FF2B5EF4-FFF2-40B4-BE49-F238E27FC236}">
              <a16:creationId xmlns:a16="http://schemas.microsoft.com/office/drawing/2014/main" id="{820C1E01-23D3-4420-7F2F-32C4DCFF1DAB}"/>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0" y="0"/>
          <a:ext cx="21578019" cy="7622196"/>
        </a:xfrm>
        <a:prstGeom prst="rect">
          <a:avLst/>
        </a:prstGeom>
      </xdr:spPr>
    </xdr:pic>
    <xdr:clientData/>
  </xdr:twoCellAnchor>
  <xdr:twoCellAnchor>
    <xdr:from>
      <xdr:col>20</xdr:col>
      <xdr:colOff>268655</xdr:colOff>
      <xdr:row>20</xdr:row>
      <xdr:rowOff>134326</xdr:rowOff>
    </xdr:from>
    <xdr:to>
      <xdr:col>27</xdr:col>
      <xdr:colOff>221618</xdr:colOff>
      <xdr:row>35</xdr:row>
      <xdr:rowOff>122568</xdr:rowOff>
    </xdr:to>
    <xdr:sp macro="" textlink="">
      <xdr:nvSpPr>
        <xdr:cNvPr id="34" name="Rectangle 4">
          <a:extLst>
            <a:ext uri="{FF2B5EF4-FFF2-40B4-BE49-F238E27FC236}">
              <a16:creationId xmlns:a16="http://schemas.microsoft.com/office/drawing/2014/main" id="{DD4603FA-9E37-436B-B3B2-40D580F76476}"/>
            </a:ext>
          </a:extLst>
        </xdr:cNvPr>
        <xdr:cNvSpPr/>
      </xdr:nvSpPr>
      <xdr:spPr>
        <a:xfrm>
          <a:off x="12480193" y="3797788"/>
          <a:ext cx="4227002" cy="2735838"/>
        </a:xfrm>
        <a:prstGeom prst="rect">
          <a:avLst/>
        </a:prstGeom>
        <a:solidFill>
          <a:schemeClr val="accent1">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rgbClr val="002060"/>
            </a:solidFill>
            <a:latin typeface="Algerian" panose="04020705040A02060702" pitchFamily="82" charset="0"/>
          </a:endParaRPr>
        </a:p>
      </xdr:txBody>
    </xdr:sp>
    <xdr:clientData/>
  </xdr:twoCellAnchor>
  <xdr:twoCellAnchor>
    <xdr:from>
      <xdr:col>0</xdr:col>
      <xdr:colOff>486833</xdr:colOff>
      <xdr:row>20</xdr:row>
      <xdr:rowOff>164631</xdr:rowOff>
    </xdr:from>
    <xdr:to>
      <xdr:col>6</xdr:col>
      <xdr:colOff>552686</xdr:colOff>
      <xdr:row>35</xdr:row>
      <xdr:rowOff>152872</xdr:rowOff>
    </xdr:to>
    <xdr:sp macro="" textlink="">
      <xdr:nvSpPr>
        <xdr:cNvPr id="31" name="Rectangle 27">
          <a:extLst>
            <a:ext uri="{FF2B5EF4-FFF2-40B4-BE49-F238E27FC236}">
              <a16:creationId xmlns:a16="http://schemas.microsoft.com/office/drawing/2014/main" id="{20B311C9-5A14-4576-B179-CA88E55332F1}"/>
            </a:ext>
          </a:extLst>
        </xdr:cNvPr>
        <xdr:cNvSpPr/>
      </xdr:nvSpPr>
      <xdr:spPr>
        <a:xfrm>
          <a:off x="486833" y="3762964"/>
          <a:ext cx="3748853" cy="2686991"/>
        </a:xfrm>
        <a:prstGeom prst="rect">
          <a:avLst/>
        </a:prstGeom>
        <a:solidFill>
          <a:schemeClr val="accent1">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rgbClr val="002060"/>
            </a:solidFill>
            <a:latin typeface="Algerian" panose="04020705040A02060702" pitchFamily="82" charset="0"/>
          </a:endParaRPr>
        </a:p>
      </xdr:txBody>
    </xdr:sp>
    <xdr:clientData/>
  </xdr:twoCellAnchor>
  <xdr:twoCellAnchor>
    <xdr:from>
      <xdr:col>0</xdr:col>
      <xdr:colOff>446853</xdr:colOff>
      <xdr:row>21</xdr:row>
      <xdr:rowOff>23963</xdr:rowOff>
    </xdr:from>
    <xdr:to>
      <xdr:col>7</xdr:col>
      <xdr:colOff>235185</xdr:colOff>
      <xdr:row>35</xdr:row>
      <xdr:rowOff>35944</xdr:rowOff>
    </xdr:to>
    <xdr:graphicFrame macro="">
      <xdr:nvGraphicFramePr>
        <xdr:cNvPr id="9" name="Chart 8">
          <a:extLst>
            <a:ext uri="{FF2B5EF4-FFF2-40B4-BE49-F238E27FC236}">
              <a16:creationId xmlns:a16="http://schemas.microsoft.com/office/drawing/2014/main" id="{1F174501-2DE3-4891-B090-365433465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402164</xdr:colOff>
      <xdr:row>0</xdr:row>
      <xdr:rowOff>0</xdr:rowOff>
    </xdr:from>
    <xdr:to>
      <xdr:col>32</xdr:col>
      <xdr:colOff>447883</xdr:colOff>
      <xdr:row>3</xdr:row>
      <xdr:rowOff>116417</xdr:rowOff>
    </xdr:to>
    <xdr:sp macro="" textlink="">
      <xdr:nvSpPr>
        <xdr:cNvPr id="6146" name="Text Box 2">
          <a:extLst>
            <a:ext uri="{FF2B5EF4-FFF2-40B4-BE49-F238E27FC236}">
              <a16:creationId xmlns:a16="http://schemas.microsoft.com/office/drawing/2014/main" id="{5971B3D7-4A32-139D-38C8-F5C1115C05C1}"/>
            </a:ext>
          </a:extLst>
        </xdr:cNvPr>
        <xdr:cNvSpPr txBox="1">
          <a:spLocks noChangeArrowheads="1"/>
        </xdr:cNvSpPr>
      </xdr:nvSpPr>
      <xdr:spPr bwMode="auto">
        <a:xfrm>
          <a:off x="20044831" y="0"/>
          <a:ext cx="45719" cy="656167"/>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endParaRPr lang="en-IN" sz="1200" b="0" i="0" u="none" strike="noStrike" baseline="0">
            <a:solidFill>
              <a:srgbClr val="000000"/>
            </a:solidFill>
            <a:latin typeface="Calibri"/>
            <a:ea typeface="Calibri"/>
            <a:cs typeface="Calibri"/>
          </a:endParaRPr>
        </a:p>
      </xdr:txBody>
    </xdr:sp>
    <xdr:clientData/>
  </xdr:twoCellAnchor>
  <xdr:twoCellAnchor>
    <xdr:from>
      <xdr:col>0</xdr:col>
      <xdr:colOff>490608</xdr:colOff>
      <xdr:row>4</xdr:row>
      <xdr:rowOff>162442</xdr:rowOff>
    </xdr:from>
    <xdr:to>
      <xdr:col>6</xdr:col>
      <xdr:colOff>502367</xdr:colOff>
      <xdr:row>19</xdr:row>
      <xdr:rowOff>158887</xdr:rowOff>
    </xdr:to>
    <xdr:sp macro="" textlink="">
      <xdr:nvSpPr>
        <xdr:cNvPr id="21" name="Rectangle 26">
          <a:extLst>
            <a:ext uri="{FF2B5EF4-FFF2-40B4-BE49-F238E27FC236}">
              <a16:creationId xmlns:a16="http://schemas.microsoft.com/office/drawing/2014/main" id="{659544AB-7917-4B68-87D4-A1353FB279EF}"/>
            </a:ext>
          </a:extLst>
        </xdr:cNvPr>
        <xdr:cNvSpPr/>
      </xdr:nvSpPr>
      <xdr:spPr>
        <a:xfrm>
          <a:off x="490608" y="871279"/>
          <a:ext cx="3644550" cy="2654585"/>
        </a:xfrm>
        <a:prstGeom prst="rect">
          <a:avLst/>
        </a:prstGeom>
        <a:solidFill>
          <a:schemeClr val="accent1">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rgbClr val="002060"/>
            </a:solidFill>
            <a:latin typeface="Algerian" panose="04020705040A02060702" pitchFamily="82" charset="0"/>
          </a:endParaRPr>
        </a:p>
      </xdr:txBody>
    </xdr:sp>
    <xdr:clientData/>
  </xdr:twoCellAnchor>
  <xdr:twoCellAnchor>
    <xdr:from>
      <xdr:col>7</xdr:col>
      <xdr:colOff>94073</xdr:colOff>
      <xdr:row>4</xdr:row>
      <xdr:rowOff>162442</xdr:rowOff>
    </xdr:from>
    <xdr:to>
      <xdr:col>20</xdr:col>
      <xdr:colOff>40573</xdr:colOff>
      <xdr:row>19</xdr:row>
      <xdr:rowOff>146613</xdr:rowOff>
    </xdr:to>
    <xdr:sp macro="" textlink="">
      <xdr:nvSpPr>
        <xdr:cNvPr id="23" name="Rectangle 28">
          <a:extLst>
            <a:ext uri="{FF2B5EF4-FFF2-40B4-BE49-F238E27FC236}">
              <a16:creationId xmlns:a16="http://schemas.microsoft.com/office/drawing/2014/main" id="{F1CB9167-474E-417F-B2C6-6AD6FA39FFFF}"/>
            </a:ext>
          </a:extLst>
        </xdr:cNvPr>
        <xdr:cNvSpPr/>
      </xdr:nvSpPr>
      <xdr:spPr>
        <a:xfrm>
          <a:off x="4332329" y="871279"/>
          <a:ext cx="7817546" cy="2642311"/>
        </a:xfrm>
        <a:prstGeom prst="rect">
          <a:avLst/>
        </a:prstGeom>
        <a:solidFill>
          <a:schemeClr val="accent1">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chemeClr val="tx1">
                <a:lumMod val="95000"/>
                <a:lumOff val="5000"/>
              </a:schemeClr>
            </a:solidFill>
            <a:latin typeface="Algerian" panose="04020705040A02060702" pitchFamily="82" charset="0"/>
          </a:endParaRPr>
        </a:p>
      </xdr:txBody>
    </xdr:sp>
    <xdr:clientData/>
  </xdr:twoCellAnchor>
  <xdr:twoCellAnchor>
    <xdr:from>
      <xdr:col>7</xdr:col>
      <xdr:colOff>188146</xdr:colOff>
      <xdr:row>5</xdr:row>
      <xdr:rowOff>152869</xdr:rowOff>
    </xdr:from>
    <xdr:to>
      <xdr:col>13</xdr:col>
      <xdr:colOff>59068</xdr:colOff>
      <xdr:row>20</xdr:row>
      <xdr:rowOff>61058</xdr:rowOff>
    </xdr:to>
    <xdr:graphicFrame macro="">
      <xdr:nvGraphicFramePr>
        <xdr:cNvPr id="22" name="Chart 17">
          <a:extLst>
            <a:ext uri="{FF2B5EF4-FFF2-40B4-BE49-F238E27FC236}">
              <a16:creationId xmlns:a16="http://schemas.microsoft.com/office/drawing/2014/main" id="{9126E636-1895-4EC5-9E11-3A5350B54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451827</xdr:colOff>
      <xdr:row>21</xdr:row>
      <xdr:rowOff>36634</xdr:rowOff>
    </xdr:from>
    <xdr:to>
      <xdr:col>27</xdr:col>
      <xdr:colOff>109903</xdr:colOff>
      <xdr:row>37</xdr:row>
      <xdr:rowOff>24423</xdr:rowOff>
    </xdr:to>
    <xdr:graphicFrame macro="">
      <xdr:nvGraphicFramePr>
        <xdr:cNvPr id="3" name="Chart 2">
          <a:extLst>
            <a:ext uri="{FF2B5EF4-FFF2-40B4-BE49-F238E27FC236}">
              <a16:creationId xmlns:a16="http://schemas.microsoft.com/office/drawing/2014/main" id="{35D5533A-C9AF-4A89-AFCD-8A6F491A8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187695</xdr:colOff>
      <xdr:row>4</xdr:row>
      <xdr:rowOff>108547</xdr:rowOff>
    </xdr:from>
    <xdr:to>
      <xdr:col>27</xdr:col>
      <xdr:colOff>48845</xdr:colOff>
      <xdr:row>19</xdr:row>
      <xdr:rowOff>2715</xdr:rowOff>
    </xdr:to>
    <xdr:graphicFrame macro="">
      <xdr:nvGraphicFramePr>
        <xdr:cNvPr id="25" name="Chart 5">
          <a:extLst>
            <a:ext uri="{FF2B5EF4-FFF2-40B4-BE49-F238E27FC236}">
              <a16:creationId xmlns:a16="http://schemas.microsoft.com/office/drawing/2014/main" id="{F1B3F86C-0CA7-4415-8F14-A328F510C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xdr:row>
      <xdr:rowOff>60154</xdr:rowOff>
    </xdr:from>
    <xdr:to>
      <xdr:col>7</xdr:col>
      <xdr:colOff>0</xdr:colOff>
      <xdr:row>20</xdr:row>
      <xdr:rowOff>55757</xdr:rowOff>
    </xdr:to>
    <xdr:graphicFrame macro="">
      <xdr:nvGraphicFramePr>
        <xdr:cNvPr id="10" name="Chart 9">
          <a:extLst>
            <a:ext uri="{FF2B5EF4-FFF2-40B4-BE49-F238E27FC236}">
              <a16:creationId xmlns:a16="http://schemas.microsoft.com/office/drawing/2014/main" id="{9BFEA058-937A-4AC8-97B3-8C759536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592668</xdr:colOff>
      <xdr:row>20</xdr:row>
      <xdr:rowOff>135124</xdr:rowOff>
    </xdr:from>
    <xdr:to>
      <xdr:col>20</xdr:col>
      <xdr:colOff>201083</xdr:colOff>
      <xdr:row>35</xdr:row>
      <xdr:rowOff>120925</xdr:rowOff>
    </xdr:to>
    <xdr:sp macro="" textlink="">
      <xdr:nvSpPr>
        <xdr:cNvPr id="33" name="Rectangle 32">
          <a:extLst>
            <a:ext uri="{FF2B5EF4-FFF2-40B4-BE49-F238E27FC236}">
              <a16:creationId xmlns:a16="http://schemas.microsoft.com/office/drawing/2014/main" id="{9DE4D170-9EF1-47FF-97BA-E5A85DC0F17B}"/>
            </a:ext>
          </a:extLst>
        </xdr:cNvPr>
        <xdr:cNvSpPr/>
      </xdr:nvSpPr>
      <xdr:spPr>
        <a:xfrm>
          <a:off x="4258894" y="3729464"/>
          <a:ext cx="8162944" cy="2681555"/>
        </a:xfrm>
        <a:prstGeom prst="rect">
          <a:avLst/>
        </a:prstGeom>
        <a:solidFill>
          <a:srgbClr val="0070C0">
            <a:alpha val="94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rgbClr val="002060"/>
            </a:solidFill>
            <a:latin typeface="Algerian" panose="04020705040A02060702" pitchFamily="82" charset="0"/>
          </a:endParaRPr>
        </a:p>
      </xdr:txBody>
    </xdr:sp>
    <xdr:clientData/>
  </xdr:twoCellAnchor>
  <xdr:twoCellAnchor editAs="oneCell">
    <xdr:from>
      <xdr:col>10</xdr:col>
      <xdr:colOff>330851</xdr:colOff>
      <xdr:row>21</xdr:row>
      <xdr:rowOff>56257</xdr:rowOff>
    </xdr:from>
    <xdr:to>
      <xdr:col>13</xdr:col>
      <xdr:colOff>297737</xdr:colOff>
      <xdr:row>35</xdr:row>
      <xdr:rowOff>60220</xdr:rowOff>
    </xdr:to>
    <mc:AlternateContent xmlns:mc="http://schemas.openxmlformats.org/markup-compatibility/2006">
      <mc:Choice xmlns:a14="http://schemas.microsoft.com/office/drawing/2010/main" Requires="a14">
        <xdr:graphicFrame macro="">
          <xdr:nvGraphicFramePr>
            <xdr:cNvPr id="12" name="Sales Person">
              <a:extLst>
                <a:ext uri="{FF2B5EF4-FFF2-40B4-BE49-F238E27FC236}">
                  <a16:creationId xmlns:a16="http://schemas.microsoft.com/office/drawing/2014/main" id="{3284BF9B-F3F6-8B18-6FD4-1FEF398EDED0}"/>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dr:sp macro="" textlink="">
          <xdr:nvSpPr>
            <xdr:cNvPr id="0" name=""/>
            <xdr:cNvSpPr>
              <a:spLocks noTextEdit="1"/>
            </xdr:cNvSpPr>
          </xdr:nvSpPr>
          <xdr:spPr>
            <a:xfrm>
              <a:off x="6441228" y="3830314"/>
              <a:ext cx="1800000"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330368</xdr:colOff>
      <xdr:row>21</xdr:row>
      <xdr:rowOff>61529</xdr:rowOff>
    </xdr:from>
    <xdr:to>
      <xdr:col>16</xdr:col>
      <xdr:colOff>297255</xdr:colOff>
      <xdr:row>35</xdr:row>
      <xdr:rowOff>65492</xdr:rowOff>
    </xdr:to>
    <mc:AlternateContent xmlns:mc="http://schemas.openxmlformats.org/markup-compatibility/2006">
      <mc:Choice xmlns:a14="http://schemas.microsoft.com/office/drawing/2010/main" Requires="a14">
        <xdr:graphicFrame macro="">
          <xdr:nvGraphicFramePr>
            <xdr:cNvPr id="13" name="Item">
              <a:extLst>
                <a:ext uri="{FF2B5EF4-FFF2-40B4-BE49-F238E27FC236}">
                  <a16:creationId xmlns:a16="http://schemas.microsoft.com/office/drawing/2014/main" id="{9C84372B-DE54-BFF9-34D9-27C9CBE1B82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8273859" y="3835586"/>
              <a:ext cx="1800000"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305094</xdr:colOff>
      <xdr:row>21</xdr:row>
      <xdr:rowOff>71860</xdr:rowOff>
    </xdr:from>
    <xdr:to>
      <xdr:col>19</xdr:col>
      <xdr:colOff>302163</xdr:colOff>
      <xdr:row>35</xdr:row>
      <xdr:rowOff>75823</xdr:rowOff>
    </xdr:to>
    <mc:AlternateContent xmlns:mc="http://schemas.openxmlformats.org/markup-compatibility/2006">
      <mc:Choice xmlns:a14="http://schemas.microsoft.com/office/drawing/2010/main" Requires="a14">
        <xdr:graphicFrame macro="">
          <xdr:nvGraphicFramePr>
            <xdr:cNvPr id="14" name="Months (Date)">
              <a:extLst>
                <a:ext uri="{FF2B5EF4-FFF2-40B4-BE49-F238E27FC236}">
                  <a16:creationId xmlns:a16="http://schemas.microsoft.com/office/drawing/2014/main" id="{2463B72A-1A5E-E073-EBBE-18B16AF1748D}"/>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10081698" y="3845917"/>
              <a:ext cx="1830182"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24423</xdr:colOff>
      <xdr:row>1</xdr:row>
      <xdr:rowOff>12212</xdr:rowOff>
    </xdr:from>
    <xdr:to>
      <xdr:col>16</xdr:col>
      <xdr:colOff>451827</xdr:colOff>
      <xdr:row>5</xdr:row>
      <xdr:rowOff>12212</xdr:rowOff>
    </xdr:to>
    <xdr:sp macro="" textlink="">
      <xdr:nvSpPr>
        <xdr:cNvPr id="15" name="Rectangle: Rounded Corners 14">
          <a:extLst>
            <a:ext uri="{FF2B5EF4-FFF2-40B4-BE49-F238E27FC236}">
              <a16:creationId xmlns:a16="http://schemas.microsoft.com/office/drawing/2014/main" id="{89545F20-B543-BE56-D0EB-166E48430585}"/>
            </a:ext>
          </a:extLst>
        </xdr:cNvPr>
        <xdr:cNvSpPr/>
      </xdr:nvSpPr>
      <xdr:spPr>
        <a:xfrm>
          <a:off x="5519615" y="195385"/>
          <a:ext cx="4701443" cy="73269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298146</xdr:colOff>
      <xdr:row>0</xdr:row>
      <xdr:rowOff>26726</xdr:rowOff>
    </xdr:from>
    <xdr:to>
      <xdr:col>19</xdr:col>
      <xdr:colOff>83868</xdr:colOff>
      <xdr:row>6</xdr:row>
      <xdr:rowOff>51150</xdr:rowOff>
    </xdr:to>
    <xdr:sp macro="" textlink="">
      <xdr:nvSpPr>
        <xdr:cNvPr id="20" name="Rectangle: Rounded Corners 19">
          <a:extLst>
            <a:ext uri="{FF2B5EF4-FFF2-40B4-BE49-F238E27FC236}">
              <a16:creationId xmlns:a16="http://schemas.microsoft.com/office/drawing/2014/main" id="{56B58EEF-89FF-1455-F71D-5295C759991A}"/>
            </a:ext>
          </a:extLst>
        </xdr:cNvPr>
        <xdr:cNvSpPr/>
      </xdr:nvSpPr>
      <xdr:spPr>
        <a:xfrm>
          <a:off x="6408523" y="26726"/>
          <a:ext cx="5285062" cy="110272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i="0">
              <a:solidFill>
                <a:srgbClr val="00B050"/>
              </a:solidFill>
              <a:latin typeface="Algerian" panose="04020705040A02060702" pitchFamily="82" charset="0"/>
            </a:rPr>
            <a:t>PERFORMANCE DASHBOARD </a:t>
          </a:r>
        </a:p>
      </xdr:txBody>
    </xdr:sp>
    <xdr:clientData/>
  </xdr:twoCellAnchor>
  <xdr:twoCellAnchor>
    <xdr:from>
      <xdr:col>10</xdr:col>
      <xdr:colOff>11981</xdr:colOff>
      <xdr:row>3</xdr:row>
      <xdr:rowOff>23962</xdr:rowOff>
    </xdr:from>
    <xdr:to>
      <xdr:col>19</xdr:col>
      <xdr:colOff>167736</xdr:colOff>
      <xdr:row>3</xdr:row>
      <xdr:rowOff>59906</xdr:rowOff>
    </xdr:to>
    <xdr:cxnSp macro="">
      <xdr:nvCxnSpPr>
        <xdr:cNvPr id="8" name="Straight Connector 7">
          <a:extLst>
            <a:ext uri="{FF2B5EF4-FFF2-40B4-BE49-F238E27FC236}">
              <a16:creationId xmlns:a16="http://schemas.microsoft.com/office/drawing/2014/main" id="{9AF3389A-50E0-6678-F387-0D936DB986AD}"/>
            </a:ext>
          </a:extLst>
        </xdr:cNvPr>
        <xdr:cNvCxnSpPr/>
      </xdr:nvCxnSpPr>
      <xdr:spPr>
        <a:xfrm flipV="1">
          <a:off x="6122358" y="563113"/>
          <a:ext cx="5655095" cy="359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484841</xdr:colOff>
      <xdr:row>5</xdr:row>
      <xdr:rowOff>73270</xdr:rowOff>
    </xdr:from>
    <xdr:to>
      <xdr:col>19</xdr:col>
      <xdr:colOff>418654</xdr:colOff>
      <xdr:row>20</xdr:row>
      <xdr:rowOff>18216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504464C-ECF9-45FC-B2EC-4C4EE4779C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409641" y="994020"/>
              <a:ext cx="3591413" cy="27071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356839</xdr:colOff>
      <xdr:row>21</xdr:row>
      <xdr:rowOff>59985</xdr:rowOff>
    </xdr:from>
    <xdr:to>
      <xdr:col>10</xdr:col>
      <xdr:colOff>344139</xdr:colOff>
      <xdr:row>35</xdr:row>
      <xdr:rowOff>65277</xdr:rowOff>
    </xdr:to>
    <mc:AlternateContent xmlns:mc="http://schemas.openxmlformats.org/markup-compatibility/2006">
      <mc:Choice xmlns:a14="http://schemas.microsoft.com/office/drawing/2010/main" Requires="a14">
        <xdr:graphicFrame macro="">
          <xdr:nvGraphicFramePr>
            <xdr:cNvPr id="38" name="Region">
              <a:extLst>
                <a:ext uri="{FF2B5EF4-FFF2-40B4-BE49-F238E27FC236}">
                  <a16:creationId xmlns:a16="http://schemas.microsoft.com/office/drawing/2014/main" id="{55075556-7DE6-8F4D-9CB7-8F70A53C08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34103" y="3834042"/>
              <a:ext cx="1820413" cy="25213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299528</xdr:colOff>
      <xdr:row>4</xdr:row>
      <xdr:rowOff>59905</xdr:rowOff>
    </xdr:from>
    <xdr:to>
      <xdr:col>27</xdr:col>
      <xdr:colOff>252491</xdr:colOff>
      <xdr:row>19</xdr:row>
      <xdr:rowOff>48146</xdr:rowOff>
    </xdr:to>
    <xdr:sp macro="" textlink="">
      <xdr:nvSpPr>
        <xdr:cNvPr id="24" name="Rectangle 4">
          <a:extLst>
            <a:ext uri="{FF2B5EF4-FFF2-40B4-BE49-F238E27FC236}">
              <a16:creationId xmlns:a16="http://schemas.microsoft.com/office/drawing/2014/main" id="{4CFDCC24-8799-4583-ADBF-C51190645552}"/>
            </a:ext>
          </a:extLst>
        </xdr:cNvPr>
        <xdr:cNvSpPr/>
      </xdr:nvSpPr>
      <xdr:spPr>
        <a:xfrm>
          <a:off x="12520283" y="778773"/>
          <a:ext cx="4230227" cy="2683996"/>
        </a:xfrm>
        <a:prstGeom prst="rect">
          <a:avLst/>
        </a:prstGeom>
        <a:solidFill>
          <a:schemeClr val="accent1">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a:solidFill>
              <a:srgbClr val="002060"/>
            </a:solidFill>
            <a:latin typeface="Algerian" panose="04020705040A02060702" pitchFamily="82"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skar Gupta" refreshedDate="45428.910586458333" createdVersion="8" refreshedVersion="8" minRefreshableVersion="3" recordCount="2001" xr:uid="{E74514D8-4C33-4737-9944-EEEA2D3D2695}">
  <cacheSource type="worksheet">
    <worksheetSource ref="A1:K1048576" sheet="Sales Data"/>
  </cacheSource>
  <cacheFields count="13">
    <cacheField name="Order ID" numFmtId="0">
      <sharedItems containsBlank="1" count="2001">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283"/>
        <s v="0284"/>
        <s v="0285"/>
        <s v="0286"/>
        <s v="0287"/>
        <s v="0288"/>
        <s v="0289"/>
        <s v="0290"/>
        <s v="0291"/>
        <s v="0292"/>
        <s v="0293"/>
        <s v="0294"/>
        <s v="0295"/>
        <s v="0296"/>
        <s v="0297"/>
        <s v="0298"/>
        <s v="0299"/>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m/>
      </sharedItems>
    </cacheField>
    <cacheField name="Date" numFmtId="0">
      <sharedItems containsNonDate="0" containsDate="1" containsString="0" containsBlank="1" minDate="2018-01-01T00:00:00" maxDate="2019-10-17T00:00:00" count="655">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m/>
      </sharedItems>
      <fieldGroup par="12"/>
    </cacheField>
    <cacheField name="Customer ID" numFmtId="0">
      <sharedItems containsString="0" containsBlank="1" containsNumber="1" containsInteger="1" minValue="1" maxValue="20"/>
    </cacheField>
    <cacheField name="Customer Name" numFmtId="0">
      <sharedItems containsBlank="1" count="21">
        <s v="Company K"/>
        <s v="Company A"/>
        <s v="Company I"/>
        <s v="Company R"/>
        <s v="Company P"/>
        <s v="Company M"/>
        <s v="Company Q"/>
        <s v="Company N"/>
        <s v="Company T"/>
        <s v="Company C"/>
        <s v="Company H"/>
        <s v="Company F"/>
        <s v="Company D"/>
        <s v="Company S"/>
        <s v="Company J"/>
        <s v="Company E"/>
        <s v="Company L"/>
        <s v="Company G"/>
        <s v="Company B"/>
        <s v="Company O"/>
        <m/>
      </sharedItems>
    </cacheField>
    <cacheField name="Sales Person" numFmtId="0">
      <sharedItems containsBlank="1" count="9">
        <s v="Michael Fox"/>
        <s v="Anna Weber"/>
        <s v="Kim Fishman"/>
        <s v="Oscar Knox"/>
        <s v="Andrew James"/>
        <s v="Laura Larsen"/>
        <s v="Anne Lee"/>
        <s v="Ben Wallace"/>
        <m/>
      </sharedItems>
    </cacheField>
    <cacheField name="Region" numFmtId="0">
      <sharedItems containsBlank="1" count="5">
        <s v="New Mexico"/>
        <s v="Texas"/>
        <s v="California"/>
        <s v="Arizona"/>
        <m/>
      </sharedItems>
    </cacheField>
    <cacheField name="Item" numFmtId="0">
      <sharedItems containsBlank="1" count="6">
        <s v="Item 2"/>
        <s v="Item 5"/>
        <s v="Item 4"/>
        <s v="Item 3"/>
        <s v="Item 1"/>
        <m/>
      </sharedItems>
    </cacheField>
    <cacheField name="Price" numFmtId="0">
      <sharedItems containsString="0" containsBlank="1" containsNumber="1" containsInteger="1" minValue="69" maxValue="399" count="6">
        <n v="199"/>
        <n v="289"/>
        <n v="159"/>
        <n v="69"/>
        <n v="399"/>
        <m/>
      </sharedItems>
    </cacheField>
    <cacheField name="Quantity" numFmtId="0">
      <sharedItems containsString="0" containsBlank="1" containsNumber="1" containsInteger="1" minValue="0" maxValue="9" count="11">
        <n v="3"/>
        <n v="7"/>
        <n v="4"/>
        <n v="2"/>
        <n v="9"/>
        <n v="5"/>
        <n v="0"/>
        <n v="6"/>
        <n v="1"/>
        <n v="8"/>
        <m/>
      </sharedItems>
    </cacheField>
    <cacheField name="Revenue" numFmtId="0">
      <sharedItems containsString="0" containsBlank="1" containsNumber="1" containsInteger="1" minValue="0" maxValue="3591" count="47">
        <n v="597"/>
        <n v="2023"/>
        <n v="477"/>
        <n v="867"/>
        <n v="276"/>
        <n v="398"/>
        <n v="2601"/>
        <n v="995"/>
        <n v="1995"/>
        <n v="0"/>
        <n v="2394"/>
        <n v="1194"/>
        <n v="1596"/>
        <n v="795"/>
        <n v="138"/>
        <n v="1197"/>
        <n v="1734"/>
        <n v="636"/>
        <n v="798"/>
        <n v="199"/>
        <n v="2793"/>
        <n v="318"/>
        <n v="1592"/>
        <n v="289"/>
        <n v="552"/>
        <n v="345"/>
        <n v="1272"/>
        <n v="1156"/>
        <n v="1113"/>
        <n v="69"/>
        <n v="483"/>
        <n v="621"/>
        <n v="1431"/>
        <n v="399"/>
        <n v="159"/>
        <n v="1445"/>
        <n v="2312"/>
        <n v="3591"/>
        <n v="1791"/>
        <n v="414"/>
        <n v="578"/>
        <n v="3192"/>
        <n v="954"/>
        <n v="796"/>
        <n v="207"/>
        <n v="1393"/>
        <m/>
      </sharedItems>
    </cacheField>
    <cacheField name="Months (Date)" numFmtId="0" databaseField="0">
      <fieldGroup base="1">
        <rangePr groupBy="months" startDate="2018-01-01T00:00:00" endDate="2019-10-17T00:00:00"/>
        <groupItems count="14">
          <s v="&lt;01-01-2018"/>
          <s v="Jan"/>
          <s v="Feb"/>
          <s v="Mar"/>
          <s v="Apr"/>
          <s v="May"/>
          <s v="Jun"/>
          <s v="Jul"/>
          <s v="Aug"/>
          <s v="Sep"/>
          <s v="Oct"/>
          <s v="Nov"/>
          <s v="Dec"/>
          <s v="&gt;17-10-2019"/>
        </groupItems>
      </fieldGroup>
    </cacheField>
    <cacheField name="Quarters (Date)" numFmtId="0" databaseField="0">
      <fieldGroup base="1">
        <rangePr groupBy="quarters" startDate="2018-01-01T00:00:00" endDate="2019-10-17T00:00:00"/>
        <groupItems count="6">
          <s v="&lt;01-01-2018"/>
          <s v="Qtr1"/>
          <s v="Qtr2"/>
          <s v="Qtr3"/>
          <s v="Qtr4"/>
          <s v="&gt;17-10-2019"/>
        </groupItems>
      </fieldGroup>
    </cacheField>
    <cacheField name="Years (Date)" numFmtId="0" databaseField="0">
      <fieldGroup base="1">
        <rangePr groupBy="years" startDate="2018-01-01T00:00:00" endDate="2019-10-17T00:00:00"/>
        <groupItems count="4">
          <s v="&lt;01-01-2018"/>
          <s v="2018"/>
          <s v="2019"/>
          <s v="&gt;17-10-2019"/>
        </groupItems>
      </fieldGroup>
    </cacheField>
  </cacheFields>
  <extLst>
    <ext xmlns:x14="http://schemas.microsoft.com/office/spreadsheetml/2009/9/main" uri="{725AE2AE-9491-48be-B2B4-4EB974FC3084}">
      <x14:pivotCacheDefinition pivotCacheId="11999619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1">
  <r>
    <x v="0"/>
    <x v="0"/>
    <n v="11"/>
    <x v="0"/>
    <x v="0"/>
    <x v="0"/>
    <x v="0"/>
    <x v="0"/>
    <x v="0"/>
    <x v="0"/>
  </r>
  <r>
    <x v="1"/>
    <x v="1"/>
    <n v="1"/>
    <x v="1"/>
    <x v="1"/>
    <x v="1"/>
    <x v="1"/>
    <x v="1"/>
    <x v="1"/>
    <x v="1"/>
  </r>
  <r>
    <x v="2"/>
    <x v="2"/>
    <n v="9"/>
    <x v="2"/>
    <x v="2"/>
    <x v="2"/>
    <x v="2"/>
    <x v="2"/>
    <x v="0"/>
    <x v="2"/>
  </r>
  <r>
    <x v="3"/>
    <x v="2"/>
    <n v="18"/>
    <x v="3"/>
    <x v="3"/>
    <x v="3"/>
    <x v="1"/>
    <x v="1"/>
    <x v="0"/>
    <x v="3"/>
  </r>
  <r>
    <x v="4"/>
    <x v="3"/>
    <n v="16"/>
    <x v="4"/>
    <x v="3"/>
    <x v="3"/>
    <x v="3"/>
    <x v="3"/>
    <x v="2"/>
    <x v="4"/>
  </r>
  <r>
    <x v="5"/>
    <x v="3"/>
    <n v="13"/>
    <x v="5"/>
    <x v="0"/>
    <x v="0"/>
    <x v="0"/>
    <x v="0"/>
    <x v="3"/>
    <x v="5"/>
  </r>
  <r>
    <x v="6"/>
    <x v="3"/>
    <n v="17"/>
    <x v="6"/>
    <x v="4"/>
    <x v="3"/>
    <x v="1"/>
    <x v="1"/>
    <x v="4"/>
    <x v="6"/>
  </r>
  <r>
    <x v="7"/>
    <x v="4"/>
    <n v="14"/>
    <x v="7"/>
    <x v="0"/>
    <x v="0"/>
    <x v="0"/>
    <x v="0"/>
    <x v="5"/>
    <x v="7"/>
  </r>
  <r>
    <x v="8"/>
    <x v="4"/>
    <n v="20"/>
    <x v="8"/>
    <x v="4"/>
    <x v="3"/>
    <x v="4"/>
    <x v="4"/>
    <x v="5"/>
    <x v="8"/>
  </r>
  <r>
    <x v="9"/>
    <x v="4"/>
    <n v="3"/>
    <x v="9"/>
    <x v="1"/>
    <x v="1"/>
    <x v="0"/>
    <x v="0"/>
    <x v="6"/>
    <x v="9"/>
  </r>
  <r>
    <x v="10"/>
    <x v="4"/>
    <n v="8"/>
    <x v="10"/>
    <x v="5"/>
    <x v="2"/>
    <x v="1"/>
    <x v="1"/>
    <x v="4"/>
    <x v="6"/>
  </r>
  <r>
    <x v="11"/>
    <x v="4"/>
    <n v="6"/>
    <x v="11"/>
    <x v="5"/>
    <x v="2"/>
    <x v="4"/>
    <x v="4"/>
    <x v="7"/>
    <x v="10"/>
  </r>
  <r>
    <x v="12"/>
    <x v="4"/>
    <n v="9"/>
    <x v="2"/>
    <x v="2"/>
    <x v="2"/>
    <x v="0"/>
    <x v="0"/>
    <x v="7"/>
    <x v="11"/>
  </r>
  <r>
    <x v="13"/>
    <x v="4"/>
    <n v="4"/>
    <x v="12"/>
    <x v="1"/>
    <x v="1"/>
    <x v="4"/>
    <x v="4"/>
    <x v="2"/>
    <x v="12"/>
  </r>
  <r>
    <x v="14"/>
    <x v="4"/>
    <n v="6"/>
    <x v="11"/>
    <x v="2"/>
    <x v="2"/>
    <x v="0"/>
    <x v="0"/>
    <x v="3"/>
    <x v="5"/>
  </r>
  <r>
    <x v="15"/>
    <x v="5"/>
    <n v="13"/>
    <x v="5"/>
    <x v="0"/>
    <x v="0"/>
    <x v="3"/>
    <x v="3"/>
    <x v="6"/>
    <x v="9"/>
  </r>
  <r>
    <x v="16"/>
    <x v="6"/>
    <n v="14"/>
    <x v="7"/>
    <x v="0"/>
    <x v="0"/>
    <x v="1"/>
    <x v="1"/>
    <x v="6"/>
    <x v="9"/>
  </r>
  <r>
    <x v="17"/>
    <x v="6"/>
    <n v="19"/>
    <x v="13"/>
    <x v="3"/>
    <x v="3"/>
    <x v="2"/>
    <x v="2"/>
    <x v="5"/>
    <x v="13"/>
  </r>
  <r>
    <x v="18"/>
    <x v="6"/>
    <n v="10"/>
    <x v="14"/>
    <x v="5"/>
    <x v="2"/>
    <x v="3"/>
    <x v="3"/>
    <x v="3"/>
    <x v="14"/>
  </r>
  <r>
    <x v="19"/>
    <x v="6"/>
    <n v="5"/>
    <x v="15"/>
    <x v="1"/>
    <x v="1"/>
    <x v="4"/>
    <x v="4"/>
    <x v="0"/>
    <x v="15"/>
  </r>
  <r>
    <x v="20"/>
    <x v="6"/>
    <n v="10"/>
    <x v="14"/>
    <x v="5"/>
    <x v="2"/>
    <x v="3"/>
    <x v="3"/>
    <x v="3"/>
    <x v="14"/>
  </r>
  <r>
    <x v="21"/>
    <x v="6"/>
    <n v="11"/>
    <x v="0"/>
    <x v="6"/>
    <x v="0"/>
    <x v="1"/>
    <x v="1"/>
    <x v="7"/>
    <x v="16"/>
  </r>
  <r>
    <x v="22"/>
    <x v="6"/>
    <n v="8"/>
    <x v="10"/>
    <x v="5"/>
    <x v="2"/>
    <x v="2"/>
    <x v="2"/>
    <x v="2"/>
    <x v="17"/>
  </r>
  <r>
    <x v="23"/>
    <x v="6"/>
    <n v="12"/>
    <x v="16"/>
    <x v="0"/>
    <x v="0"/>
    <x v="4"/>
    <x v="4"/>
    <x v="3"/>
    <x v="18"/>
  </r>
  <r>
    <x v="24"/>
    <x v="7"/>
    <n v="3"/>
    <x v="9"/>
    <x v="7"/>
    <x v="1"/>
    <x v="4"/>
    <x v="4"/>
    <x v="6"/>
    <x v="9"/>
  </r>
  <r>
    <x v="25"/>
    <x v="7"/>
    <n v="14"/>
    <x v="7"/>
    <x v="0"/>
    <x v="0"/>
    <x v="1"/>
    <x v="1"/>
    <x v="6"/>
    <x v="9"/>
  </r>
  <r>
    <x v="26"/>
    <x v="7"/>
    <n v="14"/>
    <x v="7"/>
    <x v="6"/>
    <x v="0"/>
    <x v="0"/>
    <x v="0"/>
    <x v="8"/>
    <x v="19"/>
  </r>
  <r>
    <x v="27"/>
    <x v="7"/>
    <n v="19"/>
    <x v="13"/>
    <x v="4"/>
    <x v="3"/>
    <x v="4"/>
    <x v="4"/>
    <x v="1"/>
    <x v="20"/>
  </r>
  <r>
    <x v="28"/>
    <x v="8"/>
    <n v="10"/>
    <x v="14"/>
    <x v="5"/>
    <x v="2"/>
    <x v="0"/>
    <x v="0"/>
    <x v="0"/>
    <x v="0"/>
  </r>
  <r>
    <x v="29"/>
    <x v="8"/>
    <n v="12"/>
    <x v="16"/>
    <x v="6"/>
    <x v="0"/>
    <x v="1"/>
    <x v="1"/>
    <x v="6"/>
    <x v="9"/>
  </r>
  <r>
    <x v="30"/>
    <x v="8"/>
    <n v="6"/>
    <x v="11"/>
    <x v="2"/>
    <x v="2"/>
    <x v="2"/>
    <x v="2"/>
    <x v="3"/>
    <x v="21"/>
  </r>
  <r>
    <x v="31"/>
    <x v="8"/>
    <n v="6"/>
    <x v="11"/>
    <x v="5"/>
    <x v="2"/>
    <x v="4"/>
    <x v="4"/>
    <x v="0"/>
    <x v="15"/>
  </r>
  <r>
    <x v="32"/>
    <x v="9"/>
    <n v="6"/>
    <x v="11"/>
    <x v="5"/>
    <x v="2"/>
    <x v="3"/>
    <x v="3"/>
    <x v="3"/>
    <x v="14"/>
  </r>
  <r>
    <x v="33"/>
    <x v="10"/>
    <n v="1"/>
    <x v="1"/>
    <x v="7"/>
    <x v="1"/>
    <x v="0"/>
    <x v="0"/>
    <x v="9"/>
    <x v="22"/>
  </r>
  <r>
    <x v="34"/>
    <x v="10"/>
    <n v="16"/>
    <x v="4"/>
    <x v="4"/>
    <x v="3"/>
    <x v="0"/>
    <x v="0"/>
    <x v="5"/>
    <x v="7"/>
  </r>
  <r>
    <x v="35"/>
    <x v="10"/>
    <n v="13"/>
    <x v="5"/>
    <x v="6"/>
    <x v="0"/>
    <x v="1"/>
    <x v="1"/>
    <x v="8"/>
    <x v="23"/>
  </r>
  <r>
    <x v="36"/>
    <x v="10"/>
    <n v="13"/>
    <x v="5"/>
    <x v="6"/>
    <x v="0"/>
    <x v="4"/>
    <x v="4"/>
    <x v="2"/>
    <x v="12"/>
  </r>
  <r>
    <x v="37"/>
    <x v="11"/>
    <n v="20"/>
    <x v="8"/>
    <x v="3"/>
    <x v="3"/>
    <x v="4"/>
    <x v="4"/>
    <x v="0"/>
    <x v="15"/>
  </r>
  <r>
    <x v="38"/>
    <x v="11"/>
    <n v="19"/>
    <x v="13"/>
    <x v="4"/>
    <x v="3"/>
    <x v="3"/>
    <x v="3"/>
    <x v="9"/>
    <x v="24"/>
  </r>
  <r>
    <x v="39"/>
    <x v="11"/>
    <n v="14"/>
    <x v="7"/>
    <x v="0"/>
    <x v="0"/>
    <x v="1"/>
    <x v="1"/>
    <x v="0"/>
    <x v="3"/>
  </r>
  <r>
    <x v="40"/>
    <x v="12"/>
    <n v="9"/>
    <x v="2"/>
    <x v="2"/>
    <x v="2"/>
    <x v="4"/>
    <x v="4"/>
    <x v="2"/>
    <x v="12"/>
  </r>
  <r>
    <x v="41"/>
    <x v="12"/>
    <n v="17"/>
    <x v="6"/>
    <x v="4"/>
    <x v="3"/>
    <x v="3"/>
    <x v="3"/>
    <x v="5"/>
    <x v="25"/>
  </r>
  <r>
    <x v="42"/>
    <x v="12"/>
    <n v="13"/>
    <x v="5"/>
    <x v="6"/>
    <x v="0"/>
    <x v="2"/>
    <x v="2"/>
    <x v="9"/>
    <x v="26"/>
  </r>
  <r>
    <x v="43"/>
    <x v="12"/>
    <n v="7"/>
    <x v="17"/>
    <x v="5"/>
    <x v="2"/>
    <x v="4"/>
    <x v="4"/>
    <x v="5"/>
    <x v="8"/>
  </r>
  <r>
    <x v="44"/>
    <x v="12"/>
    <n v="12"/>
    <x v="16"/>
    <x v="6"/>
    <x v="0"/>
    <x v="1"/>
    <x v="1"/>
    <x v="2"/>
    <x v="27"/>
  </r>
  <r>
    <x v="45"/>
    <x v="12"/>
    <n v="14"/>
    <x v="7"/>
    <x v="0"/>
    <x v="0"/>
    <x v="2"/>
    <x v="2"/>
    <x v="1"/>
    <x v="28"/>
  </r>
  <r>
    <x v="46"/>
    <x v="12"/>
    <n v="17"/>
    <x v="6"/>
    <x v="3"/>
    <x v="3"/>
    <x v="1"/>
    <x v="1"/>
    <x v="6"/>
    <x v="9"/>
  </r>
  <r>
    <x v="47"/>
    <x v="12"/>
    <n v="16"/>
    <x v="4"/>
    <x v="3"/>
    <x v="3"/>
    <x v="3"/>
    <x v="3"/>
    <x v="8"/>
    <x v="29"/>
  </r>
  <r>
    <x v="48"/>
    <x v="12"/>
    <n v="4"/>
    <x v="12"/>
    <x v="7"/>
    <x v="1"/>
    <x v="2"/>
    <x v="2"/>
    <x v="5"/>
    <x v="13"/>
  </r>
  <r>
    <x v="49"/>
    <x v="12"/>
    <n v="5"/>
    <x v="15"/>
    <x v="7"/>
    <x v="1"/>
    <x v="2"/>
    <x v="2"/>
    <x v="1"/>
    <x v="28"/>
  </r>
  <r>
    <x v="50"/>
    <x v="12"/>
    <n v="19"/>
    <x v="13"/>
    <x v="4"/>
    <x v="3"/>
    <x v="4"/>
    <x v="4"/>
    <x v="7"/>
    <x v="10"/>
  </r>
  <r>
    <x v="51"/>
    <x v="12"/>
    <n v="1"/>
    <x v="1"/>
    <x v="7"/>
    <x v="1"/>
    <x v="3"/>
    <x v="3"/>
    <x v="3"/>
    <x v="14"/>
  </r>
  <r>
    <x v="52"/>
    <x v="13"/>
    <n v="17"/>
    <x v="6"/>
    <x v="4"/>
    <x v="3"/>
    <x v="3"/>
    <x v="3"/>
    <x v="1"/>
    <x v="30"/>
  </r>
  <r>
    <x v="53"/>
    <x v="14"/>
    <n v="8"/>
    <x v="10"/>
    <x v="5"/>
    <x v="2"/>
    <x v="1"/>
    <x v="1"/>
    <x v="8"/>
    <x v="23"/>
  </r>
  <r>
    <x v="54"/>
    <x v="14"/>
    <n v="7"/>
    <x v="17"/>
    <x v="5"/>
    <x v="2"/>
    <x v="4"/>
    <x v="4"/>
    <x v="6"/>
    <x v="9"/>
  </r>
  <r>
    <x v="55"/>
    <x v="14"/>
    <n v="20"/>
    <x v="8"/>
    <x v="4"/>
    <x v="3"/>
    <x v="3"/>
    <x v="3"/>
    <x v="4"/>
    <x v="31"/>
  </r>
  <r>
    <x v="56"/>
    <x v="14"/>
    <n v="8"/>
    <x v="10"/>
    <x v="5"/>
    <x v="2"/>
    <x v="0"/>
    <x v="0"/>
    <x v="5"/>
    <x v="7"/>
  </r>
  <r>
    <x v="57"/>
    <x v="14"/>
    <n v="11"/>
    <x v="0"/>
    <x v="0"/>
    <x v="0"/>
    <x v="3"/>
    <x v="3"/>
    <x v="4"/>
    <x v="31"/>
  </r>
  <r>
    <x v="58"/>
    <x v="14"/>
    <n v="9"/>
    <x v="2"/>
    <x v="2"/>
    <x v="2"/>
    <x v="4"/>
    <x v="4"/>
    <x v="1"/>
    <x v="20"/>
  </r>
  <r>
    <x v="59"/>
    <x v="14"/>
    <n v="10"/>
    <x v="14"/>
    <x v="5"/>
    <x v="2"/>
    <x v="0"/>
    <x v="0"/>
    <x v="0"/>
    <x v="0"/>
  </r>
  <r>
    <x v="60"/>
    <x v="15"/>
    <n v="2"/>
    <x v="18"/>
    <x v="1"/>
    <x v="1"/>
    <x v="2"/>
    <x v="2"/>
    <x v="9"/>
    <x v="26"/>
  </r>
  <r>
    <x v="61"/>
    <x v="16"/>
    <n v="20"/>
    <x v="8"/>
    <x v="4"/>
    <x v="3"/>
    <x v="2"/>
    <x v="2"/>
    <x v="4"/>
    <x v="32"/>
  </r>
  <r>
    <x v="62"/>
    <x v="16"/>
    <n v="9"/>
    <x v="2"/>
    <x v="5"/>
    <x v="2"/>
    <x v="1"/>
    <x v="1"/>
    <x v="1"/>
    <x v="1"/>
  </r>
  <r>
    <x v="63"/>
    <x v="17"/>
    <n v="9"/>
    <x v="2"/>
    <x v="5"/>
    <x v="2"/>
    <x v="4"/>
    <x v="4"/>
    <x v="8"/>
    <x v="33"/>
  </r>
  <r>
    <x v="64"/>
    <x v="18"/>
    <n v="9"/>
    <x v="2"/>
    <x v="5"/>
    <x v="2"/>
    <x v="0"/>
    <x v="0"/>
    <x v="7"/>
    <x v="11"/>
  </r>
  <r>
    <x v="65"/>
    <x v="18"/>
    <n v="10"/>
    <x v="14"/>
    <x v="5"/>
    <x v="2"/>
    <x v="1"/>
    <x v="1"/>
    <x v="0"/>
    <x v="3"/>
  </r>
  <r>
    <x v="66"/>
    <x v="19"/>
    <n v="16"/>
    <x v="4"/>
    <x v="3"/>
    <x v="3"/>
    <x v="3"/>
    <x v="3"/>
    <x v="3"/>
    <x v="14"/>
  </r>
  <r>
    <x v="67"/>
    <x v="19"/>
    <n v="13"/>
    <x v="5"/>
    <x v="6"/>
    <x v="0"/>
    <x v="0"/>
    <x v="0"/>
    <x v="9"/>
    <x v="22"/>
  </r>
  <r>
    <x v="68"/>
    <x v="20"/>
    <n v="19"/>
    <x v="13"/>
    <x v="4"/>
    <x v="3"/>
    <x v="0"/>
    <x v="0"/>
    <x v="9"/>
    <x v="22"/>
  </r>
  <r>
    <x v="69"/>
    <x v="20"/>
    <n v="6"/>
    <x v="11"/>
    <x v="5"/>
    <x v="2"/>
    <x v="0"/>
    <x v="0"/>
    <x v="6"/>
    <x v="9"/>
  </r>
  <r>
    <x v="70"/>
    <x v="20"/>
    <n v="17"/>
    <x v="6"/>
    <x v="3"/>
    <x v="3"/>
    <x v="2"/>
    <x v="2"/>
    <x v="2"/>
    <x v="17"/>
  </r>
  <r>
    <x v="71"/>
    <x v="21"/>
    <n v="15"/>
    <x v="19"/>
    <x v="6"/>
    <x v="0"/>
    <x v="4"/>
    <x v="4"/>
    <x v="2"/>
    <x v="12"/>
  </r>
  <r>
    <x v="72"/>
    <x v="22"/>
    <n v="15"/>
    <x v="19"/>
    <x v="6"/>
    <x v="0"/>
    <x v="2"/>
    <x v="2"/>
    <x v="8"/>
    <x v="34"/>
  </r>
  <r>
    <x v="73"/>
    <x v="22"/>
    <n v="20"/>
    <x v="8"/>
    <x v="3"/>
    <x v="3"/>
    <x v="1"/>
    <x v="1"/>
    <x v="8"/>
    <x v="23"/>
  </r>
  <r>
    <x v="74"/>
    <x v="22"/>
    <n v="13"/>
    <x v="5"/>
    <x v="0"/>
    <x v="0"/>
    <x v="1"/>
    <x v="1"/>
    <x v="5"/>
    <x v="35"/>
  </r>
  <r>
    <x v="75"/>
    <x v="23"/>
    <n v="18"/>
    <x v="3"/>
    <x v="3"/>
    <x v="3"/>
    <x v="3"/>
    <x v="3"/>
    <x v="1"/>
    <x v="30"/>
  </r>
  <r>
    <x v="76"/>
    <x v="23"/>
    <n v="8"/>
    <x v="10"/>
    <x v="5"/>
    <x v="2"/>
    <x v="3"/>
    <x v="3"/>
    <x v="3"/>
    <x v="14"/>
  </r>
  <r>
    <x v="77"/>
    <x v="23"/>
    <n v="5"/>
    <x v="15"/>
    <x v="7"/>
    <x v="1"/>
    <x v="1"/>
    <x v="1"/>
    <x v="8"/>
    <x v="23"/>
  </r>
  <r>
    <x v="78"/>
    <x v="23"/>
    <n v="19"/>
    <x v="13"/>
    <x v="3"/>
    <x v="3"/>
    <x v="1"/>
    <x v="1"/>
    <x v="9"/>
    <x v="36"/>
  </r>
  <r>
    <x v="79"/>
    <x v="23"/>
    <n v="10"/>
    <x v="14"/>
    <x v="2"/>
    <x v="2"/>
    <x v="1"/>
    <x v="1"/>
    <x v="0"/>
    <x v="3"/>
  </r>
  <r>
    <x v="80"/>
    <x v="23"/>
    <n v="7"/>
    <x v="17"/>
    <x v="5"/>
    <x v="2"/>
    <x v="4"/>
    <x v="4"/>
    <x v="7"/>
    <x v="10"/>
  </r>
  <r>
    <x v="81"/>
    <x v="23"/>
    <n v="5"/>
    <x v="15"/>
    <x v="1"/>
    <x v="1"/>
    <x v="3"/>
    <x v="3"/>
    <x v="8"/>
    <x v="29"/>
  </r>
  <r>
    <x v="82"/>
    <x v="23"/>
    <n v="10"/>
    <x v="14"/>
    <x v="5"/>
    <x v="2"/>
    <x v="3"/>
    <x v="3"/>
    <x v="3"/>
    <x v="14"/>
  </r>
  <r>
    <x v="83"/>
    <x v="24"/>
    <n v="18"/>
    <x v="3"/>
    <x v="4"/>
    <x v="3"/>
    <x v="4"/>
    <x v="4"/>
    <x v="8"/>
    <x v="33"/>
  </r>
  <r>
    <x v="84"/>
    <x v="25"/>
    <n v="4"/>
    <x v="12"/>
    <x v="7"/>
    <x v="1"/>
    <x v="4"/>
    <x v="4"/>
    <x v="4"/>
    <x v="37"/>
  </r>
  <r>
    <x v="85"/>
    <x v="25"/>
    <n v="12"/>
    <x v="16"/>
    <x v="0"/>
    <x v="0"/>
    <x v="4"/>
    <x v="4"/>
    <x v="3"/>
    <x v="18"/>
  </r>
  <r>
    <x v="86"/>
    <x v="26"/>
    <n v="17"/>
    <x v="6"/>
    <x v="4"/>
    <x v="3"/>
    <x v="2"/>
    <x v="2"/>
    <x v="0"/>
    <x v="2"/>
  </r>
  <r>
    <x v="87"/>
    <x v="26"/>
    <n v="12"/>
    <x v="16"/>
    <x v="0"/>
    <x v="0"/>
    <x v="3"/>
    <x v="3"/>
    <x v="3"/>
    <x v="14"/>
  </r>
  <r>
    <x v="88"/>
    <x v="26"/>
    <n v="8"/>
    <x v="10"/>
    <x v="2"/>
    <x v="2"/>
    <x v="0"/>
    <x v="0"/>
    <x v="5"/>
    <x v="7"/>
  </r>
  <r>
    <x v="89"/>
    <x v="26"/>
    <n v="12"/>
    <x v="16"/>
    <x v="6"/>
    <x v="0"/>
    <x v="3"/>
    <x v="3"/>
    <x v="3"/>
    <x v="14"/>
  </r>
  <r>
    <x v="90"/>
    <x v="26"/>
    <n v="19"/>
    <x v="13"/>
    <x v="4"/>
    <x v="3"/>
    <x v="1"/>
    <x v="1"/>
    <x v="2"/>
    <x v="27"/>
  </r>
  <r>
    <x v="91"/>
    <x v="27"/>
    <n v="20"/>
    <x v="8"/>
    <x v="3"/>
    <x v="3"/>
    <x v="4"/>
    <x v="4"/>
    <x v="7"/>
    <x v="10"/>
  </r>
  <r>
    <x v="92"/>
    <x v="28"/>
    <n v="7"/>
    <x v="17"/>
    <x v="2"/>
    <x v="2"/>
    <x v="4"/>
    <x v="4"/>
    <x v="8"/>
    <x v="33"/>
  </r>
  <r>
    <x v="93"/>
    <x v="28"/>
    <n v="8"/>
    <x v="10"/>
    <x v="2"/>
    <x v="2"/>
    <x v="0"/>
    <x v="0"/>
    <x v="3"/>
    <x v="5"/>
  </r>
  <r>
    <x v="94"/>
    <x v="28"/>
    <n v="7"/>
    <x v="17"/>
    <x v="5"/>
    <x v="2"/>
    <x v="3"/>
    <x v="3"/>
    <x v="9"/>
    <x v="24"/>
  </r>
  <r>
    <x v="95"/>
    <x v="29"/>
    <n v="15"/>
    <x v="19"/>
    <x v="0"/>
    <x v="0"/>
    <x v="3"/>
    <x v="3"/>
    <x v="4"/>
    <x v="31"/>
  </r>
  <r>
    <x v="96"/>
    <x v="29"/>
    <n v="11"/>
    <x v="0"/>
    <x v="6"/>
    <x v="0"/>
    <x v="3"/>
    <x v="3"/>
    <x v="1"/>
    <x v="30"/>
  </r>
  <r>
    <x v="97"/>
    <x v="29"/>
    <n v="19"/>
    <x v="13"/>
    <x v="3"/>
    <x v="3"/>
    <x v="2"/>
    <x v="2"/>
    <x v="9"/>
    <x v="26"/>
  </r>
  <r>
    <x v="98"/>
    <x v="29"/>
    <n v="8"/>
    <x v="10"/>
    <x v="5"/>
    <x v="2"/>
    <x v="0"/>
    <x v="0"/>
    <x v="4"/>
    <x v="38"/>
  </r>
  <r>
    <x v="99"/>
    <x v="29"/>
    <n v="12"/>
    <x v="16"/>
    <x v="0"/>
    <x v="0"/>
    <x v="0"/>
    <x v="0"/>
    <x v="5"/>
    <x v="7"/>
  </r>
  <r>
    <x v="100"/>
    <x v="30"/>
    <n v="18"/>
    <x v="3"/>
    <x v="3"/>
    <x v="3"/>
    <x v="3"/>
    <x v="3"/>
    <x v="2"/>
    <x v="4"/>
  </r>
  <r>
    <x v="101"/>
    <x v="31"/>
    <n v="10"/>
    <x v="14"/>
    <x v="2"/>
    <x v="2"/>
    <x v="3"/>
    <x v="3"/>
    <x v="2"/>
    <x v="4"/>
  </r>
  <r>
    <x v="102"/>
    <x v="31"/>
    <n v="20"/>
    <x v="8"/>
    <x v="4"/>
    <x v="3"/>
    <x v="3"/>
    <x v="3"/>
    <x v="7"/>
    <x v="39"/>
  </r>
  <r>
    <x v="103"/>
    <x v="32"/>
    <n v="4"/>
    <x v="12"/>
    <x v="7"/>
    <x v="1"/>
    <x v="4"/>
    <x v="4"/>
    <x v="8"/>
    <x v="33"/>
  </r>
  <r>
    <x v="104"/>
    <x v="32"/>
    <n v="11"/>
    <x v="0"/>
    <x v="0"/>
    <x v="0"/>
    <x v="2"/>
    <x v="2"/>
    <x v="6"/>
    <x v="9"/>
  </r>
  <r>
    <x v="105"/>
    <x v="32"/>
    <n v="2"/>
    <x v="18"/>
    <x v="7"/>
    <x v="1"/>
    <x v="2"/>
    <x v="2"/>
    <x v="5"/>
    <x v="13"/>
  </r>
  <r>
    <x v="106"/>
    <x v="32"/>
    <n v="7"/>
    <x v="17"/>
    <x v="2"/>
    <x v="2"/>
    <x v="2"/>
    <x v="2"/>
    <x v="5"/>
    <x v="13"/>
  </r>
  <r>
    <x v="107"/>
    <x v="32"/>
    <n v="15"/>
    <x v="19"/>
    <x v="6"/>
    <x v="0"/>
    <x v="4"/>
    <x v="4"/>
    <x v="3"/>
    <x v="18"/>
  </r>
  <r>
    <x v="108"/>
    <x v="32"/>
    <n v="20"/>
    <x v="8"/>
    <x v="3"/>
    <x v="3"/>
    <x v="2"/>
    <x v="2"/>
    <x v="1"/>
    <x v="28"/>
  </r>
  <r>
    <x v="109"/>
    <x v="33"/>
    <n v="16"/>
    <x v="4"/>
    <x v="3"/>
    <x v="3"/>
    <x v="0"/>
    <x v="0"/>
    <x v="7"/>
    <x v="11"/>
  </r>
  <r>
    <x v="110"/>
    <x v="33"/>
    <n v="19"/>
    <x v="13"/>
    <x v="4"/>
    <x v="3"/>
    <x v="4"/>
    <x v="4"/>
    <x v="7"/>
    <x v="10"/>
  </r>
  <r>
    <x v="111"/>
    <x v="34"/>
    <n v="1"/>
    <x v="1"/>
    <x v="1"/>
    <x v="1"/>
    <x v="4"/>
    <x v="4"/>
    <x v="3"/>
    <x v="18"/>
  </r>
  <r>
    <x v="112"/>
    <x v="35"/>
    <n v="17"/>
    <x v="6"/>
    <x v="3"/>
    <x v="3"/>
    <x v="4"/>
    <x v="4"/>
    <x v="5"/>
    <x v="8"/>
  </r>
  <r>
    <x v="113"/>
    <x v="35"/>
    <n v="9"/>
    <x v="2"/>
    <x v="2"/>
    <x v="2"/>
    <x v="2"/>
    <x v="2"/>
    <x v="2"/>
    <x v="17"/>
  </r>
  <r>
    <x v="114"/>
    <x v="35"/>
    <n v="2"/>
    <x v="18"/>
    <x v="7"/>
    <x v="1"/>
    <x v="3"/>
    <x v="3"/>
    <x v="1"/>
    <x v="30"/>
  </r>
  <r>
    <x v="115"/>
    <x v="35"/>
    <n v="14"/>
    <x v="7"/>
    <x v="0"/>
    <x v="0"/>
    <x v="3"/>
    <x v="3"/>
    <x v="1"/>
    <x v="30"/>
  </r>
  <r>
    <x v="116"/>
    <x v="35"/>
    <n v="14"/>
    <x v="7"/>
    <x v="0"/>
    <x v="0"/>
    <x v="4"/>
    <x v="4"/>
    <x v="1"/>
    <x v="20"/>
  </r>
  <r>
    <x v="117"/>
    <x v="36"/>
    <n v="5"/>
    <x v="15"/>
    <x v="1"/>
    <x v="1"/>
    <x v="1"/>
    <x v="1"/>
    <x v="3"/>
    <x v="40"/>
  </r>
  <r>
    <x v="118"/>
    <x v="36"/>
    <n v="5"/>
    <x v="15"/>
    <x v="1"/>
    <x v="1"/>
    <x v="0"/>
    <x v="0"/>
    <x v="3"/>
    <x v="5"/>
  </r>
  <r>
    <x v="119"/>
    <x v="36"/>
    <n v="14"/>
    <x v="7"/>
    <x v="0"/>
    <x v="0"/>
    <x v="2"/>
    <x v="2"/>
    <x v="0"/>
    <x v="2"/>
  </r>
  <r>
    <x v="120"/>
    <x v="37"/>
    <n v="15"/>
    <x v="19"/>
    <x v="0"/>
    <x v="0"/>
    <x v="0"/>
    <x v="0"/>
    <x v="0"/>
    <x v="0"/>
  </r>
  <r>
    <x v="121"/>
    <x v="38"/>
    <n v="8"/>
    <x v="10"/>
    <x v="5"/>
    <x v="2"/>
    <x v="3"/>
    <x v="3"/>
    <x v="7"/>
    <x v="39"/>
  </r>
  <r>
    <x v="122"/>
    <x v="38"/>
    <n v="2"/>
    <x v="18"/>
    <x v="1"/>
    <x v="1"/>
    <x v="1"/>
    <x v="1"/>
    <x v="7"/>
    <x v="16"/>
  </r>
  <r>
    <x v="123"/>
    <x v="38"/>
    <n v="4"/>
    <x v="12"/>
    <x v="7"/>
    <x v="1"/>
    <x v="1"/>
    <x v="1"/>
    <x v="1"/>
    <x v="1"/>
  </r>
  <r>
    <x v="124"/>
    <x v="38"/>
    <n v="10"/>
    <x v="14"/>
    <x v="2"/>
    <x v="2"/>
    <x v="2"/>
    <x v="2"/>
    <x v="6"/>
    <x v="9"/>
  </r>
  <r>
    <x v="125"/>
    <x v="38"/>
    <n v="18"/>
    <x v="3"/>
    <x v="3"/>
    <x v="3"/>
    <x v="4"/>
    <x v="4"/>
    <x v="2"/>
    <x v="12"/>
  </r>
  <r>
    <x v="126"/>
    <x v="38"/>
    <n v="8"/>
    <x v="10"/>
    <x v="5"/>
    <x v="2"/>
    <x v="2"/>
    <x v="2"/>
    <x v="2"/>
    <x v="17"/>
  </r>
  <r>
    <x v="127"/>
    <x v="39"/>
    <n v="11"/>
    <x v="0"/>
    <x v="6"/>
    <x v="0"/>
    <x v="0"/>
    <x v="0"/>
    <x v="6"/>
    <x v="9"/>
  </r>
  <r>
    <x v="128"/>
    <x v="40"/>
    <n v="6"/>
    <x v="11"/>
    <x v="2"/>
    <x v="2"/>
    <x v="0"/>
    <x v="0"/>
    <x v="9"/>
    <x v="22"/>
  </r>
  <r>
    <x v="129"/>
    <x v="41"/>
    <n v="16"/>
    <x v="4"/>
    <x v="3"/>
    <x v="3"/>
    <x v="0"/>
    <x v="0"/>
    <x v="6"/>
    <x v="9"/>
  </r>
  <r>
    <x v="130"/>
    <x v="41"/>
    <n v="10"/>
    <x v="14"/>
    <x v="2"/>
    <x v="2"/>
    <x v="4"/>
    <x v="4"/>
    <x v="0"/>
    <x v="15"/>
  </r>
  <r>
    <x v="131"/>
    <x v="41"/>
    <n v="7"/>
    <x v="17"/>
    <x v="2"/>
    <x v="2"/>
    <x v="2"/>
    <x v="2"/>
    <x v="4"/>
    <x v="32"/>
  </r>
  <r>
    <x v="132"/>
    <x v="41"/>
    <n v="12"/>
    <x v="16"/>
    <x v="0"/>
    <x v="0"/>
    <x v="4"/>
    <x v="4"/>
    <x v="4"/>
    <x v="37"/>
  </r>
  <r>
    <x v="133"/>
    <x v="42"/>
    <n v="13"/>
    <x v="5"/>
    <x v="0"/>
    <x v="0"/>
    <x v="2"/>
    <x v="2"/>
    <x v="1"/>
    <x v="28"/>
  </r>
  <r>
    <x v="134"/>
    <x v="42"/>
    <n v="16"/>
    <x v="4"/>
    <x v="3"/>
    <x v="3"/>
    <x v="3"/>
    <x v="3"/>
    <x v="5"/>
    <x v="25"/>
  </r>
  <r>
    <x v="135"/>
    <x v="43"/>
    <n v="6"/>
    <x v="11"/>
    <x v="5"/>
    <x v="2"/>
    <x v="0"/>
    <x v="0"/>
    <x v="4"/>
    <x v="38"/>
  </r>
  <r>
    <x v="136"/>
    <x v="43"/>
    <n v="12"/>
    <x v="16"/>
    <x v="6"/>
    <x v="0"/>
    <x v="4"/>
    <x v="4"/>
    <x v="0"/>
    <x v="15"/>
  </r>
  <r>
    <x v="137"/>
    <x v="43"/>
    <n v="14"/>
    <x v="7"/>
    <x v="6"/>
    <x v="0"/>
    <x v="4"/>
    <x v="4"/>
    <x v="0"/>
    <x v="15"/>
  </r>
  <r>
    <x v="138"/>
    <x v="43"/>
    <n v="13"/>
    <x v="5"/>
    <x v="0"/>
    <x v="0"/>
    <x v="3"/>
    <x v="3"/>
    <x v="2"/>
    <x v="4"/>
  </r>
  <r>
    <x v="139"/>
    <x v="43"/>
    <n v="15"/>
    <x v="19"/>
    <x v="6"/>
    <x v="0"/>
    <x v="4"/>
    <x v="4"/>
    <x v="9"/>
    <x v="41"/>
  </r>
  <r>
    <x v="140"/>
    <x v="43"/>
    <n v="10"/>
    <x v="14"/>
    <x v="2"/>
    <x v="2"/>
    <x v="2"/>
    <x v="2"/>
    <x v="9"/>
    <x v="26"/>
  </r>
  <r>
    <x v="141"/>
    <x v="43"/>
    <n v="10"/>
    <x v="14"/>
    <x v="2"/>
    <x v="2"/>
    <x v="1"/>
    <x v="1"/>
    <x v="2"/>
    <x v="27"/>
  </r>
  <r>
    <x v="142"/>
    <x v="43"/>
    <n v="7"/>
    <x v="17"/>
    <x v="5"/>
    <x v="2"/>
    <x v="1"/>
    <x v="1"/>
    <x v="5"/>
    <x v="35"/>
  </r>
  <r>
    <x v="143"/>
    <x v="43"/>
    <n v="13"/>
    <x v="5"/>
    <x v="6"/>
    <x v="0"/>
    <x v="2"/>
    <x v="2"/>
    <x v="3"/>
    <x v="21"/>
  </r>
  <r>
    <x v="144"/>
    <x v="43"/>
    <n v="6"/>
    <x v="11"/>
    <x v="2"/>
    <x v="2"/>
    <x v="0"/>
    <x v="0"/>
    <x v="7"/>
    <x v="11"/>
  </r>
  <r>
    <x v="145"/>
    <x v="43"/>
    <n v="8"/>
    <x v="10"/>
    <x v="5"/>
    <x v="2"/>
    <x v="0"/>
    <x v="0"/>
    <x v="3"/>
    <x v="5"/>
  </r>
  <r>
    <x v="146"/>
    <x v="43"/>
    <n v="13"/>
    <x v="5"/>
    <x v="6"/>
    <x v="0"/>
    <x v="2"/>
    <x v="2"/>
    <x v="5"/>
    <x v="13"/>
  </r>
  <r>
    <x v="147"/>
    <x v="43"/>
    <n v="2"/>
    <x v="18"/>
    <x v="7"/>
    <x v="1"/>
    <x v="4"/>
    <x v="4"/>
    <x v="3"/>
    <x v="18"/>
  </r>
  <r>
    <x v="148"/>
    <x v="43"/>
    <n v="12"/>
    <x v="16"/>
    <x v="6"/>
    <x v="0"/>
    <x v="1"/>
    <x v="1"/>
    <x v="9"/>
    <x v="36"/>
  </r>
  <r>
    <x v="149"/>
    <x v="43"/>
    <n v="8"/>
    <x v="10"/>
    <x v="5"/>
    <x v="2"/>
    <x v="0"/>
    <x v="0"/>
    <x v="8"/>
    <x v="19"/>
  </r>
  <r>
    <x v="150"/>
    <x v="43"/>
    <n v="20"/>
    <x v="8"/>
    <x v="3"/>
    <x v="3"/>
    <x v="0"/>
    <x v="0"/>
    <x v="9"/>
    <x v="22"/>
  </r>
  <r>
    <x v="151"/>
    <x v="43"/>
    <n v="12"/>
    <x v="16"/>
    <x v="0"/>
    <x v="0"/>
    <x v="2"/>
    <x v="2"/>
    <x v="7"/>
    <x v="42"/>
  </r>
  <r>
    <x v="152"/>
    <x v="43"/>
    <n v="2"/>
    <x v="18"/>
    <x v="7"/>
    <x v="1"/>
    <x v="1"/>
    <x v="1"/>
    <x v="3"/>
    <x v="40"/>
  </r>
  <r>
    <x v="153"/>
    <x v="44"/>
    <n v="8"/>
    <x v="10"/>
    <x v="2"/>
    <x v="2"/>
    <x v="3"/>
    <x v="3"/>
    <x v="9"/>
    <x v="24"/>
  </r>
  <r>
    <x v="154"/>
    <x v="45"/>
    <n v="15"/>
    <x v="19"/>
    <x v="0"/>
    <x v="0"/>
    <x v="0"/>
    <x v="0"/>
    <x v="4"/>
    <x v="38"/>
  </r>
  <r>
    <x v="155"/>
    <x v="45"/>
    <n v="18"/>
    <x v="3"/>
    <x v="4"/>
    <x v="3"/>
    <x v="2"/>
    <x v="2"/>
    <x v="2"/>
    <x v="17"/>
  </r>
  <r>
    <x v="156"/>
    <x v="46"/>
    <n v="13"/>
    <x v="5"/>
    <x v="0"/>
    <x v="0"/>
    <x v="1"/>
    <x v="1"/>
    <x v="0"/>
    <x v="3"/>
  </r>
  <r>
    <x v="157"/>
    <x v="46"/>
    <n v="11"/>
    <x v="0"/>
    <x v="6"/>
    <x v="0"/>
    <x v="0"/>
    <x v="0"/>
    <x v="2"/>
    <x v="43"/>
  </r>
  <r>
    <x v="158"/>
    <x v="46"/>
    <n v="20"/>
    <x v="8"/>
    <x v="3"/>
    <x v="3"/>
    <x v="2"/>
    <x v="2"/>
    <x v="7"/>
    <x v="42"/>
  </r>
  <r>
    <x v="159"/>
    <x v="46"/>
    <n v="1"/>
    <x v="1"/>
    <x v="1"/>
    <x v="1"/>
    <x v="0"/>
    <x v="0"/>
    <x v="4"/>
    <x v="38"/>
  </r>
  <r>
    <x v="160"/>
    <x v="46"/>
    <n v="8"/>
    <x v="10"/>
    <x v="5"/>
    <x v="2"/>
    <x v="0"/>
    <x v="0"/>
    <x v="3"/>
    <x v="5"/>
  </r>
  <r>
    <x v="161"/>
    <x v="46"/>
    <n v="15"/>
    <x v="19"/>
    <x v="6"/>
    <x v="0"/>
    <x v="3"/>
    <x v="3"/>
    <x v="5"/>
    <x v="25"/>
  </r>
  <r>
    <x v="162"/>
    <x v="46"/>
    <n v="19"/>
    <x v="13"/>
    <x v="3"/>
    <x v="3"/>
    <x v="1"/>
    <x v="1"/>
    <x v="1"/>
    <x v="1"/>
  </r>
  <r>
    <x v="163"/>
    <x v="47"/>
    <n v="13"/>
    <x v="5"/>
    <x v="6"/>
    <x v="0"/>
    <x v="3"/>
    <x v="3"/>
    <x v="8"/>
    <x v="29"/>
  </r>
  <r>
    <x v="164"/>
    <x v="47"/>
    <n v="4"/>
    <x v="12"/>
    <x v="1"/>
    <x v="1"/>
    <x v="2"/>
    <x v="2"/>
    <x v="8"/>
    <x v="34"/>
  </r>
  <r>
    <x v="165"/>
    <x v="48"/>
    <n v="15"/>
    <x v="19"/>
    <x v="0"/>
    <x v="0"/>
    <x v="3"/>
    <x v="3"/>
    <x v="6"/>
    <x v="9"/>
  </r>
  <r>
    <x v="166"/>
    <x v="48"/>
    <n v="12"/>
    <x v="16"/>
    <x v="6"/>
    <x v="0"/>
    <x v="3"/>
    <x v="3"/>
    <x v="8"/>
    <x v="29"/>
  </r>
  <r>
    <x v="167"/>
    <x v="48"/>
    <n v="7"/>
    <x v="17"/>
    <x v="2"/>
    <x v="2"/>
    <x v="2"/>
    <x v="2"/>
    <x v="3"/>
    <x v="21"/>
  </r>
  <r>
    <x v="168"/>
    <x v="48"/>
    <n v="10"/>
    <x v="14"/>
    <x v="5"/>
    <x v="2"/>
    <x v="3"/>
    <x v="3"/>
    <x v="2"/>
    <x v="4"/>
  </r>
  <r>
    <x v="169"/>
    <x v="48"/>
    <n v="6"/>
    <x v="11"/>
    <x v="5"/>
    <x v="2"/>
    <x v="3"/>
    <x v="3"/>
    <x v="0"/>
    <x v="44"/>
  </r>
  <r>
    <x v="170"/>
    <x v="49"/>
    <n v="8"/>
    <x v="10"/>
    <x v="5"/>
    <x v="2"/>
    <x v="4"/>
    <x v="4"/>
    <x v="7"/>
    <x v="10"/>
  </r>
  <r>
    <x v="171"/>
    <x v="49"/>
    <n v="11"/>
    <x v="0"/>
    <x v="0"/>
    <x v="0"/>
    <x v="3"/>
    <x v="3"/>
    <x v="5"/>
    <x v="25"/>
  </r>
  <r>
    <x v="172"/>
    <x v="49"/>
    <n v="2"/>
    <x v="18"/>
    <x v="7"/>
    <x v="1"/>
    <x v="4"/>
    <x v="4"/>
    <x v="8"/>
    <x v="33"/>
  </r>
  <r>
    <x v="173"/>
    <x v="49"/>
    <n v="6"/>
    <x v="11"/>
    <x v="5"/>
    <x v="2"/>
    <x v="4"/>
    <x v="4"/>
    <x v="7"/>
    <x v="10"/>
  </r>
  <r>
    <x v="174"/>
    <x v="50"/>
    <n v="11"/>
    <x v="0"/>
    <x v="0"/>
    <x v="0"/>
    <x v="1"/>
    <x v="1"/>
    <x v="5"/>
    <x v="35"/>
  </r>
  <r>
    <x v="175"/>
    <x v="51"/>
    <n v="13"/>
    <x v="5"/>
    <x v="6"/>
    <x v="0"/>
    <x v="0"/>
    <x v="0"/>
    <x v="7"/>
    <x v="11"/>
  </r>
  <r>
    <x v="176"/>
    <x v="51"/>
    <n v="8"/>
    <x v="10"/>
    <x v="5"/>
    <x v="2"/>
    <x v="1"/>
    <x v="1"/>
    <x v="8"/>
    <x v="23"/>
  </r>
  <r>
    <x v="177"/>
    <x v="51"/>
    <n v="13"/>
    <x v="5"/>
    <x v="0"/>
    <x v="0"/>
    <x v="2"/>
    <x v="2"/>
    <x v="8"/>
    <x v="34"/>
  </r>
  <r>
    <x v="178"/>
    <x v="51"/>
    <n v="1"/>
    <x v="1"/>
    <x v="1"/>
    <x v="1"/>
    <x v="1"/>
    <x v="1"/>
    <x v="3"/>
    <x v="40"/>
  </r>
  <r>
    <x v="179"/>
    <x v="51"/>
    <n v="20"/>
    <x v="8"/>
    <x v="3"/>
    <x v="3"/>
    <x v="3"/>
    <x v="3"/>
    <x v="0"/>
    <x v="44"/>
  </r>
  <r>
    <x v="180"/>
    <x v="51"/>
    <n v="20"/>
    <x v="8"/>
    <x v="4"/>
    <x v="3"/>
    <x v="3"/>
    <x v="3"/>
    <x v="8"/>
    <x v="29"/>
  </r>
  <r>
    <x v="181"/>
    <x v="51"/>
    <n v="1"/>
    <x v="1"/>
    <x v="1"/>
    <x v="1"/>
    <x v="2"/>
    <x v="2"/>
    <x v="3"/>
    <x v="21"/>
  </r>
  <r>
    <x v="182"/>
    <x v="52"/>
    <n v="10"/>
    <x v="14"/>
    <x v="2"/>
    <x v="2"/>
    <x v="0"/>
    <x v="0"/>
    <x v="3"/>
    <x v="5"/>
  </r>
  <r>
    <x v="183"/>
    <x v="53"/>
    <n v="12"/>
    <x v="16"/>
    <x v="6"/>
    <x v="0"/>
    <x v="2"/>
    <x v="2"/>
    <x v="1"/>
    <x v="28"/>
  </r>
  <r>
    <x v="184"/>
    <x v="53"/>
    <n v="4"/>
    <x v="12"/>
    <x v="7"/>
    <x v="1"/>
    <x v="4"/>
    <x v="4"/>
    <x v="5"/>
    <x v="8"/>
  </r>
  <r>
    <x v="185"/>
    <x v="53"/>
    <n v="5"/>
    <x v="15"/>
    <x v="7"/>
    <x v="1"/>
    <x v="1"/>
    <x v="1"/>
    <x v="2"/>
    <x v="27"/>
  </r>
  <r>
    <x v="186"/>
    <x v="54"/>
    <n v="17"/>
    <x v="6"/>
    <x v="3"/>
    <x v="3"/>
    <x v="4"/>
    <x v="4"/>
    <x v="4"/>
    <x v="37"/>
  </r>
  <r>
    <x v="187"/>
    <x v="54"/>
    <n v="17"/>
    <x v="6"/>
    <x v="4"/>
    <x v="3"/>
    <x v="0"/>
    <x v="0"/>
    <x v="7"/>
    <x v="11"/>
  </r>
  <r>
    <x v="188"/>
    <x v="55"/>
    <n v="20"/>
    <x v="8"/>
    <x v="3"/>
    <x v="3"/>
    <x v="4"/>
    <x v="4"/>
    <x v="9"/>
    <x v="41"/>
  </r>
  <r>
    <x v="189"/>
    <x v="55"/>
    <n v="5"/>
    <x v="15"/>
    <x v="1"/>
    <x v="1"/>
    <x v="0"/>
    <x v="0"/>
    <x v="5"/>
    <x v="7"/>
  </r>
  <r>
    <x v="190"/>
    <x v="55"/>
    <n v="11"/>
    <x v="0"/>
    <x v="0"/>
    <x v="0"/>
    <x v="2"/>
    <x v="2"/>
    <x v="2"/>
    <x v="17"/>
  </r>
  <r>
    <x v="191"/>
    <x v="56"/>
    <n v="12"/>
    <x v="16"/>
    <x v="6"/>
    <x v="0"/>
    <x v="4"/>
    <x v="4"/>
    <x v="6"/>
    <x v="9"/>
  </r>
  <r>
    <x v="192"/>
    <x v="57"/>
    <n v="9"/>
    <x v="2"/>
    <x v="5"/>
    <x v="2"/>
    <x v="2"/>
    <x v="2"/>
    <x v="8"/>
    <x v="34"/>
  </r>
  <r>
    <x v="193"/>
    <x v="57"/>
    <n v="4"/>
    <x v="12"/>
    <x v="1"/>
    <x v="1"/>
    <x v="0"/>
    <x v="0"/>
    <x v="6"/>
    <x v="9"/>
  </r>
  <r>
    <x v="194"/>
    <x v="57"/>
    <n v="15"/>
    <x v="19"/>
    <x v="6"/>
    <x v="0"/>
    <x v="2"/>
    <x v="2"/>
    <x v="9"/>
    <x v="26"/>
  </r>
  <r>
    <x v="195"/>
    <x v="58"/>
    <n v="6"/>
    <x v="11"/>
    <x v="5"/>
    <x v="2"/>
    <x v="1"/>
    <x v="1"/>
    <x v="4"/>
    <x v="6"/>
  </r>
  <r>
    <x v="196"/>
    <x v="59"/>
    <n v="18"/>
    <x v="3"/>
    <x v="4"/>
    <x v="3"/>
    <x v="3"/>
    <x v="3"/>
    <x v="9"/>
    <x v="24"/>
  </r>
  <r>
    <x v="197"/>
    <x v="59"/>
    <n v="18"/>
    <x v="3"/>
    <x v="3"/>
    <x v="3"/>
    <x v="2"/>
    <x v="2"/>
    <x v="7"/>
    <x v="42"/>
  </r>
  <r>
    <x v="198"/>
    <x v="60"/>
    <n v="17"/>
    <x v="6"/>
    <x v="4"/>
    <x v="3"/>
    <x v="2"/>
    <x v="2"/>
    <x v="2"/>
    <x v="17"/>
  </r>
  <r>
    <x v="199"/>
    <x v="61"/>
    <n v="12"/>
    <x v="16"/>
    <x v="6"/>
    <x v="0"/>
    <x v="0"/>
    <x v="0"/>
    <x v="2"/>
    <x v="43"/>
  </r>
  <r>
    <x v="200"/>
    <x v="62"/>
    <n v="18"/>
    <x v="3"/>
    <x v="3"/>
    <x v="3"/>
    <x v="1"/>
    <x v="1"/>
    <x v="5"/>
    <x v="35"/>
  </r>
  <r>
    <x v="201"/>
    <x v="63"/>
    <n v="9"/>
    <x v="2"/>
    <x v="2"/>
    <x v="2"/>
    <x v="0"/>
    <x v="0"/>
    <x v="6"/>
    <x v="9"/>
  </r>
  <r>
    <x v="202"/>
    <x v="64"/>
    <n v="12"/>
    <x v="16"/>
    <x v="0"/>
    <x v="0"/>
    <x v="1"/>
    <x v="1"/>
    <x v="1"/>
    <x v="1"/>
  </r>
  <r>
    <x v="203"/>
    <x v="65"/>
    <n v="2"/>
    <x v="18"/>
    <x v="1"/>
    <x v="1"/>
    <x v="0"/>
    <x v="0"/>
    <x v="3"/>
    <x v="5"/>
  </r>
  <r>
    <x v="204"/>
    <x v="66"/>
    <n v="19"/>
    <x v="13"/>
    <x v="4"/>
    <x v="3"/>
    <x v="0"/>
    <x v="0"/>
    <x v="5"/>
    <x v="7"/>
  </r>
  <r>
    <x v="205"/>
    <x v="66"/>
    <n v="5"/>
    <x v="15"/>
    <x v="7"/>
    <x v="1"/>
    <x v="4"/>
    <x v="4"/>
    <x v="7"/>
    <x v="10"/>
  </r>
  <r>
    <x v="206"/>
    <x v="66"/>
    <n v="18"/>
    <x v="3"/>
    <x v="3"/>
    <x v="3"/>
    <x v="0"/>
    <x v="0"/>
    <x v="7"/>
    <x v="11"/>
  </r>
  <r>
    <x v="207"/>
    <x v="66"/>
    <n v="6"/>
    <x v="11"/>
    <x v="2"/>
    <x v="2"/>
    <x v="0"/>
    <x v="0"/>
    <x v="4"/>
    <x v="38"/>
  </r>
  <r>
    <x v="208"/>
    <x v="66"/>
    <n v="16"/>
    <x v="4"/>
    <x v="4"/>
    <x v="3"/>
    <x v="2"/>
    <x v="2"/>
    <x v="0"/>
    <x v="2"/>
  </r>
  <r>
    <x v="209"/>
    <x v="66"/>
    <n v="14"/>
    <x v="7"/>
    <x v="0"/>
    <x v="0"/>
    <x v="4"/>
    <x v="4"/>
    <x v="9"/>
    <x v="41"/>
  </r>
  <r>
    <x v="210"/>
    <x v="66"/>
    <n v="4"/>
    <x v="12"/>
    <x v="7"/>
    <x v="1"/>
    <x v="3"/>
    <x v="3"/>
    <x v="2"/>
    <x v="4"/>
  </r>
  <r>
    <x v="211"/>
    <x v="66"/>
    <n v="2"/>
    <x v="18"/>
    <x v="1"/>
    <x v="1"/>
    <x v="0"/>
    <x v="0"/>
    <x v="6"/>
    <x v="9"/>
  </r>
  <r>
    <x v="212"/>
    <x v="67"/>
    <n v="1"/>
    <x v="1"/>
    <x v="7"/>
    <x v="1"/>
    <x v="2"/>
    <x v="2"/>
    <x v="3"/>
    <x v="21"/>
  </r>
  <r>
    <x v="213"/>
    <x v="68"/>
    <n v="5"/>
    <x v="15"/>
    <x v="7"/>
    <x v="1"/>
    <x v="3"/>
    <x v="3"/>
    <x v="7"/>
    <x v="39"/>
  </r>
  <r>
    <x v="214"/>
    <x v="69"/>
    <n v="3"/>
    <x v="9"/>
    <x v="1"/>
    <x v="1"/>
    <x v="0"/>
    <x v="0"/>
    <x v="0"/>
    <x v="0"/>
  </r>
  <r>
    <x v="215"/>
    <x v="69"/>
    <n v="18"/>
    <x v="3"/>
    <x v="3"/>
    <x v="3"/>
    <x v="3"/>
    <x v="3"/>
    <x v="4"/>
    <x v="31"/>
  </r>
  <r>
    <x v="216"/>
    <x v="69"/>
    <n v="12"/>
    <x v="16"/>
    <x v="6"/>
    <x v="0"/>
    <x v="1"/>
    <x v="1"/>
    <x v="2"/>
    <x v="27"/>
  </r>
  <r>
    <x v="217"/>
    <x v="69"/>
    <n v="8"/>
    <x v="10"/>
    <x v="5"/>
    <x v="2"/>
    <x v="2"/>
    <x v="2"/>
    <x v="3"/>
    <x v="21"/>
  </r>
  <r>
    <x v="218"/>
    <x v="69"/>
    <n v="7"/>
    <x v="17"/>
    <x v="5"/>
    <x v="2"/>
    <x v="2"/>
    <x v="2"/>
    <x v="8"/>
    <x v="34"/>
  </r>
  <r>
    <x v="219"/>
    <x v="69"/>
    <n v="17"/>
    <x v="6"/>
    <x v="4"/>
    <x v="3"/>
    <x v="2"/>
    <x v="2"/>
    <x v="3"/>
    <x v="21"/>
  </r>
  <r>
    <x v="220"/>
    <x v="69"/>
    <n v="13"/>
    <x v="5"/>
    <x v="0"/>
    <x v="0"/>
    <x v="2"/>
    <x v="2"/>
    <x v="0"/>
    <x v="2"/>
  </r>
  <r>
    <x v="221"/>
    <x v="69"/>
    <n v="4"/>
    <x v="12"/>
    <x v="1"/>
    <x v="1"/>
    <x v="0"/>
    <x v="0"/>
    <x v="9"/>
    <x v="22"/>
  </r>
  <r>
    <x v="222"/>
    <x v="69"/>
    <n v="10"/>
    <x v="14"/>
    <x v="5"/>
    <x v="2"/>
    <x v="2"/>
    <x v="2"/>
    <x v="9"/>
    <x v="26"/>
  </r>
  <r>
    <x v="223"/>
    <x v="69"/>
    <n v="9"/>
    <x v="2"/>
    <x v="2"/>
    <x v="2"/>
    <x v="4"/>
    <x v="4"/>
    <x v="7"/>
    <x v="10"/>
  </r>
  <r>
    <x v="224"/>
    <x v="69"/>
    <n v="2"/>
    <x v="18"/>
    <x v="1"/>
    <x v="1"/>
    <x v="4"/>
    <x v="4"/>
    <x v="4"/>
    <x v="37"/>
  </r>
  <r>
    <x v="225"/>
    <x v="70"/>
    <n v="14"/>
    <x v="7"/>
    <x v="0"/>
    <x v="0"/>
    <x v="4"/>
    <x v="4"/>
    <x v="8"/>
    <x v="33"/>
  </r>
  <r>
    <x v="226"/>
    <x v="71"/>
    <n v="14"/>
    <x v="7"/>
    <x v="0"/>
    <x v="0"/>
    <x v="4"/>
    <x v="4"/>
    <x v="8"/>
    <x v="33"/>
  </r>
  <r>
    <x v="227"/>
    <x v="72"/>
    <n v="1"/>
    <x v="1"/>
    <x v="7"/>
    <x v="1"/>
    <x v="1"/>
    <x v="1"/>
    <x v="3"/>
    <x v="40"/>
  </r>
  <r>
    <x v="228"/>
    <x v="72"/>
    <n v="17"/>
    <x v="6"/>
    <x v="3"/>
    <x v="3"/>
    <x v="1"/>
    <x v="1"/>
    <x v="9"/>
    <x v="36"/>
  </r>
  <r>
    <x v="229"/>
    <x v="73"/>
    <n v="3"/>
    <x v="9"/>
    <x v="1"/>
    <x v="1"/>
    <x v="4"/>
    <x v="4"/>
    <x v="7"/>
    <x v="10"/>
  </r>
  <r>
    <x v="230"/>
    <x v="73"/>
    <n v="19"/>
    <x v="13"/>
    <x v="3"/>
    <x v="3"/>
    <x v="0"/>
    <x v="0"/>
    <x v="7"/>
    <x v="11"/>
  </r>
  <r>
    <x v="231"/>
    <x v="73"/>
    <n v="7"/>
    <x v="17"/>
    <x v="5"/>
    <x v="2"/>
    <x v="4"/>
    <x v="4"/>
    <x v="4"/>
    <x v="37"/>
  </r>
  <r>
    <x v="232"/>
    <x v="73"/>
    <n v="9"/>
    <x v="2"/>
    <x v="5"/>
    <x v="2"/>
    <x v="3"/>
    <x v="3"/>
    <x v="9"/>
    <x v="24"/>
  </r>
  <r>
    <x v="233"/>
    <x v="74"/>
    <n v="15"/>
    <x v="19"/>
    <x v="6"/>
    <x v="0"/>
    <x v="0"/>
    <x v="0"/>
    <x v="3"/>
    <x v="5"/>
  </r>
  <r>
    <x v="234"/>
    <x v="74"/>
    <n v="2"/>
    <x v="18"/>
    <x v="1"/>
    <x v="1"/>
    <x v="1"/>
    <x v="1"/>
    <x v="0"/>
    <x v="3"/>
  </r>
  <r>
    <x v="235"/>
    <x v="74"/>
    <n v="20"/>
    <x v="8"/>
    <x v="4"/>
    <x v="3"/>
    <x v="3"/>
    <x v="3"/>
    <x v="9"/>
    <x v="24"/>
  </r>
  <r>
    <x v="236"/>
    <x v="74"/>
    <n v="4"/>
    <x v="12"/>
    <x v="1"/>
    <x v="1"/>
    <x v="3"/>
    <x v="3"/>
    <x v="1"/>
    <x v="30"/>
  </r>
  <r>
    <x v="237"/>
    <x v="74"/>
    <n v="7"/>
    <x v="17"/>
    <x v="2"/>
    <x v="2"/>
    <x v="0"/>
    <x v="0"/>
    <x v="0"/>
    <x v="0"/>
  </r>
  <r>
    <x v="238"/>
    <x v="74"/>
    <n v="16"/>
    <x v="4"/>
    <x v="4"/>
    <x v="3"/>
    <x v="4"/>
    <x v="4"/>
    <x v="4"/>
    <x v="37"/>
  </r>
  <r>
    <x v="239"/>
    <x v="74"/>
    <n v="18"/>
    <x v="3"/>
    <x v="4"/>
    <x v="3"/>
    <x v="0"/>
    <x v="0"/>
    <x v="5"/>
    <x v="7"/>
  </r>
  <r>
    <x v="240"/>
    <x v="74"/>
    <n v="4"/>
    <x v="12"/>
    <x v="1"/>
    <x v="1"/>
    <x v="3"/>
    <x v="3"/>
    <x v="5"/>
    <x v="25"/>
  </r>
  <r>
    <x v="241"/>
    <x v="75"/>
    <n v="2"/>
    <x v="18"/>
    <x v="1"/>
    <x v="1"/>
    <x v="1"/>
    <x v="1"/>
    <x v="6"/>
    <x v="9"/>
  </r>
  <r>
    <x v="242"/>
    <x v="75"/>
    <n v="20"/>
    <x v="8"/>
    <x v="3"/>
    <x v="3"/>
    <x v="0"/>
    <x v="0"/>
    <x v="2"/>
    <x v="43"/>
  </r>
  <r>
    <x v="243"/>
    <x v="75"/>
    <n v="4"/>
    <x v="12"/>
    <x v="1"/>
    <x v="1"/>
    <x v="2"/>
    <x v="2"/>
    <x v="3"/>
    <x v="21"/>
  </r>
  <r>
    <x v="244"/>
    <x v="76"/>
    <n v="19"/>
    <x v="13"/>
    <x v="3"/>
    <x v="3"/>
    <x v="2"/>
    <x v="2"/>
    <x v="6"/>
    <x v="9"/>
  </r>
  <r>
    <x v="245"/>
    <x v="76"/>
    <n v="20"/>
    <x v="8"/>
    <x v="3"/>
    <x v="3"/>
    <x v="1"/>
    <x v="1"/>
    <x v="2"/>
    <x v="27"/>
  </r>
  <r>
    <x v="246"/>
    <x v="76"/>
    <n v="6"/>
    <x v="11"/>
    <x v="2"/>
    <x v="2"/>
    <x v="1"/>
    <x v="1"/>
    <x v="3"/>
    <x v="40"/>
  </r>
  <r>
    <x v="247"/>
    <x v="76"/>
    <n v="18"/>
    <x v="3"/>
    <x v="4"/>
    <x v="3"/>
    <x v="3"/>
    <x v="3"/>
    <x v="5"/>
    <x v="25"/>
  </r>
  <r>
    <x v="248"/>
    <x v="76"/>
    <n v="19"/>
    <x v="13"/>
    <x v="3"/>
    <x v="3"/>
    <x v="4"/>
    <x v="4"/>
    <x v="0"/>
    <x v="15"/>
  </r>
  <r>
    <x v="249"/>
    <x v="76"/>
    <n v="8"/>
    <x v="10"/>
    <x v="2"/>
    <x v="2"/>
    <x v="2"/>
    <x v="2"/>
    <x v="1"/>
    <x v="28"/>
  </r>
  <r>
    <x v="250"/>
    <x v="76"/>
    <n v="2"/>
    <x v="18"/>
    <x v="7"/>
    <x v="1"/>
    <x v="4"/>
    <x v="4"/>
    <x v="4"/>
    <x v="37"/>
  </r>
  <r>
    <x v="251"/>
    <x v="76"/>
    <n v="14"/>
    <x v="7"/>
    <x v="0"/>
    <x v="0"/>
    <x v="0"/>
    <x v="0"/>
    <x v="3"/>
    <x v="5"/>
  </r>
  <r>
    <x v="252"/>
    <x v="76"/>
    <n v="16"/>
    <x v="4"/>
    <x v="3"/>
    <x v="3"/>
    <x v="4"/>
    <x v="4"/>
    <x v="5"/>
    <x v="8"/>
  </r>
  <r>
    <x v="253"/>
    <x v="77"/>
    <n v="6"/>
    <x v="11"/>
    <x v="2"/>
    <x v="2"/>
    <x v="2"/>
    <x v="2"/>
    <x v="2"/>
    <x v="17"/>
  </r>
  <r>
    <x v="254"/>
    <x v="77"/>
    <n v="5"/>
    <x v="15"/>
    <x v="7"/>
    <x v="1"/>
    <x v="0"/>
    <x v="0"/>
    <x v="4"/>
    <x v="38"/>
  </r>
  <r>
    <x v="255"/>
    <x v="77"/>
    <n v="18"/>
    <x v="3"/>
    <x v="3"/>
    <x v="3"/>
    <x v="2"/>
    <x v="2"/>
    <x v="3"/>
    <x v="21"/>
  </r>
  <r>
    <x v="256"/>
    <x v="77"/>
    <n v="2"/>
    <x v="18"/>
    <x v="1"/>
    <x v="1"/>
    <x v="3"/>
    <x v="3"/>
    <x v="9"/>
    <x v="24"/>
  </r>
  <r>
    <x v="257"/>
    <x v="78"/>
    <n v="17"/>
    <x v="6"/>
    <x v="4"/>
    <x v="3"/>
    <x v="4"/>
    <x v="4"/>
    <x v="5"/>
    <x v="8"/>
  </r>
  <r>
    <x v="258"/>
    <x v="78"/>
    <n v="16"/>
    <x v="4"/>
    <x v="3"/>
    <x v="3"/>
    <x v="1"/>
    <x v="1"/>
    <x v="8"/>
    <x v="23"/>
  </r>
  <r>
    <x v="259"/>
    <x v="78"/>
    <n v="14"/>
    <x v="7"/>
    <x v="0"/>
    <x v="0"/>
    <x v="3"/>
    <x v="3"/>
    <x v="4"/>
    <x v="31"/>
  </r>
  <r>
    <x v="260"/>
    <x v="79"/>
    <n v="4"/>
    <x v="12"/>
    <x v="1"/>
    <x v="1"/>
    <x v="0"/>
    <x v="0"/>
    <x v="9"/>
    <x v="22"/>
  </r>
  <r>
    <x v="261"/>
    <x v="80"/>
    <n v="8"/>
    <x v="10"/>
    <x v="5"/>
    <x v="2"/>
    <x v="2"/>
    <x v="2"/>
    <x v="8"/>
    <x v="34"/>
  </r>
  <r>
    <x v="262"/>
    <x v="81"/>
    <n v="7"/>
    <x v="17"/>
    <x v="5"/>
    <x v="2"/>
    <x v="2"/>
    <x v="2"/>
    <x v="5"/>
    <x v="13"/>
  </r>
  <r>
    <x v="263"/>
    <x v="82"/>
    <n v="17"/>
    <x v="6"/>
    <x v="4"/>
    <x v="3"/>
    <x v="0"/>
    <x v="0"/>
    <x v="8"/>
    <x v="19"/>
  </r>
  <r>
    <x v="264"/>
    <x v="82"/>
    <n v="17"/>
    <x v="6"/>
    <x v="3"/>
    <x v="3"/>
    <x v="1"/>
    <x v="1"/>
    <x v="1"/>
    <x v="1"/>
  </r>
  <r>
    <x v="265"/>
    <x v="83"/>
    <n v="12"/>
    <x v="16"/>
    <x v="6"/>
    <x v="0"/>
    <x v="3"/>
    <x v="3"/>
    <x v="2"/>
    <x v="4"/>
  </r>
  <r>
    <x v="266"/>
    <x v="83"/>
    <n v="16"/>
    <x v="4"/>
    <x v="3"/>
    <x v="3"/>
    <x v="0"/>
    <x v="0"/>
    <x v="9"/>
    <x v="22"/>
  </r>
  <r>
    <x v="267"/>
    <x v="83"/>
    <n v="4"/>
    <x v="12"/>
    <x v="7"/>
    <x v="1"/>
    <x v="0"/>
    <x v="0"/>
    <x v="8"/>
    <x v="19"/>
  </r>
  <r>
    <x v="268"/>
    <x v="83"/>
    <n v="20"/>
    <x v="8"/>
    <x v="3"/>
    <x v="3"/>
    <x v="0"/>
    <x v="0"/>
    <x v="7"/>
    <x v="11"/>
  </r>
  <r>
    <x v="269"/>
    <x v="83"/>
    <n v="14"/>
    <x v="7"/>
    <x v="6"/>
    <x v="0"/>
    <x v="4"/>
    <x v="4"/>
    <x v="4"/>
    <x v="37"/>
  </r>
  <r>
    <x v="270"/>
    <x v="83"/>
    <n v="14"/>
    <x v="7"/>
    <x v="0"/>
    <x v="0"/>
    <x v="0"/>
    <x v="0"/>
    <x v="0"/>
    <x v="0"/>
  </r>
  <r>
    <x v="271"/>
    <x v="83"/>
    <n v="15"/>
    <x v="19"/>
    <x v="6"/>
    <x v="0"/>
    <x v="1"/>
    <x v="1"/>
    <x v="1"/>
    <x v="1"/>
  </r>
  <r>
    <x v="272"/>
    <x v="83"/>
    <n v="3"/>
    <x v="9"/>
    <x v="7"/>
    <x v="1"/>
    <x v="0"/>
    <x v="0"/>
    <x v="4"/>
    <x v="38"/>
  </r>
  <r>
    <x v="273"/>
    <x v="83"/>
    <n v="7"/>
    <x v="17"/>
    <x v="2"/>
    <x v="2"/>
    <x v="0"/>
    <x v="0"/>
    <x v="0"/>
    <x v="0"/>
  </r>
  <r>
    <x v="274"/>
    <x v="83"/>
    <n v="7"/>
    <x v="17"/>
    <x v="5"/>
    <x v="2"/>
    <x v="1"/>
    <x v="1"/>
    <x v="6"/>
    <x v="9"/>
  </r>
  <r>
    <x v="275"/>
    <x v="83"/>
    <n v="2"/>
    <x v="18"/>
    <x v="1"/>
    <x v="1"/>
    <x v="2"/>
    <x v="2"/>
    <x v="1"/>
    <x v="28"/>
  </r>
  <r>
    <x v="276"/>
    <x v="84"/>
    <n v="16"/>
    <x v="4"/>
    <x v="3"/>
    <x v="3"/>
    <x v="1"/>
    <x v="1"/>
    <x v="0"/>
    <x v="3"/>
  </r>
  <r>
    <x v="277"/>
    <x v="84"/>
    <n v="6"/>
    <x v="11"/>
    <x v="2"/>
    <x v="2"/>
    <x v="4"/>
    <x v="4"/>
    <x v="9"/>
    <x v="41"/>
  </r>
  <r>
    <x v="278"/>
    <x v="84"/>
    <n v="9"/>
    <x v="2"/>
    <x v="2"/>
    <x v="2"/>
    <x v="3"/>
    <x v="3"/>
    <x v="4"/>
    <x v="31"/>
  </r>
  <r>
    <x v="279"/>
    <x v="84"/>
    <n v="16"/>
    <x v="4"/>
    <x v="4"/>
    <x v="3"/>
    <x v="0"/>
    <x v="0"/>
    <x v="8"/>
    <x v="19"/>
  </r>
  <r>
    <x v="280"/>
    <x v="84"/>
    <n v="20"/>
    <x v="8"/>
    <x v="4"/>
    <x v="3"/>
    <x v="3"/>
    <x v="3"/>
    <x v="0"/>
    <x v="44"/>
  </r>
  <r>
    <x v="281"/>
    <x v="85"/>
    <n v="16"/>
    <x v="4"/>
    <x v="3"/>
    <x v="3"/>
    <x v="2"/>
    <x v="2"/>
    <x v="7"/>
    <x v="42"/>
  </r>
  <r>
    <x v="282"/>
    <x v="85"/>
    <n v="20"/>
    <x v="8"/>
    <x v="4"/>
    <x v="3"/>
    <x v="2"/>
    <x v="2"/>
    <x v="6"/>
    <x v="9"/>
  </r>
  <r>
    <x v="283"/>
    <x v="85"/>
    <n v="2"/>
    <x v="18"/>
    <x v="1"/>
    <x v="1"/>
    <x v="2"/>
    <x v="2"/>
    <x v="2"/>
    <x v="17"/>
  </r>
  <r>
    <x v="284"/>
    <x v="85"/>
    <n v="11"/>
    <x v="0"/>
    <x v="0"/>
    <x v="0"/>
    <x v="1"/>
    <x v="1"/>
    <x v="0"/>
    <x v="3"/>
  </r>
  <r>
    <x v="285"/>
    <x v="85"/>
    <n v="13"/>
    <x v="5"/>
    <x v="6"/>
    <x v="0"/>
    <x v="3"/>
    <x v="3"/>
    <x v="7"/>
    <x v="39"/>
  </r>
  <r>
    <x v="286"/>
    <x v="85"/>
    <n v="4"/>
    <x v="12"/>
    <x v="1"/>
    <x v="1"/>
    <x v="1"/>
    <x v="1"/>
    <x v="1"/>
    <x v="1"/>
  </r>
  <r>
    <x v="287"/>
    <x v="85"/>
    <n v="3"/>
    <x v="9"/>
    <x v="7"/>
    <x v="1"/>
    <x v="2"/>
    <x v="2"/>
    <x v="3"/>
    <x v="21"/>
  </r>
  <r>
    <x v="288"/>
    <x v="86"/>
    <n v="20"/>
    <x v="8"/>
    <x v="4"/>
    <x v="3"/>
    <x v="1"/>
    <x v="1"/>
    <x v="8"/>
    <x v="23"/>
  </r>
  <r>
    <x v="289"/>
    <x v="87"/>
    <n v="3"/>
    <x v="9"/>
    <x v="1"/>
    <x v="1"/>
    <x v="2"/>
    <x v="2"/>
    <x v="4"/>
    <x v="32"/>
  </r>
  <r>
    <x v="290"/>
    <x v="88"/>
    <n v="19"/>
    <x v="13"/>
    <x v="3"/>
    <x v="3"/>
    <x v="3"/>
    <x v="3"/>
    <x v="0"/>
    <x v="44"/>
  </r>
  <r>
    <x v="291"/>
    <x v="88"/>
    <n v="1"/>
    <x v="1"/>
    <x v="7"/>
    <x v="1"/>
    <x v="2"/>
    <x v="2"/>
    <x v="6"/>
    <x v="9"/>
  </r>
  <r>
    <x v="292"/>
    <x v="88"/>
    <n v="2"/>
    <x v="18"/>
    <x v="1"/>
    <x v="1"/>
    <x v="0"/>
    <x v="0"/>
    <x v="1"/>
    <x v="45"/>
  </r>
  <r>
    <x v="293"/>
    <x v="88"/>
    <n v="16"/>
    <x v="4"/>
    <x v="3"/>
    <x v="3"/>
    <x v="2"/>
    <x v="2"/>
    <x v="3"/>
    <x v="21"/>
  </r>
  <r>
    <x v="294"/>
    <x v="89"/>
    <n v="7"/>
    <x v="17"/>
    <x v="5"/>
    <x v="2"/>
    <x v="3"/>
    <x v="3"/>
    <x v="0"/>
    <x v="44"/>
  </r>
  <r>
    <x v="295"/>
    <x v="89"/>
    <n v="9"/>
    <x v="2"/>
    <x v="2"/>
    <x v="2"/>
    <x v="3"/>
    <x v="3"/>
    <x v="2"/>
    <x v="4"/>
  </r>
  <r>
    <x v="296"/>
    <x v="89"/>
    <n v="14"/>
    <x v="7"/>
    <x v="0"/>
    <x v="0"/>
    <x v="4"/>
    <x v="4"/>
    <x v="5"/>
    <x v="8"/>
  </r>
  <r>
    <x v="297"/>
    <x v="89"/>
    <n v="13"/>
    <x v="5"/>
    <x v="6"/>
    <x v="0"/>
    <x v="3"/>
    <x v="3"/>
    <x v="2"/>
    <x v="4"/>
  </r>
  <r>
    <x v="298"/>
    <x v="89"/>
    <n v="12"/>
    <x v="16"/>
    <x v="0"/>
    <x v="0"/>
    <x v="0"/>
    <x v="0"/>
    <x v="9"/>
    <x v="22"/>
  </r>
  <r>
    <x v="299"/>
    <x v="90"/>
    <n v="7"/>
    <x v="17"/>
    <x v="2"/>
    <x v="2"/>
    <x v="3"/>
    <x v="3"/>
    <x v="3"/>
    <x v="14"/>
  </r>
  <r>
    <x v="300"/>
    <x v="91"/>
    <n v="10"/>
    <x v="14"/>
    <x v="2"/>
    <x v="2"/>
    <x v="4"/>
    <x v="4"/>
    <x v="4"/>
    <x v="37"/>
  </r>
  <r>
    <x v="301"/>
    <x v="92"/>
    <n v="6"/>
    <x v="11"/>
    <x v="5"/>
    <x v="2"/>
    <x v="3"/>
    <x v="3"/>
    <x v="7"/>
    <x v="39"/>
  </r>
  <r>
    <x v="302"/>
    <x v="93"/>
    <n v="20"/>
    <x v="8"/>
    <x v="3"/>
    <x v="3"/>
    <x v="2"/>
    <x v="2"/>
    <x v="6"/>
    <x v="9"/>
  </r>
  <r>
    <x v="303"/>
    <x v="93"/>
    <n v="2"/>
    <x v="18"/>
    <x v="7"/>
    <x v="1"/>
    <x v="3"/>
    <x v="3"/>
    <x v="8"/>
    <x v="29"/>
  </r>
  <r>
    <x v="304"/>
    <x v="94"/>
    <n v="8"/>
    <x v="10"/>
    <x v="5"/>
    <x v="2"/>
    <x v="1"/>
    <x v="1"/>
    <x v="4"/>
    <x v="6"/>
  </r>
  <r>
    <x v="305"/>
    <x v="94"/>
    <n v="1"/>
    <x v="1"/>
    <x v="1"/>
    <x v="1"/>
    <x v="2"/>
    <x v="2"/>
    <x v="0"/>
    <x v="2"/>
  </r>
  <r>
    <x v="306"/>
    <x v="94"/>
    <n v="4"/>
    <x v="12"/>
    <x v="1"/>
    <x v="1"/>
    <x v="0"/>
    <x v="0"/>
    <x v="5"/>
    <x v="7"/>
  </r>
  <r>
    <x v="307"/>
    <x v="94"/>
    <n v="12"/>
    <x v="16"/>
    <x v="0"/>
    <x v="0"/>
    <x v="0"/>
    <x v="0"/>
    <x v="7"/>
    <x v="11"/>
  </r>
  <r>
    <x v="308"/>
    <x v="95"/>
    <n v="15"/>
    <x v="19"/>
    <x v="0"/>
    <x v="0"/>
    <x v="1"/>
    <x v="1"/>
    <x v="9"/>
    <x v="36"/>
  </r>
  <r>
    <x v="309"/>
    <x v="95"/>
    <n v="6"/>
    <x v="11"/>
    <x v="5"/>
    <x v="2"/>
    <x v="3"/>
    <x v="3"/>
    <x v="6"/>
    <x v="9"/>
  </r>
  <r>
    <x v="310"/>
    <x v="96"/>
    <n v="19"/>
    <x v="13"/>
    <x v="3"/>
    <x v="3"/>
    <x v="1"/>
    <x v="1"/>
    <x v="5"/>
    <x v="35"/>
  </r>
  <r>
    <x v="311"/>
    <x v="96"/>
    <n v="18"/>
    <x v="3"/>
    <x v="3"/>
    <x v="3"/>
    <x v="0"/>
    <x v="0"/>
    <x v="6"/>
    <x v="9"/>
  </r>
  <r>
    <x v="312"/>
    <x v="96"/>
    <n v="7"/>
    <x v="17"/>
    <x v="2"/>
    <x v="2"/>
    <x v="0"/>
    <x v="0"/>
    <x v="4"/>
    <x v="38"/>
  </r>
  <r>
    <x v="313"/>
    <x v="96"/>
    <n v="2"/>
    <x v="18"/>
    <x v="7"/>
    <x v="1"/>
    <x v="0"/>
    <x v="0"/>
    <x v="5"/>
    <x v="7"/>
  </r>
  <r>
    <x v="314"/>
    <x v="97"/>
    <n v="19"/>
    <x v="13"/>
    <x v="3"/>
    <x v="3"/>
    <x v="0"/>
    <x v="0"/>
    <x v="4"/>
    <x v="38"/>
  </r>
  <r>
    <x v="315"/>
    <x v="97"/>
    <n v="19"/>
    <x v="13"/>
    <x v="3"/>
    <x v="3"/>
    <x v="0"/>
    <x v="0"/>
    <x v="9"/>
    <x v="22"/>
  </r>
  <r>
    <x v="316"/>
    <x v="98"/>
    <n v="2"/>
    <x v="18"/>
    <x v="1"/>
    <x v="1"/>
    <x v="0"/>
    <x v="0"/>
    <x v="0"/>
    <x v="0"/>
  </r>
  <r>
    <x v="317"/>
    <x v="98"/>
    <n v="5"/>
    <x v="15"/>
    <x v="7"/>
    <x v="1"/>
    <x v="0"/>
    <x v="0"/>
    <x v="2"/>
    <x v="43"/>
  </r>
  <r>
    <x v="318"/>
    <x v="99"/>
    <n v="14"/>
    <x v="7"/>
    <x v="0"/>
    <x v="0"/>
    <x v="3"/>
    <x v="3"/>
    <x v="0"/>
    <x v="44"/>
  </r>
  <r>
    <x v="319"/>
    <x v="100"/>
    <n v="12"/>
    <x v="16"/>
    <x v="6"/>
    <x v="0"/>
    <x v="3"/>
    <x v="3"/>
    <x v="6"/>
    <x v="9"/>
  </r>
  <r>
    <x v="320"/>
    <x v="101"/>
    <n v="9"/>
    <x v="2"/>
    <x v="2"/>
    <x v="2"/>
    <x v="4"/>
    <x v="4"/>
    <x v="8"/>
    <x v="33"/>
  </r>
  <r>
    <x v="321"/>
    <x v="102"/>
    <n v="2"/>
    <x v="18"/>
    <x v="1"/>
    <x v="1"/>
    <x v="1"/>
    <x v="1"/>
    <x v="9"/>
    <x v="36"/>
  </r>
  <r>
    <x v="322"/>
    <x v="102"/>
    <n v="19"/>
    <x v="13"/>
    <x v="3"/>
    <x v="3"/>
    <x v="1"/>
    <x v="1"/>
    <x v="0"/>
    <x v="3"/>
  </r>
  <r>
    <x v="323"/>
    <x v="103"/>
    <n v="17"/>
    <x v="6"/>
    <x v="4"/>
    <x v="3"/>
    <x v="2"/>
    <x v="2"/>
    <x v="2"/>
    <x v="17"/>
  </r>
  <r>
    <x v="324"/>
    <x v="103"/>
    <n v="14"/>
    <x v="7"/>
    <x v="6"/>
    <x v="0"/>
    <x v="4"/>
    <x v="4"/>
    <x v="0"/>
    <x v="15"/>
  </r>
  <r>
    <x v="325"/>
    <x v="103"/>
    <n v="7"/>
    <x v="17"/>
    <x v="2"/>
    <x v="2"/>
    <x v="3"/>
    <x v="3"/>
    <x v="3"/>
    <x v="14"/>
  </r>
  <r>
    <x v="326"/>
    <x v="103"/>
    <n v="9"/>
    <x v="2"/>
    <x v="5"/>
    <x v="2"/>
    <x v="0"/>
    <x v="0"/>
    <x v="4"/>
    <x v="38"/>
  </r>
  <r>
    <x v="327"/>
    <x v="103"/>
    <n v="8"/>
    <x v="10"/>
    <x v="2"/>
    <x v="2"/>
    <x v="0"/>
    <x v="0"/>
    <x v="3"/>
    <x v="5"/>
  </r>
  <r>
    <x v="328"/>
    <x v="103"/>
    <n v="14"/>
    <x v="7"/>
    <x v="0"/>
    <x v="0"/>
    <x v="1"/>
    <x v="1"/>
    <x v="2"/>
    <x v="27"/>
  </r>
  <r>
    <x v="329"/>
    <x v="103"/>
    <n v="7"/>
    <x v="17"/>
    <x v="5"/>
    <x v="2"/>
    <x v="4"/>
    <x v="4"/>
    <x v="9"/>
    <x v="41"/>
  </r>
  <r>
    <x v="330"/>
    <x v="103"/>
    <n v="10"/>
    <x v="14"/>
    <x v="5"/>
    <x v="2"/>
    <x v="4"/>
    <x v="4"/>
    <x v="4"/>
    <x v="37"/>
  </r>
  <r>
    <x v="331"/>
    <x v="103"/>
    <n v="6"/>
    <x v="11"/>
    <x v="5"/>
    <x v="2"/>
    <x v="0"/>
    <x v="0"/>
    <x v="9"/>
    <x v="22"/>
  </r>
  <r>
    <x v="332"/>
    <x v="103"/>
    <n v="18"/>
    <x v="3"/>
    <x v="3"/>
    <x v="3"/>
    <x v="4"/>
    <x v="4"/>
    <x v="2"/>
    <x v="12"/>
  </r>
  <r>
    <x v="333"/>
    <x v="104"/>
    <n v="4"/>
    <x v="12"/>
    <x v="7"/>
    <x v="1"/>
    <x v="1"/>
    <x v="1"/>
    <x v="7"/>
    <x v="16"/>
  </r>
  <r>
    <x v="334"/>
    <x v="104"/>
    <n v="2"/>
    <x v="18"/>
    <x v="7"/>
    <x v="1"/>
    <x v="3"/>
    <x v="3"/>
    <x v="4"/>
    <x v="31"/>
  </r>
  <r>
    <x v="335"/>
    <x v="105"/>
    <n v="4"/>
    <x v="12"/>
    <x v="1"/>
    <x v="1"/>
    <x v="2"/>
    <x v="2"/>
    <x v="4"/>
    <x v="32"/>
  </r>
  <r>
    <x v="336"/>
    <x v="106"/>
    <n v="11"/>
    <x v="0"/>
    <x v="6"/>
    <x v="0"/>
    <x v="3"/>
    <x v="3"/>
    <x v="9"/>
    <x v="24"/>
  </r>
  <r>
    <x v="337"/>
    <x v="106"/>
    <n v="13"/>
    <x v="5"/>
    <x v="0"/>
    <x v="0"/>
    <x v="4"/>
    <x v="4"/>
    <x v="9"/>
    <x v="41"/>
  </r>
  <r>
    <x v="338"/>
    <x v="107"/>
    <n v="8"/>
    <x v="10"/>
    <x v="2"/>
    <x v="2"/>
    <x v="3"/>
    <x v="3"/>
    <x v="7"/>
    <x v="39"/>
  </r>
  <r>
    <x v="339"/>
    <x v="108"/>
    <n v="8"/>
    <x v="10"/>
    <x v="5"/>
    <x v="2"/>
    <x v="2"/>
    <x v="2"/>
    <x v="7"/>
    <x v="42"/>
  </r>
  <r>
    <x v="340"/>
    <x v="108"/>
    <n v="1"/>
    <x v="1"/>
    <x v="1"/>
    <x v="1"/>
    <x v="1"/>
    <x v="1"/>
    <x v="0"/>
    <x v="3"/>
  </r>
  <r>
    <x v="341"/>
    <x v="108"/>
    <n v="19"/>
    <x v="13"/>
    <x v="4"/>
    <x v="3"/>
    <x v="3"/>
    <x v="3"/>
    <x v="8"/>
    <x v="29"/>
  </r>
  <r>
    <x v="342"/>
    <x v="108"/>
    <n v="5"/>
    <x v="15"/>
    <x v="1"/>
    <x v="1"/>
    <x v="2"/>
    <x v="2"/>
    <x v="6"/>
    <x v="9"/>
  </r>
  <r>
    <x v="343"/>
    <x v="108"/>
    <n v="9"/>
    <x v="2"/>
    <x v="2"/>
    <x v="2"/>
    <x v="0"/>
    <x v="0"/>
    <x v="7"/>
    <x v="11"/>
  </r>
  <r>
    <x v="344"/>
    <x v="108"/>
    <n v="13"/>
    <x v="5"/>
    <x v="0"/>
    <x v="0"/>
    <x v="0"/>
    <x v="0"/>
    <x v="3"/>
    <x v="5"/>
  </r>
  <r>
    <x v="345"/>
    <x v="108"/>
    <n v="17"/>
    <x v="6"/>
    <x v="3"/>
    <x v="3"/>
    <x v="3"/>
    <x v="3"/>
    <x v="3"/>
    <x v="14"/>
  </r>
  <r>
    <x v="346"/>
    <x v="108"/>
    <n v="18"/>
    <x v="3"/>
    <x v="3"/>
    <x v="3"/>
    <x v="0"/>
    <x v="0"/>
    <x v="6"/>
    <x v="9"/>
  </r>
  <r>
    <x v="347"/>
    <x v="108"/>
    <n v="19"/>
    <x v="13"/>
    <x v="3"/>
    <x v="3"/>
    <x v="1"/>
    <x v="1"/>
    <x v="8"/>
    <x v="23"/>
  </r>
  <r>
    <x v="348"/>
    <x v="108"/>
    <n v="13"/>
    <x v="5"/>
    <x v="6"/>
    <x v="0"/>
    <x v="2"/>
    <x v="2"/>
    <x v="5"/>
    <x v="13"/>
  </r>
  <r>
    <x v="349"/>
    <x v="108"/>
    <n v="3"/>
    <x v="9"/>
    <x v="1"/>
    <x v="1"/>
    <x v="4"/>
    <x v="4"/>
    <x v="8"/>
    <x v="33"/>
  </r>
  <r>
    <x v="350"/>
    <x v="108"/>
    <n v="4"/>
    <x v="12"/>
    <x v="7"/>
    <x v="1"/>
    <x v="3"/>
    <x v="3"/>
    <x v="7"/>
    <x v="39"/>
  </r>
  <r>
    <x v="351"/>
    <x v="108"/>
    <n v="10"/>
    <x v="14"/>
    <x v="5"/>
    <x v="2"/>
    <x v="2"/>
    <x v="2"/>
    <x v="4"/>
    <x v="32"/>
  </r>
  <r>
    <x v="352"/>
    <x v="109"/>
    <n v="4"/>
    <x v="12"/>
    <x v="1"/>
    <x v="1"/>
    <x v="4"/>
    <x v="4"/>
    <x v="8"/>
    <x v="33"/>
  </r>
  <r>
    <x v="353"/>
    <x v="109"/>
    <n v="5"/>
    <x v="15"/>
    <x v="1"/>
    <x v="1"/>
    <x v="3"/>
    <x v="3"/>
    <x v="8"/>
    <x v="29"/>
  </r>
  <r>
    <x v="354"/>
    <x v="109"/>
    <n v="17"/>
    <x v="6"/>
    <x v="3"/>
    <x v="3"/>
    <x v="4"/>
    <x v="4"/>
    <x v="7"/>
    <x v="10"/>
  </r>
  <r>
    <x v="355"/>
    <x v="110"/>
    <n v="18"/>
    <x v="3"/>
    <x v="4"/>
    <x v="3"/>
    <x v="0"/>
    <x v="0"/>
    <x v="9"/>
    <x v="22"/>
  </r>
  <r>
    <x v="356"/>
    <x v="110"/>
    <n v="3"/>
    <x v="9"/>
    <x v="7"/>
    <x v="1"/>
    <x v="4"/>
    <x v="4"/>
    <x v="3"/>
    <x v="18"/>
  </r>
  <r>
    <x v="357"/>
    <x v="111"/>
    <n v="2"/>
    <x v="18"/>
    <x v="1"/>
    <x v="1"/>
    <x v="3"/>
    <x v="3"/>
    <x v="3"/>
    <x v="14"/>
  </r>
  <r>
    <x v="358"/>
    <x v="111"/>
    <n v="1"/>
    <x v="1"/>
    <x v="7"/>
    <x v="1"/>
    <x v="4"/>
    <x v="4"/>
    <x v="5"/>
    <x v="8"/>
  </r>
  <r>
    <x v="359"/>
    <x v="111"/>
    <n v="19"/>
    <x v="13"/>
    <x v="3"/>
    <x v="3"/>
    <x v="0"/>
    <x v="0"/>
    <x v="4"/>
    <x v="38"/>
  </r>
  <r>
    <x v="360"/>
    <x v="111"/>
    <n v="10"/>
    <x v="14"/>
    <x v="2"/>
    <x v="2"/>
    <x v="3"/>
    <x v="3"/>
    <x v="1"/>
    <x v="30"/>
  </r>
  <r>
    <x v="361"/>
    <x v="111"/>
    <n v="5"/>
    <x v="15"/>
    <x v="1"/>
    <x v="1"/>
    <x v="4"/>
    <x v="4"/>
    <x v="3"/>
    <x v="18"/>
  </r>
  <r>
    <x v="362"/>
    <x v="111"/>
    <n v="5"/>
    <x v="15"/>
    <x v="7"/>
    <x v="1"/>
    <x v="2"/>
    <x v="2"/>
    <x v="5"/>
    <x v="13"/>
  </r>
  <r>
    <x v="363"/>
    <x v="111"/>
    <n v="16"/>
    <x v="4"/>
    <x v="4"/>
    <x v="3"/>
    <x v="2"/>
    <x v="2"/>
    <x v="4"/>
    <x v="32"/>
  </r>
  <r>
    <x v="364"/>
    <x v="112"/>
    <n v="7"/>
    <x v="17"/>
    <x v="2"/>
    <x v="2"/>
    <x v="1"/>
    <x v="1"/>
    <x v="4"/>
    <x v="6"/>
  </r>
  <r>
    <x v="365"/>
    <x v="112"/>
    <n v="7"/>
    <x v="17"/>
    <x v="5"/>
    <x v="2"/>
    <x v="3"/>
    <x v="3"/>
    <x v="6"/>
    <x v="9"/>
  </r>
  <r>
    <x v="366"/>
    <x v="113"/>
    <n v="7"/>
    <x v="17"/>
    <x v="2"/>
    <x v="2"/>
    <x v="1"/>
    <x v="1"/>
    <x v="3"/>
    <x v="40"/>
  </r>
  <r>
    <x v="367"/>
    <x v="113"/>
    <n v="8"/>
    <x v="10"/>
    <x v="2"/>
    <x v="2"/>
    <x v="1"/>
    <x v="1"/>
    <x v="7"/>
    <x v="16"/>
  </r>
  <r>
    <x v="368"/>
    <x v="113"/>
    <n v="6"/>
    <x v="11"/>
    <x v="5"/>
    <x v="2"/>
    <x v="2"/>
    <x v="2"/>
    <x v="1"/>
    <x v="28"/>
  </r>
  <r>
    <x v="369"/>
    <x v="113"/>
    <n v="15"/>
    <x v="19"/>
    <x v="6"/>
    <x v="0"/>
    <x v="0"/>
    <x v="0"/>
    <x v="2"/>
    <x v="43"/>
  </r>
  <r>
    <x v="370"/>
    <x v="113"/>
    <n v="18"/>
    <x v="3"/>
    <x v="4"/>
    <x v="3"/>
    <x v="2"/>
    <x v="2"/>
    <x v="9"/>
    <x v="26"/>
  </r>
  <r>
    <x v="371"/>
    <x v="113"/>
    <n v="7"/>
    <x v="17"/>
    <x v="2"/>
    <x v="2"/>
    <x v="1"/>
    <x v="1"/>
    <x v="9"/>
    <x v="36"/>
  </r>
  <r>
    <x v="372"/>
    <x v="113"/>
    <n v="15"/>
    <x v="19"/>
    <x v="0"/>
    <x v="0"/>
    <x v="0"/>
    <x v="0"/>
    <x v="7"/>
    <x v="11"/>
  </r>
  <r>
    <x v="373"/>
    <x v="114"/>
    <n v="5"/>
    <x v="15"/>
    <x v="1"/>
    <x v="1"/>
    <x v="4"/>
    <x v="4"/>
    <x v="0"/>
    <x v="15"/>
  </r>
  <r>
    <x v="374"/>
    <x v="114"/>
    <n v="15"/>
    <x v="19"/>
    <x v="6"/>
    <x v="0"/>
    <x v="2"/>
    <x v="2"/>
    <x v="2"/>
    <x v="17"/>
  </r>
  <r>
    <x v="375"/>
    <x v="114"/>
    <n v="16"/>
    <x v="4"/>
    <x v="4"/>
    <x v="3"/>
    <x v="3"/>
    <x v="3"/>
    <x v="0"/>
    <x v="44"/>
  </r>
  <r>
    <x v="376"/>
    <x v="114"/>
    <n v="12"/>
    <x v="16"/>
    <x v="6"/>
    <x v="0"/>
    <x v="0"/>
    <x v="0"/>
    <x v="7"/>
    <x v="11"/>
  </r>
  <r>
    <x v="377"/>
    <x v="114"/>
    <n v="11"/>
    <x v="0"/>
    <x v="0"/>
    <x v="0"/>
    <x v="4"/>
    <x v="4"/>
    <x v="0"/>
    <x v="15"/>
  </r>
  <r>
    <x v="378"/>
    <x v="114"/>
    <n v="15"/>
    <x v="19"/>
    <x v="0"/>
    <x v="0"/>
    <x v="2"/>
    <x v="2"/>
    <x v="6"/>
    <x v="9"/>
  </r>
  <r>
    <x v="379"/>
    <x v="115"/>
    <n v="19"/>
    <x v="13"/>
    <x v="4"/>
    <x v="3"/>
    <x v="2"/>
    <x v="2"/>
    <x v="5"/>
    <x v="13"/>
  </r>
  <r>
    <x v="380"/>
    <x v="116"/>
    <n v="5"/>
    <x v="15"/>
    <x v="1"/>
    <x v="1"/>
    <x v="3"/>
    <x v="3"/>
    <x v="5"/>
    <x v="25"/>
  </r>
  <r>
    <x v="381"/>
    <x v="117"/>
    <n v="7"/>
    <x v="17"/>
    <x v="5"/>
    <x v="2"/>
    <x v="3"/>
    <x v="3"/>
    <x v="9"/>
    <x v="24"/>
  </r>
  <r>
    <x v="382"/>
    <x v="117"/>
    <n v="2"/>
    <x v="18"/>
    <x v="1"/>
    <x v="1"/>
    <x v="2"/>
    <x v="2"/>
    <x v="1"/>
    <x v="28"/>
  </r>
  <r>
    <x v="383"/>
    <x v="117"/>
    <n v="1"/>
    <x v="1"/>
    <x v="7"/>
    <x v="1"/>
    <x v="2"/>
    <x v="2"/>
    <x v="5"/>
    <x v="13"/>
  </r>
  <r>
    <x v="384"/>
    <x v="117"/>
    <n v="17"/>
    <x v="6"/>
    <x v="4"/>
    <x v="3"/>
    <x v="1"/>
    <x v="1"/>
    <x v="0"/>
    <x v="3"/>
  </r>
  <r>
    <x v="385"/>
    <x v="117"/>
    <n v="3"/>
    <x v="9"/>
    <x v="1"/>
    <x v="1"/>
    <x v="4"/>
    <x v="4"/>
    <x v="3"/>
    <x v="18"/>
  </r>
  <r>
    <x v="386"/>
    <x v="117"/>
    <n v="9"/>
    <x v="2"/>
    <x v="5"/>
    <x v="2"/>
    <x v="2"/>
    <x v="2"/>
    <x v="9"/>
    <x v="26"/>
  </r>
  <r>
    <x v="387"/>
    <x v="117"/>
    <n v="20"/>
    <x v="8"/>
    <x v="4"/>
    <x v="3"/>
    <x v="3"/>
    <x v="3"/>
    <x v="2"/>
    <x v="4"/>
  </r>
  <r>
    <x v="388"/>
    <x v="117"/>
    <n v="13"/>
    <x v="5"/>
    <x v="6"/>
    <x v="0"/>
    <x v="1"/>
    <x v="1"/>
    <x v="0"/>
    <x v="3"/>
  </r>
  <r>
    <x v="389"/>
    <x v="117"/>
    <n v="1"/>
    <x v="1"/>
    <x v="7"/>
    <x v="1"/>
    <x v="1"/>
    <x v="1"/>
    <x v="2"/>
    <x v="27"/>
  </r>
  <r>
    <x v="390"/>
    <x v="117"/>
    <n v="10"/>
    <x v="14"/>
    <x v="5"/>
    <x v="2"/>
    <x v="0"/>
    <x v="0"/>
    <x v="6"/>
    <x v="9"/>
  </r>
  <r>
    <x v="391"/>
    <x v="118"/>
    <n v="8"/>
    <x v="10"/>
    <x v="2"/>
    <x v="2"/>
    <x v="1"/>
    <x v="1"/>
    <x v="6"/>
    <x v="9"/>
  </r>
  <r>
    <x v="392"/>
    <x v="118"/>
    <n v="14"/>
    <x v="7"/>
    <x v="6"/>
    <x v="0"/>
    <x v="3"/>
    <x v="3"/>
    <x v="1"/>
    <x v="30"/>
  </r>
  <r>
    <x v="393"/>
    <x v="119"/>
    <n v="18"/>
    <x v="3"/>
    <x v="3"/>
    <x v="3"/>
    <x v="0"/>
    <x v="0"/>
    <x v="0"/>
    <x v="0"/>
  </r>
  <r>
    <x v="394"/>
    <x v="120"/>
    <n v="18"/>
    <x v="3"/>
    <x v="3"/>
    <x v="3"/>
    <x v="3"/>
    <x v="3"/>
    <x v="0"/>
    <x v="44"/>
  </r>
  <r>
    <x v="395"/>
    <x v="121"/>
    <n v="14"/>
    <x v="7"/>
    <x v="6"/>
    <x v="0"/>
    <x v="2"/>
    <x v="2"/>
    <x v="5"/>
    <x v="13"/>
  </r>
  <r>
    <x v="396"/>
    <x v="121"/>
    <n v="19"/>
    <x v="13"/>
    <x v="4"/>
    <x v="3"/>
    <x v="1"/>
    <x v="1"/>
    <x v="8"/>
    <x v="23"/>
  </r>
  <r>
    <x v="397"/>
    <x v="122"/>
    <n v="18"/>
    <x v="3"/>
    <x v="4"/>
    <x v="3"/>
    <x v="2"/>
    <x v="2"/>
    <x v="6"/>
    <x v="9"/>
  </r>
  <r>
    <x v="398"/>
    <x v="122"/>
    <n v="5"/>
    <x v="15"/>
    <x v="7"/>
    <x v="1"/>
    <x v="4"/>
    <x v="4"/>
    <x v="1"/>
    <x v="20"/>
  </r>
  <r>
    <x v="399"/>
    <x v="122"/>
    <n v="19"/>
    <x v="13"/>
    <x v="3"/>
    <x v="3"/>
    <x v="1"/>
    <x v="1"/>
    <x v="7"/>
    <x v="16"/>
  </r>
  <r>
    <x v="400"/>
    <x v="123"/>
    <n v="5"/>
    <x v="15"/>
    <x v="1"/>
    <x v="1"/>
    <x v="3"/>
    <x v="3"/>
    <x v="6"/>
    <x v="9"/>
  </r>
  <r>
    <x v="401"/>
    <x v="124"/>
    <n v="16"/>
    <x v="4"/>
    <x v="4"/>
    <x v="3"/>
    <x v="1"/>
    <x v="1"/>
    <x v="9"/>
    <x v="36"/>
  </r>
  <r>
    <x v="402"/>
    <x v="124"/>
    <n v="12"/>
    <x v="16"/>
    <x v="6"/>
    <x v="0"/>
    <x v="4"/>
    <x v="4"/>
    <x v="7"/>
    <x v="10"/>
  </r>
  <r>
    <x v="403"/>
    <x v="125"/>
    <n v="5"/>
    <x v="15"/>
    <x v="1"/>
    <x v="1"/>
    <x v="2"/>
    <x v="2"/>
    <x v="4"/>
    <x v="32"/>
  </r>
  <r>
    <x v="404"/>
    <x v="125"/>
    <n v="1"/>
    <x v="1"/>
    <x v="1"/>
    <x v="1"/>
    <x v="2"/>
    <x v="2"/>
    <x v="5"/>
    <x v="13"/>
  </r>
  <r>
    <x v="405"/>
    <x v="125"/>
    <n v="6"/>
    <x v="11"/>
    <x v="5"/>
    <x v="2"/>
    <x v="2"/>
    <x v="2"/>
    <x v="9"/>
    <x v="26"/>
  </r>
  <r>
    <x v="406"/>
    <x v="125"/>
    <n v="16"/>
    <x v="4"/>
    <x v="4"/>
    <x v="3"/>
    <x v="3"/>
    <x v="3"/>
    <x v="1"/>
    <x v="30"/>
  </r>
  <r>
    <x v="407"/>
    <x v="125"/>
    <n v="4"/>
    <x v="12"/>
    <x v="7"/>
    <x v="1"/>
    <x v="1"/>
    <x v="1"/>
    <x v="7"/>
    <x v="16"/>
  </r>
  <r>
    <x v="408"/>
    <x v="125"/>
    <n v="16"/>
    <x v="4"/>
    <x v="3"/>
    <x v="3"/>
    <x v="0"/>
    <x v="0"/>
    <x v="0"/>
    <x v="0"/>
  </r>
  <r>
    <x v="409"/>
    <x v="125"/>
    <n v="16"/>
    <x v="4"/>
    <x v="4"/>
    <x v="3"/>
    <x v="2"/>
    <x v="2"/>
    <x v="2"/>
    <x v="17"/>
  </r>
  <r>
    <x v="410"/>
    <x v="125"/>
    <n v="8"/>
    <x v="10"/>
    <x v="5"/>
    <x v="2"/>
    <x v="2"/>
    <x v="2"/>
    <x v="2"/>
    <x v="17"/>
  </r>
  <r>
    <x v="411"/>
    <x v="125"/>
    <n v="13"/>
    <x v="5"/>
    <x v="0"/>
    <x v="0"/>
    <x v="3"/>
    <x v="3"/>
    <x v="1"/>
    <x v="30"/>
  </r>
  <r>
    <x v="412"/>
    <x v="125"/>
    <n v="3"/>
    <x v="9"/>
    <x v="7"/>
    <x v="1"/>
    <x v="0"/>
    <x v="0"/>
    <x v="8"/>
    <x v="19"/>
  </r>
  <r>
    <x v="413"/>
    <x v="126"/>
    <n v="19"/>
    <x v="13"/>
    <x v="3"/>
    <x v="3"/>
    <x v="3"/>
    <x v="3"/>
    <x v="7"/>
    <x v="39"/>
  </r>
  <r>
    <x v="414"/>
    <x v="127"/>
    <n v="17"/>
    <x v="6"/>
    <x v="4"/>
    <x v="3"/>
    <x v="2"/>
    <x v="2"/>
    <x v="1"/>
    <x v="28"/>
  </r>
  <r>
    <x v="415"/>
    <x v="127"/>
    <n v="13"/>
    <x v="5"/>
    <x v="0"/>
    <x v="0"/>
    <x v="0"/>
    <x v="0"/>
    <x v="8"/>
    <x v="19"/>
  </r>
  <r>
    <x v="416"/>
    <x v="128"/>
    <n v="2"/>
    <x v="18"/>
    <x v="1"/>
    <x v="1"/>
    <x v="4"/>
    <x v="4"/>
    <x v="8"/>
    <x v="33"/>
  </r>
  <r>
    <x v="417"/>
    <x v="129"/>
    <n v="6"/>
    <x v="11"/>
    <x v="5"/>
    <x v="2"/>
    <x v="2"/>
    <x v="2"/>
    <x v="4"/>
    <x v="32"/>
  </r>
  <r>
    <x v="418"/>
    <x v="129"/>
    <n v="14"/>
    <x v="7"/>
    <x v="0"/>
    <x v="0"/>
    <x v="0"/>
    <x v="0"/>
    <x v="0"/>
    <x v="0"/>
  </r>
  <r>
    <x v="419"/>
    <x v="130"/>
    <n v="18"/>
    <x v="3"/>
    <x v="4"/>
    <x v="3"/>
    <x v="2"/>
    <x v="2"/>
    <x v="4"/>
    <x v="32"/>
  </r>
  <r>
    <x v="420"/>
    <x v="130"/>
    <n v="6"/>
    <x v="11"/>
    <x v="5"/>
    <x v="2"/>
    <x v="2"/>
    <x v="2"/>
    <x v="2"/>
    <x v="17"/>
  </r>
  <r>
    <x v="421"/>
    <x v="131"/>
    <n v="4"/>
    <x v="12"/>
    <x v="7"/>
    <x v="1"/>
    <x v="2"/>
    <x v="2"/>
    <x v="4"/>
    <x v="32"/>
  </r>
  <r>
    <x v="422"/>
    <x v="131"/>
    <n v="5"/>
    <x v="15"/>
    <x v="7"/>
    <x v="1"/>
    <x v="3"/>
    <x v="3"/>
    <x v="2"/>
    <x v="4"/>
  </r>
  <r>
    <x v="423"/>
    <x v="131"/>
    <n v="1"/>
    <x v="1"/>
    <x v="7"/>
    <x v="1"/>
    <x v="3"/>
    <x v="3"/>
    <x v="9"/>
    <x v="24"/>
  </r>
  <r>
    <x v="424"/>
    <x v="131"/>
    <n v="1"/>
    <x v="1"/>
    <x v="7"/>
    <x v="1"/>
    <x v="1"/>
    <x v="1"/>
    <x v="1"/>
    <x v="1"/>
  </r>
  <r>
    <x v="425"/>
    <x v="131"/>
    <n v="17"/>
    <x v="6"/>
    <x v="4"/>
    <x v="3"/>
    <x v="0"/>
    <x v="0"/>
    <x v="9"/>
    <x v="22"/>
  </r>
  <r>
    <x v="426"/>
    <x v="132"/>
    <n v="5"/>
    <x v="15"/>
    <x v="1"/>
    <x v="1"/>
    <x v="0"/>
    <x v="0"/>
    <x v="7"/>
    <x v="11"/>
  </r>
  <r>
    <x v="427"/>
    <x v="132"/>
    <n v="13"/>
    <x v="5"/>
    <x v="6"/>
    <x v="0"/>
    <x v="3"/>
    <x v="3"/>
    <x v="0"/>
    <x v="44"/>
  </r>
  <r>
    <x v="428"/>
    <x v="133"/>
    <n v="18"/>
    <x v="3"/>
    <x v="4"/>
    <x v="3"/>
    <x v="3"/>
    <x v="3"/>
    <x v="4"/>
    <x v="31"/>
  </r>
  <r>
    <x v="429"/>
    <x v="134"/>
    <n v="16"/>
    <x v="4"/>
    <x v="4"/>
    <x v="3"/>
    <x v="1"/>
    <x v="1"/>
    <x v="1"/>
    <x v="1"/>
  </r>
  <r>
    <x v="430"/>
    <x v="134"/>
    <n v="4"/>
    <x v="12"/>
    <x v="7"/>
    <x v="1"/>
    <x v="1"/>
    <x v="1"/>
    <x v="7"/>
    <x v="16"/>
  </r>
  <r>
    <x v="431"/>
    <x v="134"/>
    <n v="2"/>
    <x v="18"/>
    <x v="1"/>
    <x v="1"/>
    <x v="4"/>
    <x v="4"/>
    <x v="0"/>
    <x v="15"/>
  </r>
  <r>
    <x v="432"/>
    <x v="134"/>
    <n v="3"/>
    <x v="9"/>
    <x v="1"/>
    <x v="1"/>
    <x v="1"/>
    <x v="1"/>
    <x v="6"/>
    <x v="9"/>
  </r>
  <r>
    <x v="433"/>
    <x v="134"/>
    <n v="9"/>
    <x v="2"/>
    <x v="2"/>
    <x v="2"/>
    <x v="1"/>
    <x v="1"/>
    <x v="5"/>
    <x v="35"/>
  </r>
  <r>
    <x v="434"/>
    <x v="134"/>
    <n v="8"/>
    <x v="10"/>
    <x v="5"/>
    <x v="2"/>
    <x v="1"/>
    <x v="1"/>
    <x v="5"/>
    <x v="35"/>
  </r>
  <r>
    <x v="435"/>
    <x v="134"/>
    <n v="17"/>
    <x v="6"/>
    <x v="4"/>
    <x v="3"/>
    <x v="0"/>
    <x v="0"/>
    <x v="6"/>
    <x v="9"/>
  </r>
  <r>
    <x v="436"/>
    <x v="134"/>
    <n v="2"/>
    <x v="18"/>
    <x v="7"/>
    <x v="1"/>
    <x v="3"/>
    <x v="3"/>
    <x v="1"/>
    <x v="30"/>
  </r>
  <r>
    <x v="437"/>
    <x v="134"/>
    <n v="2"/>
    <x v="18"/>
    <x v="7"/>
    <x v="1"/>
    <x v="3"/>
    <x v="3"/>
    <x v="7"/>
    <x v="39"/>
  </r>
  <r>
    <x v="438"/>
    <x v="134"/>
    <n v="16"/>
    <x v="4"/>
    <x v="4"/>
    <x v="3"/>
    <x v="2"/>
    <x v="2"/>
    <x v="8"/>
    <x v="34"/>
  </r>
  <r>
    <x v="439"/>
    <x v="134"/>
    <n v="19"/>
    <x v="13"/>
    <x v="4"/>
    <x v="3"/>
    <x v="3"/>
    <x v="3"/>
    <x v="9"/>
    <x v="24"/>
  </r>
  <r>
    <x v="440"/>
    <x v="134"/>
    <n v="18"/>
    <x v="3"/>
    <x v="4"/>
    <x v="3"/>
    <x v="0"/>
    <x v="0"/>
    <x v="7"/>
    <x v="11"/>
  </r>
  <r>
    <x v="441"/>
    <x v="134"/>
    <n v="1"/>
    <x v="1"/>
    <x v="1"/>
    <x v="1"/>
    <x v="4"/>
    <x v="4"/>
    <x v="8"/>
    <x v="33"/>
  </r>
  <r>
    <x v="442"/>
    <x v="134"/>
    <n v="14"/>
    <x v="7"/>
    <x v="0"/>
    <x v="0"/>
    <x v="3"/>
    <x v="3"/>
    <x v="7"/>
    <x v="39"/>
  </r>
  <r>
    <x v="443"/>
    <x v="135"/>
    <n v="17"/>
    <x v="6"/>
    <x v="4"/>
    <x v="3"/>
    <x v="3"/>
    <x v="3"/>
    <x v="1"/>
    <x v="30"/>
  </r>
  <r>
    <x v="444"/>
    <x v="135"/>
    <n v="9"/>
    <x v="2"/>
    <x v="5"/>
    <x v="2"/>
    <x v="0"/>
    <x v="0"/>
    <x v="3"/>
    <x v="5"/>
  </r>
  <r>
    <x v="445"/>
    <x v="135"/>
    <n v="18"/>
    <x v="3"/>
    <x v="4"/>
    <x v="3"/>
    <x v="3"/>
    <x v="3"/>
    <x v="1"/>
    <x v="30"/>
  </r>
  <r>
    <x v="446"/>
    <x v="135"/>
    <n v="16"/>
    <x v="4"/>
    <x v="4"/>
    <x v="3"/>
    <x v="4"/>
    <x v="4"/>
    <x v="5"/>
    <x v="8"/>
  </r>
  <r>
    <x v="447"/>
    <x v="135"/>
    <n v="10"/>
    <x v="14"/>
    <x v="2"/>
    <x v="2"/>
    <x v="2"/>
    <x v="2"/>
    <x v="8"/>
    <x v="34"/>
  </r>
  <r>
    <x v="448"/>
    <x v="135"/>
    <n v="10"/>
    <x v="14"/>
    <x v="2"/>
    <x v="2"/>
    <x v="1"/>
    <x v="1"/>
    <x v="7"/>
    <x v="16"/>
  </r>
  <r>
    <x v="449"/>
    <x v="135"/>
    <n v="5"/>
    <x v="15"/>
    <x v="7"/>
    <x v="1"/>
    <x v="1"/>
    <x v="1"/>
    <x v="9"/>
    <x v="36"/>
  </r>
  <r>
    <x v="450"/>
    <x v="135"/>
    <n v="10"/>
    <x v="14"/>
    <x v="2"/>
    <x v="2"/>
    <x v="3"/>
    <x v="3"/>
    <x v="1"/>
    <x v="30"/>
  </r>
  <r>
    <x v="451"/>
    <x v="135"/>
    <n v="7"/>
    <x v="17"/>
    <x v="5"/>
    <x v="2"/>
    <x v="3"/>
    <x v="3"/>
    <x v="0"/>
    <x v="44"/>
  </r>
  <r>
    <x v="452"/>
    <x v="135"/>
    <n v="6"/>
    <x v="11"/>
    <x v="5"/>
    <x v="2"/>
    <x v="4"/>
    <x v="4"/>
    <x v="0"/>
    <x v="15"/>
  </r>
  <r>
    <x v="453"/>
    <x v="135"/>
    <n v="13"/>
    <x v="5"/>
    <x v="0"/>
    <x v="0"/>
    <x v="2"/>
    <x v="2"/>
    <x v="9"/>
    <x v="26"/>
  </r>
  <r>
    <x v="454"/>
    <x v="136"/>
    <n v="14"/>
    <x v="7"/>
    <x v="6"/>
    <x v="0"/>
    <x v="3"/>
    <x v="3"/>
    <x v="4"/>
    <x v="31"/>
  </r>
  <r>
    <x v="455"/>
    <x v="136"/>
    <n v="3"/>
    <x v="9"/>
    <x v="1"/>
    <x v="1"/>
    <x v="4"/>
    <x v="4"/>
    <x v="1"/>
    <x v="20"/>
  </r>
  <r>
    <x v="456"/>
    <x v="136"/>
    <n v="3"/>
    <x v="9"/>
    <x v="1"/>
    <x v="1"/>
    <x v="2"/>
    <x v="2"/>
    <x v="4"/>
    <x v="32"/>
  </r>
  <r>
    <x v="457"/>
    <x v="136"/>
    <n v="12"/>
    <x v="16"/>
    <x v="6"/>
    <x v="0"/>
    <x v="0"/>
    <x v="0"/>
    <x v="0"/>
    <x v="0"/>
  </r>
  <r>
    <x v="458"/>
    <x v="136"/>
    <n v="5"/>
    <x v="15"/>
    <x v="7"/>
    <x v="1"/>
    <x v="2"/>
    <x v="2"/>
    <x v="8"/>
    <x v="34"/>
  </r>
  <r>
    <x v="459"/>
    <x v="137"/>
    <n v="11"/>
    <x v="0"/>
    <x v="6"/>
    <x v="0"/>
    <x v="2"/>
    <x v="2"/>
    <x v="2"/>
    <x v="17"/>
  </r>
  <r>
    <x v="460"/>
    <x v="137"/>
    <n v="7"/>
    <x v="17"/>
    <x v="5"/>
    <x v="2"/>
    <x v="4"/>
    <x v="4"/>
    <x v="6"/>
    <x v="9"/>
  </r>
  <r>
    <x v="461"/>
    <x v="137"/>
    <n v="1"/>
    <x v="1"/>
    <x v="1"/>
    <x v="1"/>
    <x v="4"/>
    <x v="4"/>
    <x v="0"/>
    <x v="15"/>
  </r>
  <r>
    <x v="462"/>
    <x v="138"/>
    <n v="10"/>
    <x v="14"/>
    <x v="2"/>
    <x v="2"/>
    <x v="4"/>
    <x v="4"/>
    <x v="4"/>
    <x v="37"/>
  </r>
  <r>
    <x v="463"/>
    <x v="138"/>
    <n v="4"/>
    <x v="12"/>
    <x v="7"/>
    <x v="1"/>
    <x v="1"/>
    <x v="1"/>
    <x v="3"/>
    <x v="40"/>
  </r>
  <r>
    <x v="464"/>
    <x v="138"/>
    <n v="11"/>
    <x v="0"/>
    <x v="6"/>
    <x v="0"/>
    <x v="2"/>
    <x v="2"/>
    <x v="4"/>
    <x v="32"/>
  </r>
  <r>
    <x v="465"/>
    <x v="138"/>
    <n v="2"/>
    <x v="18"/>
    <x v="1"/>
    <x v="1"/>
    <x v="2"/>
    <x v="2"/>
    <x v="0"/>
    <x v="2"/>
  </r>
  <r>
    <x v="466"/>
    <x v="138"/>
    <n v="4"/>
    <x v="12"/>
    <x v="1"/>
    <x v="1"/>
    <x v="0"/>
    <x v="0"/>
    <x v="6"/>
    <x v="9"/>
  </r>
  <r>
    <x v="467"/>
    <x v="138"/>
    <n v="18"/>
    <x v="3"/>
    <x v="4"/>
    <x v="3"/>
    <x v="2"/>
    <x v="2"/>
    <x v="4"/>
    <x v="32"/>
  </r>
  <r>
    <x v="468"/>
    <x v="139"/>
    <n v="2"/>
    <x v="18"/>
    <x v="1"/>
    <x v="1"/>
    <x v="1"/>
    <x v="1"/>
    <x v="8"/>
    <x v="23"/>
  </r>
  <r>
    <x v="469"/>
    <x v="139"/>
    <n v="14"/>
    <x v="7"/>
    <x v="0"/>
    <x v="0"/>
    <x v="4"/>
    <x v="4"/>
    <x v="4"/>
    <x v="37"/>
  </r>
  <r>
    <x v="470"/>
    <x v="140"/>
    <n v="5"/>
    <x v="15"/>
    <x v="7"/>
    <x v="1"/>
    <x v="1"/>
    <x v="1"/>
    <x v="2"/>
    <x v="27"/>
  </r>
  <r>
    <x v="471"/>
    <x v="141"/>
    <n v="5"/>
    <x v="15"/>
    <x v="1"/>
    <x v="1"/>
    <x v="4"/>
    <x v="4"/>
    <x v="0"/>
    <x v="15"/>
  </r>
  <r>
    <x v="472"/>
    <x v="142"/>
    <n v="13"/>
    <x v="5"/>
    <x v="0"/>
    <x v="0"/>
    <x v="1"/>
    <x v="1"/>
    <x v="9"/>
    <x v="36"/>
  </r>
  <r>
    <x v="473"/>
    <x v="142"/>
    <n v="18"/>
    <x v="3"/>
    <x v="4"/>
    <x v="3"/>
    <x v="4"/>
    <x v="4"/>
    <x v="0"/>
    <x v="15"/>
  </r>
  <r>
    <x v="474"/>
    <x v="142"/>
    <n v="13"/>
    <x v="5"/>
    <x v="0"/>
    <x v="0"/>
    <x v="0"/>
    <x v="0"/>
    <x v="3"/>
    <x v="5"/>
  </r>
  <r>
    <x v="475"/>
    <x v="142"/>
    <n v="8"/>
    <x v="10"/>
    <x v="2"/>
    <x v="2"/>
    <x v="2"/>
    <x v="2"/>
    <x v="0"/>
    <x v="2"/>
  </r>
  <r>
    <x v="476"/>
    <x v="142"/>
    <n v="7"/>
    <x v="17"/>
    <x v="2"/>
    <x v="2"/>
    <x v="1"/>
    <x v="1"/>
    <x v="5"/>
    <x v="35"/>
  </r>
  <r>
    <x v="477"/>
    <x v="142"/>
    <n v="6"/>
    <x v="11"/>
    <x v="2"/>
    <x v="2"/>
    <x v="2"/>
    <x v="2"/>
    <x v="0"/>
    <x v="2"/>
  </r>
  <r>
    <x v="478"/>
    <x v="142"/>
    <n v="7"/>
    <x v="17"/>
    <x v="2"/>
    <x v="2"/>
    <x v="2"/>
    <x v="2"/>
    <x v="3"/>
    <x v="21"/>
  </r>
  <r>
    <x v="479"/>
    <x v="142"/>
    <n v="18"/>
    <x v="3"/>
    <x v="3"/>
    <x v="3"/>
    <x v="3"/>
    <x v="3"/>
    <x v="4"/>
    <x v="31"/>
  </r>
  <r>
    <x v="480"/>
    <x v="143"/>
    <n v="17"/>
    <x v="6"/>
    <x v="3"/>
    <x v="3"/>
    <x v="1"/>
    <x v="1"/>
    <x v="0"/>
    <x v="3"/>
  </r>
  <r>
    <x v="481"/>
    <x v="143"/>
    <n v="11"/>
    <x v="0"/>
    <x v="0"/>
    <x v="0"/>
    <x v="3"/>
    <x v="3"/>
    <x v="7"/>
    <x v="39"/>
  </r>
  <r>
    <x v="482"/>
    <x v="143"/>
    <n v="16"/>
    <x v="4"/>
    <x v="3"/>
    <x v="3"/>
    <x v="3"/>
    <x v="3"/>
    <x v="7"/>
    <x v="39"/>
  </r>
  <r>
    <x v="483"/>
    <x v="143"/>
    <n v="4"/>
    <x v="12"/>
    <x v="7"/>
    <x v="1"/>
    <x v="0"/>
    <x v="0"/>
    <x v="2"/>
    <x v="43"/>
  </r>
  <r>
    <x v="484"/>
    <x v="144"/>
    <n v="16"/>
    <x v="4"/>
    <x v="3"/>
    <x v="3"/>
    <x v="0"/>
    <x v="0"/>
    <x v="1"/>
    <x v="45"/>
  </r>
  <r>
    <x v="485"/>
    <x v="144"/>
    <n v="8"/>
    <x v="10"/>
    <x v="2"/>
    <x v="2"/>
    <x v="2"/>
    <x v="2"/>
    <x v="2"/>
    <x v="17"/>
  </r>
  <r>
    <x v="486"/>
    <x v="144"/>
    <n v="4"/>
    <x v="12"/>
    <x v="7"/>
    <x v="1"/>
    <x v="1"/>
    <x v="1"/>
    <x v="2"/>
    <x v="27"/>
  </r>
  <r>
    <x v="487"/>
    <x v="144"/>
    <n v="20"/>
    <x v="8"/>
    <x v="3"/>
    <x v="3"/>
    <x v="2"/>
    <x v="2"/>
    <x v="3"/>
    <x v="21"/>
  </r>
  <r>
    <x v="488"/>
    <x v="144"/>
    <n v="13"/>
    <x v="5"/>
    <x v="0"/>
    <x v="0"/>
    <x v="2"/>
    <x v="2"/>
    <x v="1"/>
    <x v="28"/>
  </r>
  <r>
    <x v="489"/>
    <x v="144"/>
    <n v="13"/>
    <x v="5"/>
    <x v="0"/>
    <x v="0"/>
    <x v="2"/>
    <x v="2"/>
    <x v="2"/>
    <x v="17"/>
  </r>
  <r>
    <x v="490"/>
    <x v="144"/>
    <n v="17"/>
    <x v="6"/>
    <x v="4"/>
    <x v="3"/>
    <x v="3"/>
    <x v="3"/>
    <x v="0"/>
    <x v="44"/>
  </r>
  <r>
    <x v="491"/>
    <x v="144"/>
    <n v="3"/>
    <x v="9"/>
    <x v="1"/>
    <x v="1"/>
    <x v="1"/>
    <x v="1"/>
    <x v="7"/>
    <x v="16"/>
  </r>
  <r>
    <x v="492"/>
    <x v="145"/>
    <n v="9"/>
    <x v="2"/>
    <x v="5"/>
    <x v="2"/>
    <x v="4"/>
    <x v="4"/>
    <x v="3"/>
    <x v="18"/>
  </r>
  <r>
    <x v="493"/>
    <x v="145"/>
    <n v="16"/>
    <x v="4"/>
    <x v="4"/>
    <x v="3"/>
    <x v="2"/>
    <x v="2"/>
    <x v="4"/>
    <x v="32"/>
  </r>
  <r>
    <x v="494"/>
    <x v="145"/>
    <n v="13"/>
    <x v="5"/>
    <x v="0"/>
    <x v="0"/>
    <x v="0"/>
    <x v="0"/>
    <x v="5"/>
    <x v="7"/>
  </r>
  <r>
    <x v="495"/>
    <x v="145"/>
    <n v="9"/>
    <x v="2"/>
    <x v="2"/>
    <x v="2"/>
    <x v="1"/>
    <x v="1"/>
    <x v="7"/>
    <x v="16"/>
  </r>
  <r>
    <x v="496"/>
    <x v="145"/>
    <n v="4"/>
    <x v="12"/>
    <x v="7"/>
    <x v="1"/>
    <x v="1"/>
    <x v="1"/>
    <x v="8"/>
    <x v="23"/>
  </r>
  <r>
    <x v="497"/>
    <x v="145"/>
    <n v="8"/>
    <x v="10"/>
    <x v="5"/>
    <x v="2"/>
    <x v="3"/>
    <x v="3"/>
    <x v="9"/>
    <x v="24"/>
  </r>
  <r>
    <x v="498"/>
    <x v="145"/>
    <n v="18"/>
    <x v="3"/>
    <x v="3"/>
    <x v="3"/>
    <x v="0"/>
    <x v="0"/>
    <x v="9"/>
    <x v="22"/>
  </r>
  <r>
    <x v="499"/>
    <x v="145"/>
    <n v="4"/>
    <x v="12"/>
    <x v="1"/>
    <x v="1"/>
    <x v="1"/>
    <x v="1"/>
    <x v="7"/>
    <x v="16"/>
  </r>
  <r>
    <x v="500"/>
    <x v="146"/>
    <n v="2"/>
    <x v="18"/>
    <x v="1"/>
    <x v="1"/>
    <x v="0"/>
    <x v="0"/>
    <x v="5"/>
    <x v="7"/>
  </r>
  <r>
    <x v="501"/>
    <x v="146"/>
    <n v="2"/>
    <x v="18"/>
    <x v="1"/>
    <x v="1"/>
    <x v="0"/>
    <x v="0"/>
    <x v="6"/>
    <x v="9"/>
  </r>
  <r>
    <x v="502"/>
    <x v="146"/>
    <n v="10"/>
    <x v="14"/>
    <x v="5"/>
    <x v="2"/>
    <x v="1"/>
    <x v="1"/>
    <x v="9"/>
    <x v="36"/>
  </r>
  <r>
    <x v="503"/>
    <x v="147"/>
    <n v="9"/>
    <x v="2"/>
    <x v="2"/>
    <x v="2"/>
    <x v="0"/>
    <x v="0"/>
    <x v="7"/>
    <x v="11"/>
  </r>
  <r>
    <x v="504"/>
    <x v="148"/>
    <n v="12"/>
    <x v="16"/>
    <x v="6"/>
    <x v="0"/>
    <x v="0"/>
    <x v="0"/>
    <x v="3"/>
    <x v="5"/>
  </r>
  <r>
    <x v="505"/>
    <x v="148"/>
    <n v="17"/>
    <x v="6"/>
    <x v="3"/>
    <x v="3"/>
    <x v="3"/>
    <x v="3"/>
    <x v="2"/>
    <x v="4"/>
  </r>
  <r>
    <x v="506"/>
    <x v="148"/>
    <n v="2"/>
    <x v="18"/>
    <x v="7"/>
    <x v="1"/>
    <x v="4"/>
    <x v="4"/>
    <x v="4"/>
    <x v="37"/>
  </r>
  <r>
    <x v="507"/>
    <x v="148"/>
    <n v="19"/>
    <x v="13"/>
    <x v="4"/>
    <x v="3"/>
    <x v="4"/>
    <x v="4"/>
    <x v="7"/>
    <x v="10"/>
  </r>
  <r>
    <x v="508"/>
    <x v="149"/>
    <n v="19"/>
    <x v="13"/>
    <x v="3"/>
    <x v="3"/>
    <x v="2"/>
    <x v="2"/>
    <x v="9"/>
    <x v="26"/>
  </r>
  <r>
    <x v="509"/>
    <x v="149"/>
    <n v="2"/>
    <x v="18"/>
    <x v="1"/>
    <x v="1"/>
    <x v="3"/>
    <x v="3"/>
    <x v="5"/>
    <x v="25"/>
  </r>
  <r>
    <x v="510"/>
    <x v="149"/>
    <n v="19"/>
    <x v="13"/>
    <x v="3"/>
    <x v="3"/>
    <x v="1"/>
    <x v="1"/>
    <x v="4"/>
    <x v="6"/>
  </r>
  <r>
    <x v="511"/>
    <x v="149"/>
    <n v="2"/>
    <x v="18"/>
    <x v="7"/>
    <x v="1"/>
    <x v="3"/>
    <x v="3"/>
    <x v="4"/>
    <x v="31"/>
  </r>
  <r>
    <x v="512"/>
    <x v="150"/>
    <n v="14"/>
    <x v="7"/>
    <x v="6"/>
    <x v="0"/>
    <x v="3"/>
    <x v="3"/>
    <x v="0"/>
    <x v="44"/>
  </r>
  <r>
    <x v="513"/>
    <x v="151"/>
    <n v="14"/>
    <x v="7"/>
    <x v="0"/>
    <x v="0"/>
    <x v="3"/>
    <x v="3"/>
    <x v="6"/>
    <x v="9"/>
  </r>
  <r>
    <x v="514"/>
    <x v="151"/>
    <n v="8"/>
    <x v="10"/>
    <x v="5"/>
    <x v="2"/>
    <x v="1"/>
    <x v="1"/>
    <x v="2"/>
    <x v="27"/>
  </r>
  <r>
    <x v="515"/>
    <x v="151"/>
    <n v="4"/>
    <x v="12"/>
    <x v="7"/>
    <x v="1"/>
    <x v="1"/>
    <x v="1"/>
    <x v="0"/>
    <x v="3"/>
  </r>
  <r>
    <x v="516"/>
    <x v="152"/>
    <n v="19"/>
    <x v="13"/>
    <x v="3"/>
    <x v="3"/>
    <x v="1"/>
    <x v="1"/>
    <x v="2"/>
    <x v="27"/>
  </r>
  <r>
    <x v="517"/>
    <x v="152"/>
    <n v="9"/>
    <x v="2"/>
    <x v="2"/>
    <x v="2"/>
    <x v="0"/>
    <x v="0"/>
    <x v="1"/>
    <x v="45"/>
  </r>
  <r>
    <x v="518"/>
    <x v="153"/>
    <n v="5"/>
    <x v="15"/>
    <x v="7"/>
    <x v="1"/>
    <x v="0"/>
    <x v="0"/>
    <x v="4"/>
    <x v="38"/>
  </r>
  <r>
    <x v="519"/>
    <x v="153"/>
    <n v="18"/>
    <x v="3"/>
    <x v="3"/>
    <x v="3"/>
    <x v="4"/>
    <x v="4"/>
    <x v="1"/>
    <x v="20"/>
  </r>
  <r>
    <x v="520"/>
    <x v="153"/>
    <n v="5"/>
    <x v="15"/>
    <x v="7"/>
    <x v="1"/>
    <x v="1"/>
    <x v="1"/>
    <x v="0"/>
    <x v="3"/>
  </r>
  <r>
    <x v="521"/>
    <x v="153"/>
    <n v="12"/>
    <x v="16"/>
    <x v="6"/>
    <x v="0"/>
    <x v="0"/>
    <x v="0"/>
    <x v="4"/>
    <x v="38"/>
  </r>
  <r>
    <x v="522"/>
    <x v="153"/>
    <n v="18"/>
    <x v="3"/>
    <x v="3"/>
    <x v="3"/>
    <x v="1"/>
    <x v="1"/>
    <x v="1"/>
    <x v="1"/>
  </r>
  <r>
    <x v="523"/>
    <x v="153"/>
    <n v="4"/>
    <x v="12"/>
    <x v="1"/>
    <x v="1"/>
    <x v="3"/>
    <x v="3"/>
    <x v="4"/>
    <x v="31"/>
  </r>
  <r>
    <x v="524"/>
    <x v="153"/>
    <n v="7"/>
    <x v="17"/>
    <x v="2"/>
    <x v="2"/>
    <x v="2"/>
    <x v="2"/>
    <x v="0"/>
    <x v="2"/>
  </r>
  <r>
    <x v="525"/>
    <x v="153"/>
    <n v="20"/>
    <x v="8"/>
    <x v="4"/>
    <x v="3"/>
    <x v="1"/>
    <x v="1"/>
    <x v="1"/>
    <x v="1"/>
  </r>
  <r>
    <x v="526"/>
    <x v="153"/>
    <n v="1"/>
    <x v="1"/>
    <x v="7"/>
    <x v="1"/>
    <x v="1"/>
    <x v="1"/>
    <x v="1"/>
    <x v="1"/>
  </r>
  <r>
    <x v="527"/>
    <x v="153"/>
    <n v="4"/>
    <x v="12"/>
    <x v="1"/>
    <x v="1"/>
    <x v="1"/>
    <x v="1"/>
    <x v="4"/>
    <x v="6"/>
  </r>
  <r>
    <x v="528"/>
    <x v="153"/>
    <n v="13"/>
    <x v="5"/>
    <x v="6"/>
    <x v="0"/>
    <x v="0"/>
    <x v="0"/>
    <x v="9"/>
    <x v="22"/>
  </r>
  <r>
    <x v="529"/>
    <x v="153"/>
    <n v="16"/>
    <x v="4"/>
    <x v="4"/>
    <x v="3"/>
    <x v="4"/>
    <x v="4"/>
    <x v="1"/>
    <x v="20"/>
  </r>
  <r>
    <x v="530"/>
    <x v="154"/>
    <n v="8"/>
    <x v="10"/>
    <x v="2"/>
    <x v="2"/>
    <x v="0"/>
    <x v="0"/>
    <x v="0"/>
    <x v="0"/>
  </r>
  <r>
    <x v="531"/>
    <x v="154"/>
    <n v="11"/>
    <x v="0"/>
    <x v="6"/>
    <x v="0"/>
    <x v="4"/>
    <x v="4"/>
    <x v="9"/>
    <x v="41"/>
  </r>
  <r>
    <x v="532"/>
    <x v="155"/>
    <n v="8"/>
    <x v="10"/>
    <x v="5"/>
    <x v="2"/>
    <x v="0"/>
    <x v="0"/>
    <x v="5"/>
    <x v="7"/>
  </r>
  <r>
    <x v="533"/>
    <x v="155"/>
    <n v="7"/>
    <x v="17"/>
    <x v="5"/>
    <x v="2"/>
    <x v="2"/>
    <x v="2"/>
    <x v="4"/>
    <x v="32"/>
  </r>
  <r>
    <x v="534"/>
    <x v="155"/>
    <n v="19"/>
    <x v="13"/>
    <x v="3"/>
    <x v="3"/>
    <x v="0"/>
    <x v="0"/>
    <x v="3"/>
    <x v="5"/>
  </r>
  <r>
    <x v="535"/>
    <x v="155"/>
    <n v="17"/>
    <x v="6"/>
    <x v="4"/>
    <x v="3"/>
    <x v="3"/>
    <x v="3"/>
    <x v="6"/>
    <x v="9"/>
  </r>
  <r>
    <x v="536"/>
    <x v="156"/>
    <n v="9"/>
    <x v="2"/>
    <x v="5"/>
    <x v="2"/>
    <x v="0"/>
    <x v="0"/>
    <x v="8"/>
    <x v="19"/>
  </r>
  <r>
    <x v="537"/>
    <x v="156"/>
    <n v="8"/>
    <x v="10"/>
    <x v="5"/>
    <x v="2"/>
    <x v="0"/>
    <x v="0"/>
    <x v="3"/>
    <x v="5"/>
  </r>
  <r>
    <x v="538"/>
    <x v="157"/>
    <n v="19"/>
    <x v="13"/>
    <x v="3"/>
    <x v="3"/>
    <x v="0"/>
    <x v="0"/>
    <x v="6"/>
    <x v="9"/>
  </r>
  <r>
    <x v="539"/>
    <x v="158"/>
    <n v="9"/>
    <x v="2"/>
    <x v="5"/>
    <x v="2"/>
    <x v="2"/>
    <x v="2"/>
    <x v="0"/>
    <x v="2"/>
  </r>
  <r>
    <x v="540"/>
    <x v="158"/>
    <n v="9"/>
    <x v="2"/>
    <x v="5"/>
    <x v="2"/>
    <x v="1"/>
    <x v="1"/>
    <x v="4"/>
    <x v="6"/>
  </r>
  <r>
    <x v="541"/>
    <x v="158"/>
    <n v="9"/>
    <x v="2"/>
    <x v="5"/>
    <x v="2"/>
    <x v="4"/>
    <x v="4"/>
    <x v="5"/>
    <x v="8"/>
  </r>
  <r>
    <x v="542"/>
    <x v="158"/>
    <n v="20"/>
    <x v="8"/>
    <x v="4"/>
    <x v="3"/>
    <x v="2"/>
    <x v="2"/>
    <x v="5"/>
    <x v="13"/>
  </r>
  <r>
    <x v="543"/>
    <x v="159"/>
    <n v="9"/>
    <x v="2"/>
    <x v="5"/>
    <x v="2"/>
    <x v="1"/>
    <x v="1"/>
    <x v="7"/>
    <x v="16"/>
  </r>
  <r>
    <x v="544"/>
    <x v="159"/>
    <n v="14"/>
    <x v="7"/>
    <x v="6"/>
    <x v="0"/>
    <x v="4"/>
    <x v="4"/>
    <x v="6"/>
    <x v="9"/>
  </r>
  <r>
    <x v="545"/>
    <x v="160"/>
    <n v="4"/>
    <x v="12"/>
    <x v="7"/>
    <x v="1"/>
    <x v="0"/>
    <x v="0"/>
    <x v="5"/>
    <x v="7"/>
  </r>
  <r>
    <x v="546"/>
    <x v="161"/>
    <n v="6"/>
    <x v="11"/>
    <x v="2"/>
    <x v="2"/>
    <x v="3"/>
    <x v="3"/>
    <x v="1"/>
    <x v="30"/>
  </r>
  <r>
    <x v="547"/>
    <x v="161"/>
    <n v="2"/>
    <x v="18"/>
    <x v="7"/>
    <x v="1"/>
    <x v="0"/>
    <x v="0"/>
    <x v="1"/>
    <x v="45"/>
  </r>
  <r>
    <x v="548"/>
    <x v="161"/>
    <n v="17"/>
    <x v="6"/>
    <x v="3"/>
    <x v="3"/>
    <x v="0"/>
    <x v="0"/>
    <x v="3"/>
    <x v="5"/>
  </r>
  <r>
    <x v="549"/>
    <x v="161"/>
    <n v="18"/>
    <x v="3"/>
    <x v="3"/>
    <x v="3"/>
    <x v="2"/>
    <x v="2"/>
    <x v="6"/>
    <x v="9"/>
  </r>
  <r>
    <x v="550"/>
    <x v="161"/>
    <n v="5"/>
    <x v="15"/>
    <x v="1"/>
    <x v="1"/>
    <x v="3"/>
    <x v="3"/>
    <x v="5"/>
    <x v="25"/>
  </r>
  <r>
    <x v="551"/>
    <x v="161"/>
    <n v="2"/>
    <x v="18"/>
    <x v="7"/>
    <x v="1"/>
    <x v="1"/>
    <x v="1"/>
    <x v="5"/>
    <x v="35"/>
  </r>
  <r>
    <x v="552"/>
    <x v="161"/>
    <n v="11"/>
    <x v="0"/>
    <x v="0"/>
    <x v="0"/>
    <x v="4"/>
    <x v="4"/>
    <x v="6"/>
    <x v="9"/>
  </r>
  <r>
    <x v="553"/>
    <x v="162"/>
    <n v="19"/>
    <x v="13"/>
    <x v="3"/>
    <x v="3"/>
    <x v="0"/>
    <x v="0"/>
    <x v="2"/>
    <x v="43"/>
  </r>
  <r>
    <x v="554"/>
    <x v="162"/>
    <n v="6"/>
    <x v="11"/>
    <x v="2"/>
    <x v="2"/>
    <x v="0"/>
    <x v="0"/>
    <x v="4"/>
    <x v="38"/>
  </r>
  <r>
    <x v="555"/>
    <x v="162"/>
    <n v="10"/>
    <x v="14"/>
    <x v="5"/>
    <x v="2"/>
    <x v="4"/>
    <x v="4"/>
    <x v="6"/>
    <x v="9"/>
  </r>
  <r>
    <x v="556"/>
    <x v="162"/>
    <n v="5"/>
    <x v="15"/>
    <x v="7"/>
    <x v="1"/>
    <x v="2"/>
    <x v="2"/>
    <x v="8"/>
    <x v="34"/>
  </r>
  <r>
    <x v="557"/>
    <x v="163"/>
    <n v="14"/>
    <x v="7"/>
    <x v="6"/>
    <x v="0"/>
    <x v="4"/>
    <x v="4"/>
    <x v="4"/>
    <x v="37"/>
  </r>
  <r>
    <x v="558"/>
    <x v="163"/>
    <n v="2"/>
    <x v="18"/>
    <x v="7"/>
    <x v="1"/>
    <x v="1"/>
    <x v="1"/>
    <x v="3"/>
    <x v="40"/>
  </r>
  <r>
    <x v="559"/>
    <x v="163"/>
    <n v="15"/>
    <x v="19"/>
    <x v="6"/>
    <x v="0"/>
    <x v="1"/>
    <x v="1"/>
    <x v="5"/>
    <x v="35"/>
  </r>
  <r>
    <x v="560"/>
    <x v="164"/>
    <n v="13"/>
    <x v="5"/>
    <x v="0"/>
    <x v="0"/>
    <x v="1"/>
    <x v="1"/>
    <x v="0"/>
    <x v="3"/>
  </r>
  <r>
    <x v="561"/>
    <x v="165"/>
    <n v="17"/>
    <x v="6"/>
    <x v="4"/>
    <x v="3"/>
    <x v="1"/>
    <x v="1"/>
    <x v="7"/>
    <x v="16"/>
  </r>
  <r>
    <x v="562"/>
    <x v="166"/>
    <n v="13"/>
    <x v="5"/>
    <x v="0"/>
    <x v="0"/>
    <x v="4"/>
    <x v="4"/>
    <x v="6"/>
    <x v="9"/>
  </r>
  <r>
    <x v="563"/>
    <x v="166"/>
    <n v="15"/>
    <x v="19"/>
    <x v="0"/>
    <x v="0"/>
    <x v="4"/>
    <x v="4"/>
    <x v="7"/>
    <x v="10"/>
  </r>
  <r>
    <x v="564"/>
    <x v="166"/>
    <n v="1"/>
    <x v="1"/>
    <x v="1"/>
    <x v="1"/>
    <x v="0"/>
    <x v="0"/>
    <x v="6"/>
    <x v="9"/>
  </r>
  <r>
    <x v="565"/>
    <x v="166"/>
    <n v="10"/>
    <x v="14"/>
    <x v="2"/>
    <x v="2"/>
    <x v="2"/>
    <x v="2"/>
    <x v="9"/>
    <x v="26"/>
  </r>
  <r>
    <x v="566"/>
    <x v="166"/>
    <n v="1"/>
    <x v="1"/>
    <x v="7"/>
    <x v="1"/>
    <x v="2"/>
    <x v="2"/>
    <x v="9"/>
    <x v="26"/>
  </r>
  <r>
    <x v="567"/>
    <x v="166"/>
    <n v="14"/>
    <x v="7"/>
    <x v="6"/>
    <x v="0"/>
    <x v="4"/>
    <x v="4"/>
    <x v="6"/>
    <x v="9"/>
  </r>
  <r>
    <x v="568"/>
    <x v="167"/>
    <n v="18"/>
    <x v="3"/>
    <x v="3"/>
    <x v="3"/>
    <x v="2"/>
    <x v="2"/>
    <x v="1"/>
    <x v="28"/>
  </r>
  <r>
    <x v="569"/>
    <x v="168"/>
    <n v="3"/>
    <x v="9"/>
    <x v="7"/>
    <x v="1"/>
    <x v="1"/>
    <x v="1"/>
    <x v="0"/>
    <x v="3"/>
  </r>
  <r>
    <x v="570"/>
    <x v="168"/>
    <n v="3"/>
    <x v="9"/>
    <x v="7"/>
    <x v="1"/>
    <x v="1"/>
    <x v="1"/>
    <x v="8"/>
    <x v="23"/>
  </r>
  <r>
    <x v="571"/>
    <x v="168"/>
    <n v="11"/>
    <x v="0"/>
    <x v="6"/>
    <x v="0"/>
    <x v="2"/>
    <x v="2"/>
    <x v="2"/>
    <x v="17"/>
  </r>
  <r>
    <x v="572"/>
    <x v="169"/>
    <n v="20"/>
    <x v="8"/>
    <x v="3"/>
    <x v="3"/>
    <x v="4"/>
    <x v="4"/>
    <x v="5"/>
    <x v="8"/>
  </r>
  <r>
    <x v="573"/>
    <x v="170"/>
    <n v="5"/>
    <x v="15"/>
    <x v="1"/>
    <x v="1"/>
    <x v="2"/>
    <x v="2"/>
    <x v="0"/>
    <x v="2"/>
  </r>
  <r>
    <x v="574"/>
    <x v="170"/>
    <n v="18"/>
    <x v="3"/>
    <x v="4"/>
    <x v="3"/>
    <x v="3"/>
    <x v="3"/>
    <x v="8"/>
    <x v="29"/>
  </r>
  <r>
    <x v="575"/>
    <x v="170"/>
    <n v="4"/>
    <x v="12"/>
    <x v="7"/>
    <x v="1"/>
    <x v="3"/>
    <x v="3"/>
    <x v="0"/>
    <x v="44"/>
  </r>
  <r>
    <x v="576"/>
    <x v="170"/>
    <n v="12"/>
    <x v="16"/>
    <x v="0"/>
    <x v="0"/>
    <x v="2"/>
    <x v="2"/>
    <x v="7"/>
    <x v="42"/>
  </r>
  <r>
    <x v="577"/>
    <x v="171"/>
    <n v="14"/>
    <x v="7"/>
    <x v="0"/>
    <x v="0"/>
    <x v="4"/>
    <x v="4"/>
    <x v="4"/>
    <x v="37"/>
  </r>
  <r>
    <x v="578"/>
    <x v="172"/>
    <n v="7"/>
    <x v="17"/>
    <x v="2"/>
    <x v="2"/>
    <x v="4"/>
    <x v="4"/>
    <x v="6"/>
    <x v="9"/>
  </r>
  <r>
    <x v="579"/>
    <x v="172"/>
    <n v="15"/>
    <x v="19"/>
    <x v="6"/>
    <x v="0"/>
    <x v="2"/>
    <x v="2"/>
    <x v="7"/>
    <x v="42"/>
  </r>
  <r>
    <x v="580"/>
    <x v="172"/>
    <n v="15"/>
    <x v="19"/>
    <x v="0"/>
    <x v="0"/>
    <x v="2"/>
    <x v="2"/>
    <x v="9"/>
    <x v="26"/>
  </r>
  <r>
    <x v="581"/>
    <x v="172"/>
    <n v="15"/>
    <x v="19"/>
    <x v="6"/>
    <x v="0"/>
    <x v="4"/>
    <x v="4"/>
    <x v="2"/>
    <x v="12"/>
  </r>
  <r>
    <x v="582"/>
    <x v="172"/>
    <n v="10"/>
    <x v="14"/>
    <x v="5"/>
    <x v="2"/>
    <x v="4"/>
    <x v="4"/>
    <x v="0"/>
    <x v="15"/>
  </r>
  <r>
    <x v="583"/>
    <x v="172"/>
    <n v="18"/>
    <x v="3"/>
    <x v="4"/>
    <x v="3"/>
    <x v="3"/>
    <x v="3"/>
    <x v="6"/>
    <x v="9"/>
  </r>
  <r>
    <x v="584"/>
    <x v="172"/>
    <n v="5"/>
    <x v="15"/>
    <x v="1"/>
    <x v="1"/>
    <x v="0"/>
    <x v="0"/>
    <x v="8"/>
    <x v="19"/>
  </r>
  <r>
    <x v="585"/>
    <x v="172"/>
    <n v="4"/>
    <x v="12"/>
    <x v="1"/>
    <x v="1"/>
    <x v="1"/>
    <x v="1"/>
    <x v="5"/>
    <x v="35"/>
  </r>
  <r>
    <x v="586"/>
    <x v="172"/>
    <n v="20"/>
    <x v="8"/>
    <x v="4"/>
    <x v="3"/>
    <x v="3"/>
    <x v="3"/>
    <x v="0"/>
    <x v="44"/>
  </r>
  <r>
    <x v="587"/>
    <x v="173"/>
    <n v="17"/>
    <x v="6"/>
    <x v="3"/>
    <x v="3"/>
    <x v="3"/>
    <x v="3"/>
    <x v="8"/>
    <x v="29"/>
  </r>
  <r>
    <x v="588"/>
    <x v="174"/>
    <n v="5"/>
    <x v="15"/>
    <x v="1"/>
    <x v="1"/>
    <x v="4"/>
    <x v="4"/>
    <x v="0"/>
    <x v="15"/>
  </r>
  <r>
    <x v="589"/>
    <x v="174"/>
    <n v="18"/>
    <x v="3"/>
    <x v="4"/>
    <x v="3"/>
    <x v="2"/>
    <x v="2"/>
    <x v="5"/>
    <x v="13"/>
  </r>
  <r>
    <x v="590"/>
    <x v="175"/>
    <n v="4"/>
    <x v="12"/>
    <x v="7"/>
    <x v="1"/>
    <x v="1"/>
    <x v="1"/>
    <x v="0"/>
    <x v="3"/>
  </r>
  <r>
    <x v="591"/>
    <x v="176"/>
    <n v="6"/>
    <x v="11"/>
    <x v="5"/>
    <x v="2"/>
    <x v="1"/>
    <x v="1"/>
    <x v="4"/>
    <x v="6"/>
  </r>
  <r>
    <x v="592"/>
    <x v="176"/>
    <n v="17"/>
    <x v="6"/>
    <x v="3"/>
    <x v="3"/>
    <x v="3"/>
    <x v="3"/>
    <x v="4"/>
    <x v="31"/>
  </r>
  <r>
    <x v="593"/>
    <x v="176"/>
    <n v="2"/>
    <x v="18"/>
    <x v="7"/>
    <x v="1"/>
    <x v="1"/>
    <x v="1"/>
    <x v="8"/>
    <x v="23"/>
  </r>
  <r>
    <x v="594"/>
    <x v="176"/>
    <n v="10"/>
    <x v="14"/>
    <x v="5"/>
    <x v="2"/>
    <x v="0"/>
    <x v="0"/>
    <x v="7"/>
    <x v="11"/>
  </r>
  <r>
    <x v="595"/>
    <x v="176"/>
    <n v="11"/>
    <x v="0"/>
    <x v="6"/>
    <x v="0"/>
    <x v="4"/>
    <x v="4"/>
    <x v="4"/>
    <x v="37"/>
  </r>
  <r>
    <x v="596"/>
    <x v="177"/>
    <n v="4"/>
    <x v="12"/>
    <x v="1"/>
    <x v="1"/>
    <x v="3"/>
    <x v="3"/>
    <x v="9"/>
    <x v="24"/>
  </r>
  <r>
    <x v="597"/>
    <x v="178"/>
    <n v="10"/>
    <x v="14"/>
    <x v="2"/>
    <x v="2"/>
    <x v="4"/>
    <x v="4"/>
    <x v="4"/>
    <x v="37"/>
  </r>
  <r>
    <x v="598"/>
    <x v="178"/>
    <n v="2"/>
    <x v="18"/>
    <x v="1"/>
    <x v="1"/>
    <x v="2"/>
    <x v="2"/>
    <x v="5"/>
    <x v="13"/>
  </r>
  <r>
    <x v="599"/>
    <x v="178"/>
    <n v="5"/>
    <x v="15"/>
    <x v="1"/>
    <x v="1"/>
    <x v="1"/>
    <x v="1"/>
    <x v="6"/>
    <x v="9"/>
  </r>
  <r>
    <x v="600"/>
    <x v="178"/>
    <n v="10"/>
    <x v="14"/>
    <x v="5"/>
    <x v="2"/>
    <x v="3"/>
    <x v="3"/>
    <x v="0"/>
    <x v="44"/>
  </r>
  <r>
    <x v="601"/>
    <x v="178"/>
    <n v="12"/>
    <x v="16"/>
    <x v="6"/>
    <x v="0"/>
    <x v="0"/>
    <x v="0"/>
    <x v="0"/>
    <x v="0"/>
  </r>
  <r>
    <x v="602"/>
    <x v="178"/>
    <n v="11"/>
    <x v="0"/>
    <x v="0"/>
    <x v="0"/>
    <x v="1"/>
    <x v="1"/>
    <x v="1"/>
    <x v="1"/>
  </r>
  <r>
    <x v="603"/>
    <x v="178"/>
    <n v="1"/>
    <x v="1"/>
    <x v="7"/>
    <x v="1"/>
    <x v="1"/>
    <x v="1"/>
    <x v="9"/>
    <x v="36"/>
  </r>
  <r>
    <x v="604"/>
    <x v="179"/>
    <n v="15"/>
    <x v="19"/>
    <x v="6"/>
    <x v="0"/>
    <x v="2"/>
    <x v="2"/>
    <x v="5"/>
    <x v="13"/>
  </r>
  <r>
    <x v="605"/>
    <x v="180"/>
    <n v="12"/>
    <x v="16"/>
    <x v="0"/>
    <x v="0"/>
    <x v="1"/>
    <x v="1"/>
    <x v="0"/>
    <x v="3"/>
  </r>
  <r>
    <x v="606"/>
    <x v="180"/>
    <n v="20"/>
    <x v="8"/>
    <x v="3"/>
    <x v="3"/>
    <x v="4"/>
    <x v="4"/>
    <x v="1"/>
    <x v="20"/>
  </r>
  <r>
    <x v="607"/>
    <x v="180"/>
    <n v="12"/>
    <x v="16"/>
    <x v="0"/>
    <x v="0"/>
    <x v="3"/>
    <x v="3"/>
    <x v="2"/>
    <x v="4"/>
  </r>
  <r>
    <x v="608"/>
    <x v="180"/>
    <n v="19"/>
    <x v="13"/>
    <x v="3"/>
    <x v="3"/>
    <x v="3"/>
    <x v="3"/>
    <x v="2"/>
    <x v="4"/>
  </r>
  <r>
    <x v="609"/>
    <x v="181"/>
    <n v="12"/>
    <x v="16"/>
    <x v="6"/>
    <x v="0"/>
    <x v="3"/>
    <x v="3"/>
    <x v="9"/>
    <x v="24"/>
  </r>
  <r>
    <x v="610"/>
    <x v="181"/>
    <n v="10"/>
    <x v="14"/>
    <x v="5"/>
    <x v="2"/>
    <x v="1"/>
    <x v="1"/>
    <x v="4"/>
    <x v="6"/>
  </r>
  <r>
    <x v="611"/>
    <x v="181"/>
    <n v="17"/>
    <x v="6"/>
    <x v="3"/>
    <x v="3"/>
    <x v="1"/>
    <x v="1"/>
    <x v="4"/>
    <x v="6"/>
  </r>
  <r>
    <x v="612"/>
    <x v="182"/>
    <n v="15"/>
    <x v="19"/>
    <x v="6"/>
    <x v="0"/>
    <x v="3"/>
    <x v="3"/>
    <x v="3"/>
    <x v="14"/>
  </r>
  <r>
    <x v="613"/>
    <x v="183"/>
    <n v="20"/>
    <x v="8"/>
    <x v="4"/>
    <x v="3"/>
    <x v="1"/>
    <x v="1"/>
    <x v="6"/>
    <x v="9"/>
  </r>
  <r>
    <x v="614"/>
    <x v="184"/>
    <n v="10"/>
    <x v="14"/>
    <x v="2"/>
    <x v="2"/>
    <x v="2"/>
    <x v="2"/>
    <x v="3"/>
    <x v="21"/>
  </r>
  <r>
    <x v="615"/>
    <x v="185"/>
    <n v="11"/>
    <x v="0"/>
    <x v="6"/>
    <x v="0"/>
    <x v="3"/>
    <x v="3"/>
    <x v="1"/>
    <x v="30"/>
  </r>
  <r>
    <x v="616"/>
    <x v="186"/>
    <n v="19"/>
    <x v="13"/>
    <x v="4"/>
    <x v="3"/>
    <x v="0"/>
    <x v="0"/>
    <x v="9"/>
    <x v="22"/>
  </r>
  <r>
    <x v="617"/>
    <x v="186"/>
    <n v="19"/>
    <x v="13"/>
    <x v="4"/>
    <x v="3"/>
    <x v="4"/>
    <x v="4"/>
    <x v="6"/>
    <x v="9"/>
  </r>
  <r>
    <x v="618"/>
    <x v="187"/>
    <n v="17"/>
    <x v="6"/>
    <x v="4"/>
    <x v="3"/>
    <x v="1"/>
    <x v="1"/>
    <x v="7"/>
    <x v="16"/>
  </r>
  <r>
    <x v="619"/>
    <x v="187"/>
    <n v="20"/>
    <x v="8"/>
    <x v="4"/>
    <x v="3"/>
    <x v="2"/>
    <x v="2"/>
    <x v="4"/>
    <x v="32"/>
  </r>
  <r>
    <x v="620"/>
    <x v="187"/>
    <n v="10"/>
    <x v="14"/>
    <x v="5"/>
    <x v="2"/>
    <x v="2"/>
    <x v="2"/>
    <x v="1"/>
    <x v="28"/>
  </r>
  <r>
    <x v="621"/>
    <x v="187"/>
    <n v="13"/>
    <x v="5"/>
    <x v="6"/>
    <x v="0"/>
    <x v="2"/>
    <x v="2"/>
    <x v="4"/>
    <x v="32"/>
  </r>
  <r>
    <x v="622"/>
    <x v="187"/>
    <n v="14"/>
    <x v="7"/>
    <x v="6"/>
    <x v="0"/>
    <x v="0"/>
    <x v="0"/>
    <x v="6"/>
    <x v="9"/>
  </r>
  <r>
    <x v="623"/>
    <x v="188"/>
    <n v="3"/>
    <x v="9"/>
    <x v="7"/>
    <x v="1"/>
    <x v="0"/>
    <x v="0"/>
    <x v="2"/>
    <x v="43"/>
  </r>
  <r>
    <x v="624"/>
    <x v="188"/>
    <n v="17"/>
    <x v="6"/>
    <x v="3"/>
    <x v="3"/>
    <x v="4"/>
    <x v="4"/>
    <x v="9"/>
    <x v="41"/>
  </r>
  <r>
    <x v="625"/>
    <x v="188"/>
    <n v="1"/>
    <x v="1"/>
    <x v="1"/>
    <x v="1"/>
    <x v="1"/>
    <x v="1"/>
    <x v="6"/>
    <x v="9"/>
  </r>
  <r>
    <x v="626"/>
    <x v="188"/>
    <n v="18"/>
    <x v="3"/>
    <x v="3"/>
    <x v="3"/>
    <x v="3"/>
    <x v="3"/>
    <x v="2"/>
    <x v="4"/>
  </r>
  <r>
    <x v="627"/>
    <x v="188"/>
    <n v="14"/>
    <x v="7"/>
    <x v="0"/>
    <x v="0"/>
    <x v="4"/>
    <x v="4"/>
    <x v="5"/>
    <x v="8"/>
  </r>
  <r>
    <x v="628"/>
    <x v="188"/>
    <n v="2"/>
    <x v="18"/>
    <x v="7"/>
    <x v="1"/>
    <x v="3"/>
    <x v="3"/>
    <x v="7"/>
    <x v="39"/>
  </r>
  <r>
    <x v="629"/>
    <x v="189"/>
    <n v="10"/>
    <x v="14"/>
    <x v="2"/>
    <x v="2"/>
    <x v="2"/>
    <x v="2"/>
    <x v="0"/>
    <x v="2"/>
  </r>
  <r>
    <x v="630"/>
    <x v="190"/>
    <n v="13"/>
    <x v="5"/>
    <x v="0"/>
    <x v="0"/>
    <x v="0"/>
    <x v="0"/>
    <x v="2"/>
    <x v="43"/>
  </r>
  <r>
    <x v="631"/>
    <x v="190"/>
    <n v="17"/>
    <x v="6"/>
    <x v="3"/>
    <x v="3"/>
    <x v="3"/>
    <x v="3"/>
    <x v="0"/>
    <x v="44"/>
  </r>
  <r>
    <x v="632"/>
    <x v="191"/>
    <n v="20"/>
    <x v="8"/>
    <x v="3"/>
    <x v="3"/>
    <x v="2"/>
    <x v="2"/>
    <x v="0"/>
    <x v="2"/>
  </r>
  <r>
    <x v="633"/>
    <x v="191"/>
    <n v="5"/>
    <x v="15"/>
    <x v="1"/>
    <x v="1"/>
    <x v="4"/>
    <x v="4"/>
    <x v="6"/>
    <x v="9"/>
  </r>
  <r>
    <x v="634"/>
    <x v="191"/>
    <n v="3"/>
    <x v="9"/>
    <x v="1"/>
    <x v="1"/>
    <x v="2"/>
    <x v="2"/>
    <x v="5"/>
    <x v="13"/>
  </r>
  <r>
    <x v="635"/>
    <x v="192"/>
    <n v="16"/>
    <x v="4"/>
    <x v="3"/>
    <x v="3"/>
    <x v="3"/>
    <x v="3"/>
    <x v="5"/>
    <x v="25"/>
  </r>
  <r>
    <x v="636"/>
    <x v="193"/>
    <n v="17"/>
    <x v="6"/>
    <x v="3"/>
    <x v="3"/>
    <x v="2"/>
    <x v="2"/>
    <x v="7"/>
    <x v="42"/>
  </r>
  <r>
    <x v="637"/>
    <x v="193"/>
    <n v="11"/>
    <x v="0"/>
    <x v="0"/>
    <x v="0"/>
    <x v="2"/>
    <x v="2"/>
    <x v="5"/>
    <x v="13"/>
  </r>
  <r>
    <x v="638"/>
    <x v="193"/>
    <n v="16"/>
    <x v="4"/>
    <x v="3"/>
    <x v="3"/>
    <x v="4"/>
    <x v="4"/>
    <x v="0"/>
    <x v="15"/>
  </r>
  <r>
    <x v="639"/>
    <x v="194"/>
    <n v="20"/>
    <x v="8"/>
    <x v="4"/>
    <x v="3"/>
    <x v="1"/>
    <x v="1"/>
    <x v="2"/>
    <x v="27"/>
  </r>
  <r>
    <x v="640"/>
    <x v="194"/>
    <n v="10"/>
    <x v="14"/>
    <x v="5"/>
    <x v="2"/>
    <x v="4"/>
    <x v="4"/>
    <x v="1"/>
    <x v="20"/>
  </r>
  <r>
    <x v="641"/>
    <x v="195"/>
    <n v="10"/>
    <x v="14"/>
    <x v="5"/>
    <x v="2"/>
    <x v="4"/>
    <x v="4"/>
    <x v="4"/>
    <x v="37"/>
  </r>
  <r>
    <x v="642"/>
    <x v="195"/>
    <n v="13"/>
    <x v="5"/>
    <x v="0"/>
    <x v="0"/>
    <x v="4"/>
    <x v="4"/>
    <x v="9"/>
    <x v="41"/>
  </r>
  <r>
    <x v="643"/>
    <x v="196"/>
    <n v="6"/>
    <x v="11"/>
    <x v="5"/>
    <x v="2"/>
    <x v="0"/>
    <x v="0"/>
    <x v="7"/>
    <x v="11"/>
  </r>
  <r>
    <x v="644"/>
    <x v="196"/>
    <n v="1"/>
    <x v="1"/>
    <x v="1"/>
    <x v="1"/>
    <x v="3"/>
    <x v="3"/>
    <x v="4"/>
    <x v="31"/>
  </r>
  <r>
    <x v="645"/>
    <x v="196"/>
    <n v="14"/>
    <x v="7"/>
    <x v="0"/>
    <x v="0"/>
    <x v="0"/>
    <x v="0"/>
    <x v="6"/>
    <x v="9"/>
  </r>
  <r>
    <x v="646"/>
    <x v="196"/>
    <n v="13"/>
    <x v="5"/>
    <x v="0"/>
    <x v="0"/>
    <x v="1"/>
    <x v="1"/>
    <x v="0"/>
    <x v="3"/>
  </r>
  <r>
    <x v="647"/>
    <x v="196"/>
    <n v="8"/>
    <x v="10"/>
    <x v="2"/>
    <x v="2"/>
    <x v="0"/>
    <x v="0"/>
    <x v="8"/>
    <x v="19"/>
  </r>
  <r>
    <x v="648"/>
    <x v="197"/>
    <n v="8"/>
    <x v="10"/>
    <x v="5"/>
    <x v="2"/>
    <x v="4"/>
    <x v="4"/>
    <x v="5"/>
    <x v="8"/>
  </r>
  <r>
    <x v="649"/>
    <x v="197"/>
    <n v="13"/>
    <x v="5"/>
    <x v="6"/>
    <x v="0"/>
    <x v="1"/>
    <x v="1"/>
    <x v="0"/>
    <x v="3"/>
  </r>
  <r>
    <x v="650"/>
    <x v="197"/>
    <n v="17"/>
    <x v="6"/>
    <x v="4"/>
    <x v="3"/>
    <x v="2"/>
    <x v="2"/>
    <x v="3"/>
    <x v="21"/>
  </r>
  <r>
    <x v="651"/>
    <x v="197"/>
    <n v="15"/>
    <x v="19"/>
    <x v="6"/>
    <x v="0"/>
    <x v="2"/>
    <x v="2"/>
    <x v="0"/>
    <x v="2"/>
  </r>
  <r>
    <x v="652"/>
    <x v="198"/>
    <n v="5"/>
    <x v="15"/>
    <x v="7"/>
    <x v="1"/>
    <x v="2"/>
    <x v="2"/>
    <x v="8"/>
    <x v="34"/>
  </r>
  <r>
    <x v="653"/>
    <x v="198"/>
    <n v="1"/>
    <x v="1"/>
    <x v="1"/>
    <x v="1"/>
    <x v="3"/>
    <x v="3"/>
    <x v="6"/>
    <x v="9"/>
  </r>
  <r>
    <x v="654"/>
    <x v="198"/>
    <n v="2"/>
    <x v="18"/>
    <x v="1"/>
    <x v="1"/>
    <x v="1"/>
    <x v="1"/>
    <x v="3"/>
    <x v="40"/>
  </r>
  <r>
    <x v="655"/>
    <x v="198"/>
    <n v="12"/>
    <x v="16"/>
    <x v="6"/>
    <x v="0"/>
    <x v="2"/>
    <x v="2"/>
    <x v="5"/>
    <x v="13"/>
  </r>
  <r>
    <x v="656"/>
    <x v="198"/>
    <n v="6"/>
    <x v="11"/>
    <x v="5"/>
    <x v="2"/>
    <x v="3"/>
    <x v="3"/>
    <x v="0"/>
    <x v="44"/>
  </r>
  <r>
    <x v="657"/>
    <x v="198"/>
    <n v="5"/>
    <x v="15"/>
    <x v="1"/>
    <x v="1"/>
    <x v="2"/>
    <x v="2"/>
    <x v="4"/>
    <x v="32"/>
  </r>
  <r>
    <x v="658"/>
    <x v="199"/>
    <n v="15"/>
    <x v="19"/>
    <x v="6"/>
    <x v="0"/>
    <x v="0"/>
    <x v="0"/>
    <x v="8"/>
    <x v="19"/>
  </r>
  <r>
    <x v="659"/>
    <x v="199"/>
    <n v="1"/>
    <x v="1"/>
    <x v="1"/>
    <x v="1"/>
    <x v="1"/>
    <x v="1"/>
    <x v="2"/>
    <x v="27"/>
  </r>
  <r>
    <x v="660"/>
    <x v="200"/>
    <n v="16"/>
    <x v="4"/>
    <x v="3"/>
    <x v="3"/>
    <x v="2"/>
    <x v="2"/>
    <x v="0"/>
    <x v="2"/>
  </r>
  <r>
    <x v="661"/>
    <x v="200"/>
    <n v="9"/>
    <x v="2"/>
    <x v="5"/>
    <x v="2"/>
    <x v="3"/>
    <x v="3"/>
    <x v="3"/>
    <x v="14"/>
  </r>
  <r>
    <x v="662"/>
    <x v="200"/>
    <n v="20"/>
    <x v="8"/>
    <x v="3"/>
    <x v="3"/>
    <x v="2"/>
    <x v="2"/>
    <x v="2"/>
    <x v="17"/>
  </r>
  <r>
    <x v="663"/>
    <x v="201"/>
    <n v="14"/>
    <x v="7"/>
    <x v="6"/>
    <x v="0"/>
    <x v="4"/>
    <x v="4"/>
    <x v="5"/>
    <x v="8"/>
  </r>
  <r>
    <x v="664"/>
    <x v="202"/>
    <n v="1"/>
    <x v="1"/>
    <x v="1"/>
    <x v="1"/>
    <x v="4"/>
    <x v="4"/>
    <x v="9"/>
    <x v="41"/>
  </r>
  <r>
    <x v="665"/>
    <x v="202"/>
    <n v="13"/>
    <x v="5"/>
    <x v="6"/>
    <x v="0"/>
    <x v="3"/>
    <x v="3"/>
    <x v="6"/>
    <x v="9"/>
  </r>
  <r>
    <x v="666"/>
    <x v="203"/>
    <n v="14"/>
    <x v="7"/>
    <x v="6"/>
    <x v="0"/>
    <x v="3"/>
    <x v="3"/>
    <x v="9"/>
    <x v="24"/>
  </r>
  <r>
    <x v="667"/>
    <x v="204"/>
    <n v="10"/>
    <x v="14"/>
    <x v="2"/>
    <x v="2"/>
    <x v="3"/>
    <x v="3"/>
    <x v="3"/>
    <x v="14"/>
  </r>
  <r>
    <x v="668"/>
    <x v="204"/>
    <n v="9"/>
    <x v="2"/>
    <x v="2"/>
    <x v="2"/>
    <x v="4"/>
    <x v="4"/>
    <x v="7"/>
    <x v="10"/>
  </r>
  <r>
    <x v="669"/>
    <x v="204"/>
    <n v="2"/>
    <x v="18"/>
    <x v="1"/>
    <x v="1"/>
    <x v="0"/>
    <x v="0"/>
    <x v="8"/>
    <x v="19"/>
  </r>
  <r>
    <x v="670"/>
    <x v="204"/>
    <n v="13"/>
    <x v="5"/>
    <x v="0"/>
    <x v="0"/>
    <x v="4"/>
    <x v="4"/>
    <x v="8"/>
    <x v="33"/>
  </r>
  <r>
    <x v="671"/>
    <x v="205"/>
    <n v="12"/>
    <x v="16"/>
    <x v="0"/>
    <x v="0"/>
    <x v="2"/>
    <x v="2"/>
    <x v="1"/>
    <x v="28"/>
  </r>
  <r>
    <x v="672"/>
    <x v="205"/>
    <n v="17"/>
    <x v="6"/>
    <x v="3"/>
    <x v="3"/>
    <x v="2"/>
    <x v="2"/>
    <x v="9"/>
    <x v="26"/>
  </r>
  <r>
    <x v="673"/>
    <x v="206"/>
    <n v="18"/>
    <x v="3"/>
    <x v="4"/>
    <x v="3"/>
    <x v="1"/>
    <x v="1"/>
    <x v="9"/>
    <x v="36"/>
  </r>
  <r>
    <x v="674"/>
    <x v="206"/>
    <n v="13"/>
    <x v="5"/>
    <x v="0"/>
    <x v="0"/>
    <x v="2"/>
    <x v="2"/>
    <x v="2"/>
    <x v="17"/>
  </r>
  <r>
    <x v="675"/>
    <x v="206"/>
    <n v="15"/>
    <x v="19"/>
    <x v="0"/>
    <x v="0"/>
    <x v="3"/>
    <x v="3"/>
    <x v="2"/>
    <x v="4"/>
  </r>
  <r>
    <x v="676"/>
    <x v="206"/>
    <n v="15"/>
    <x v="19"/>
    <x v="0"/>
    <x v="0"/>
    <x v="2"/>
    <x v="2"/>
    <x v="4"/>
    <x v="32"/>
  </r>
  <r>
    <x v="677"/>
    <x v="206"/>
    <n v="18"/>
    <x v="3"/>
    <x v="4"/>
    <x v="3"/>
    <x v="3"/>
    <x v="3"/>
    <x v="7"/>
    <x v="39"/>
  </r>
  <r>
    <x v="678"/>
    <x v="206"/>
    <n v="7"/>
    <x v="17"/>
    <x v="2"/>
    <x v="2"/>
    <x v="2"/>
    <x v="2"/>
    <x v="7"/>
    <x v="42"/>
  </r>
  <r>
    <x v="679"/>
    <x v="206"/>
    <n v="13"/>
    <x v="5"/>
    <x v="0"/>
    <x v="0"/>
    <x v="3"/>
    <x v="3"/>
    <x v="0"/>
    <x v="44"/>
  </r>
  <r>
    <x v="680"/>
    <x v="206"/>
    <n v="3"/>
    <x v="9"/>
    <x v="7"/>
    <x v="1"/>
    <x v="3"/>
    <x v="3"/>
    <x v="2"/>
    <x v="4"/>
  </r>
  <r>
    <x v="681"/>
    <x v="207"/>
    <n v="18"/>
    <x v="3"/>
    <x v="3"/>
    <x v="3"/>
    <x v="1"/>
    <x v="1"/>
    <x v="0"/>
    <x v="3"/>
  </r>
  <r>
    <x v="682"/>
    <x v="207"/>
    <n v="16"/>
    <x v="4"/>
    <x v="4"/>
    <x v="3"/>
    <x v="1"/>
    <x v="1"/>
    <x v="7"/>
    <x v="16"/>
  </r>
  <r>
    <x v="683"/>
    <x v="207"/>
    <n v="18"/>
    <x v="3"/>
    <x v="3"/>
    <x v="3"/>
    <x v="2"/>
    <x v="2"/>
    <x v="0"/>
    <x v="2"/>
  </r>
  <r>
    <x v="684"/>
    <x v="207"/>
    <n v="11"/>
    <x v="0"/>
    <x v="6"/>
    <x v="0"/>
    <x v="0"/>
    <x v="0"/>
    <x v="2"/>
    <x v="43"/>
  </r>
  <r>
    <x v="685"/>
    <x v="207"/>
    <n v="1"/>
    <x v="1"/>
    <x v="7"/>
    <x v="1"/>
    <x v="3"/>
    <x v="3"/>
    <x v="8"/>
    <x v="29"/>
  </r>
  <r>
    <x v="686"/>
    <x v="207"/>
    <n v="15"/>
    <x v="19"/>
    <x v="6"/>
    <x v="0"/>
    <x v="3"/>
    <x v="3"/>
    <x v="6"/>
    <x v="9"/>
  </r>
  <r>
    <x v="687"/>
    <x v="207"/>
    <n v="19"/>
    <x v="13"/>
    <x v="3"/>
    <x v="3"/>
    <x v="0"/>
    <x v="0"/>
    <x v="5"/>
    <x v="7"/>
  </r>
  <r>
    <x v="688"/>
    <x v="207"/>
    <n v="19"/>
    <x v="13"/>
    <x v="4"/>
    <x v="3"/>
    <x v="2"/>
    <x v="2"/>
    <x v="9"/>
    <x v="26"/>
  </r>
  <r>
    <x v="689"/>
    <x v="207"/>
    <n v="5"/>
    <x v="15"/>
    <x v="1"/>
    <x v="1"/>
    <x v="4"/>
    <x v="4"/>
    <x v="5"/>
    <x v="8"/>
  </r>
  <r>
    <x v="690"/>
    <x v="207"/>
    <n v="19"/>
    <x v="13"/>
    <x v="3"/>
    <x v="3"/>
    <x v="1"/>
    <x v="1"/>
    <x v="3"/>
    <x v="40"/>
  </r>
  <r>
    <x v="691"/>
    <x v="207"/>
    <n v="7"/>
    <x v="17"/>
    <x v="5"/>
    <x v="2"/>
    <x v="1"/>
    <x v="1"/>
    <x v="2"/>
    <x v="27"/>
  </r>
  <r>
    <x v="692"/>
    <x v="207"/>
    <n v="11"/>
    <x v="0"/>
    <x v="0"/>
    <x v="0"/>
    <x v="0"/>
    <x v="0"/>
    <x v="5"/>
    <x v="7"/>
  </r>
  <r>
    <x v="693"/>
    <x v="207"/>
    <n v="8"/>
    <x v="10"/>
    <x v="5"/>
    <x v="2"/>
    <x v="2"/>
    <x v="2"/>
    <x v="9"/>
    <x v="26"/>
  </r>
  <r>
    <x v="694"/>
    <x v="208"/>
    <n v="12"/>
    <x v="16"/>
    <x v="6"/>
    <x v="0"/>
    <x v="1"/>
    <x v="1"/>
    <x v="1"/>
    <x v="1"/>
  </r>
  <r>
    <x v="695"/>
    <x v="209"/>
    <n v="3"/>
    <x v="9"/>
    <x v="7"/>
    <x v="1"/>
    <x v="0"/>
    <x v="0"/>
    <x v="9"/>
    <x v="22"/>
  </r>
  <r>
    <x v="696"/>
    <x v="209"/>
    <n v="5"/>
    <x v="15"/>
    <x v="7"/>
    <x v="1"/>
    <x v="2"/>
    <x v="2"/>
    <x v="8"/>
    <x v="34"/>
  </r>
  <r>
    <x v="697"/>
    <x v="210"/>
    <n v="8"/>
    <x v="10"/>
    <x v="5"/>
    <x v="2"/>
    <x v="1"/>
    <x v="1"/>
    <x v="4"/>
    <x v="6"/>
  </r>
  <r>
    <x v="698"/>
    <x v="211"/>
    <n v="5"/>
    <x v="15"/>
    <x v="7"/>
    <x v="1"/>
    <x v="0"/>
    <x v="0"/>
    <x v="0"/>
    <x v="0"/>
  </r>
  <r>
    <x v="699"/>
    <x v="212"/>
    <n v="20"/>
    <x v="8"/>
    <x v="4"/>
    <x v="3"/>
    <x v="1"/>
    <x v="1"/>
    <x v="6"/>
    <x v="9"/>
  </r>
  <r>
    <x v="700"/>
    <x v="213"/>
    <n v="15"/>
    <x v="19"/>
    <x v="0"/>
    <x v="0"/>
    <x v="1"/>
    <x v="1"/>
    <x v="3"/>
    <x v="40"/>
  </r>
  <r>
    <x v="701"/>
    <x v="214"/>
    <n v="6"/>
    <x v="11"/>
    <x v="5"/>
    <x v="2"/>
    <x v="0"/>
    <x v="0"/>
    <x v="0"/>
    <x v="0"/>
  </r>
  <r>
    <x v="702"/>
    <x v="214"/>
    <n v="19"/>
    <x v="13"/>
    <x v="4"/>
    <x v="3"/>
    <x v="1"/>
    <x v="1"/>
    <x v="4"/>
    <x v="6"/>
  </r>
  <r>
    <x v="703"/>
    <x v="214"/>
    <n v="15"/>
    <x v="19"/>
    <x v="0"/>
    <x v="0"/>
    <x v="1"/>
    <x v="1"/>
    <x v="7"/>
    <x v="16"/>
  </r>
  <r>
    <x v="704"/>
    <x v="214"/>
    <n v="14"/>
    <x v="7"/>
    <x v="0"/>
    <x v="0"/>
    <x v="1"/>
    <x v="1"/>
    <x v="6"/>
    <x v="9"/>
  </r>
  <r>
    <x v="705"/>
    <x v="214"/>
    <n v="7"/>
    <x v="17"/>
    <x v="5"/>
    <x v="2"/>
    <x v="2"/>
    <x v="2"/>
    <x v="3"/>
    <x v="21"/>
  </r>
  <r>
    <x v="706"/>
    <x v="214"/>
    <n v="10"/>
    <x v="14"/>
    <x v="5"/>
    <x v="2"/>
    <x v="0"/>
    <x v="0"/>
    <x v="8"/>
    <x v="19"/>
  </r>
  <r>
    <x v="707"/>
    <x v="214"/>
    <n v="1"/>
    <x v="1"/>
    <x v="1"/>
    <x v="1"/>
    <x v="1"/>
    <x v="1"/>
    <x v="2"/>
    <x v="27"/>
  </r>
  <r>
    <x v="708"/>
    <x v="214"/>
    <n v="1"/>
    <x v="1"/>
    <x v="1"/>
    <x v="1"/>
    <x v="2"/>
    <x v="2"/>
    <x v="4"/>
    <x v="32"/>
  </r>
  <r>
    <x v="709"/>
    <x v="214"/>
    <n v="13"/>
    <x v="5"/>
    <x v="0"/>
    <x v="0"/>
    <x v="1"/>
    <x v="1"/>
    <x v="9"/>
    <x v="36"/>
  </r>
  <r>
    <x v="710"/>
    <x v="214"/>
    <n v="19"/>
    <x v="13"/>
    <x v="3"/>
    <x v="3"/>
    <x v="0"/>
    <x v="0"/>
    <x v="8"/>
    <x v="19"/>
  </r>
  <r>
    <x v="711"/>
    <x v="215"/>
    <n v="12"/>
    <x v="16"/>
    <x v="0"/>
    <x v="0"/>
    <x v="2"/>
    <x v="2"/>
    <x v="6"/>
    <x v="9"/>
  </r>
  <r>
    <x v="712"/>
    <x v="215"/>
    <n v="19"/>
    <x v="13"/>
    <x v="3"/>
    <x v="3"/>
    <x v="2"/>
    <x v="2"/>
    <x v="9"/>
    <x v="26"/>
  </r>
  <r>
    <x v="713"/>
    <x v="216"/>
    <n v="4"/>
    <x v="12"/>
    <x v="1"/>
    <x v="1"/>
    <x v="1"/>
    <x v="1"/>
    <x v="7"/>
    <x v="16"/>
  </r>
  <r>
    <x v="714"/>
    <x v="216"/>
    <n v="13"/>
    <x v="5"/>
    <x v="6"/>
    <x v="0"/>
    <x v="2"/>
    <x v="2"/>
    <x v="5"/>
    <x v="13"/>
  </r>
  <r>
    <x v="715"/>
    <x v="216"/>
    <n v="4"/>
    <x v="12"/>
    <x v="1"/>
    <x v="1"/>
    <x v="3"/>
    <x v="3"/>
    <x v="9"/>
    <x v="24"/>
  </r>
  <r>
    <x v="716"/>
    <x v="216"/>
    <n v="12"/>
    <x v="16"/>
    <x v="0"/>
    <x v="0"/>
    <x v="0"/>
    <x v="0"/>
    <x v="3"/>
    <x v="5"/>
  </r>
  <r>
    <x v="717"/>
    <x v="217"/>
    <n v="13"/>
    <x v="5"/>
    <x v="6"/>
    <x v="0"/>
    <x v="2"/>
    <x v="2"/>
    <x v="0"/>
    <x v="2"/>
  </r>
  <r>
    <x v="718"/>
    <x v="217"/>
    <n v="2"/>
    <x v="18"/>
    <x v="7"/>
    <x v="1"/>
    <x v="2"/>
    <x v="2"/>
    <x v="2"/>
    <x v="17"/>
  </r>
  <r>
    <x v="719"/>
    <x v="218"/>
    <n v="9"/>
    <x v="2"/>
    <x v="5"/>
    <x v="2"/>
    <x v="1"/>
    <x v="1"/>
    <x v="4"/>
    <x v="6"/>
  </r>
  <r>
    <x v="720"/>
    <x v="218"/>
    <n v="7"/>
    <x v="17"/>
    <x v="5"/>
    <x v="2"/>
    <x v="2"/>
    <x v="2"/>
    <x v="5"/>
    <x v="13"/>
  </r>
  <r>
    <x v="721"/>
    <x v="218"/>
    <n v="11"/>
    <x v="0"/>
    <x v="6"/>
    <x v="0"/>
    <x v="2"/>
    <x v="2"/>
    <x v="2"/>
    <x v="17"/>
  </r>
  <r>
    <x v="722"/>
    <x v="219"/>
    <n v="8"/>
    <x v="10"/>
    <x v="5"/>
    <x v="2"/>
    <x v="4"/>
    <x v="4"/>
    <x v="3"/>
    <x v="18"/>
  </r>
  <r>
    <x v="723"/>
    <x v="219"/>
    <n v="7"/>
    <x v="17"/>
    <x v="5"/>
    <x v="2"/>
    <x v="1"/>
    <x v="1"/>
    <x v="5"/>
    <x v="35"/>
  </r>
  <r>
    <x v="724"/>
    <x v="219"/>
    <n v="8"/>
    <x v="10"/>
    <x v="2"/>
    <x v="2"/>
    <x v="1"/>
    <x v="1"/>
    <x v="3"/>
    <x v="40"/>
  </r>
  <r>
    <x v="725"/>
    <x v="219"/>
    <n v="8"/>
    <x v="10"/>
    <x v="5"/>
    <x v="2"/>
    <x v="1"/>
    <x v="1"/>
    <x v="8"/>
    <x v="23"/>
  </r>
  <r>
    <x v="726"/>
    <x v="219"/>
    <n v="17"/>
    <x v="6"/>
    <x v="4"/>
    <x v="3"/>
    <x v="3"/>
    <x v="3"/>
    <x v="0"/>
    <x v="44"/>
  </r>
  <r>
    <x v="727"/>
    <x v="220"/>
    <n v="10"/>
    <x v="14"/>
    <x v="2"/>
    <x v="2"/>
    <x v="1"/>
    <x v="1"/>
    <x v="1"/>
    <x v="1"/>
  </r>
  <r>
    <x v="728"/>
    <x v="220"/>
    <n v="6"/>
    <x v="11"/>
    <x v="5"/>
    <x v="2"/>
    <x v="0"/>
    <x v="0"/>
    <x v="1"/>
    <x v="45"/>
  </r>
  <r>
    <x v="729"/>
    <x v="221"/>
    <n v="18"/>
    <x v="3"/>
    <x v="4"/>
    <x v="3"/>
    <x v="4"/>
    <x v="4"/>
    <x v="2"/>
    <x v="12"/>
  </r>
  <r>
    <x v="730"/>
    <x v="221"/>
    <n v="13"/>
    <x v="5"/>
    <x v="0"/>
    <x v="0"/>
    <x v="4"/>
    <x v="4"/>
    <x v="2"/>
    <x v="12"/>
  </r>
  <r>
    <x v="731"/>
    <x v="221"/>
    <n v="1"/>
    <x v="1"/>
    <x v="7"/>
    <x v="1"/>
    <x v="1"/>
    <x v="1"/>
    <x v="7"/>
    <x v="16"/>
  </r>
  <r>
    <x v="732"/>
    <x v="221"/>
    <n v="17"/>
    <x v="6"/>
    <x v="4"/>
    <x v="3"/>
    <x v="2"/>
    <x v="2"/>
    <x v="2"/>
    <x v="17"/>
  </r>
  <r>
    <x v="733"/>
    <x v="221"/>
    <n v="3"/>
    <x v="9"/>
    <x v="1"/>
    <x v="1"/>
    <x v="1"/>
    <x v="1"/>
    <x v="3"/>
    <x v="40"/>
  </r>
  <r>
    <x v="734"/>
    <x v="222"/>
    <n v="3"/>
    <x v="9"/>
    <x v="7"/>
    <x v="1"/>
    <x v="4"/>
    <x v="4"/>
    <x v="6"/>
    <x v="9"/>
  </r>
  <r>
    <x v="735"/>
    <x v="222"/>
    <n v="14"/>
    <x v="7"/>
    <x v="0"/>
    <x v="0"/>
    <x v="2"/>
    <x v="2"/>
    <x v="7"/>
    <x v="42"/>
  </r>
  <r>
    <x v="736"/>
    <x v="222"/>
    <n v="12"/>
    <x v="16"/>
    <x v="6"/>
    <x v="0"/>
    <x v="2"/>
    <x v="2"/>
    <x v="5"/>
    <x v="13"/>
  </r>
  <r>
    <x v="737"/>
    <x v="223"/>
    <n v="8"/>
    <x v="10"/>
    <x v="2"/>
    <x v="2"/>
    <x v="4"/>
    <x v="4"/>
    <x v="1"/>
    <x v="20"/>
  </r>
  <r>
    <x v="738"/>
    <x v="224"/>
    <n v="1"/>
    <x v="1"/>
    <x v="7"/>
    <x v="1"/>
    <x v="3"/>
    <x v="3"/>
    <x v="7"/>
    <x v="39"/>
  </r>
  <r>
    <x v="739"/>
    <x v="224"/>
    <n v="19"/>
    <x v="13"/>
    <x v="4"/>
    <x v="3"/>
    <x v="0"/>
    <x v="0"/>
    <x v="2"/>
    <x v="43"/>
  </r>
  <r>
    <x v="740"/>
    <x v="225"/>
    <n v="1"/>
    <x v="1"/>
    <x v="7"/>
    <x v="1"/>
    <x v="1"/>
    <x v="1"/>
    <x v="1"/>
    <x v="1"/>
  </r>
  <r>
    <x v="741"/>
    <x v="225"/>
    <n v="18"/>
    <x v="3"/>
    <x v="4"/>
    <x v="3"/>
    <x v="1"/>
    <x v="1"/>
    <x v="6"/>
    <x v="9"/>
  </r>
  <r>
    <x v="742"/>
    <x v="226"/>
    <n v="19"/>
    <x v="13"/>
    <x v="3"/>
    <x v="3"/>
    <x v="3"/>
    <x v="3"/>
    <x v="4"/>
    <x v="31"/>
  </r>
  <r>
    <x v="743"/>
    <x v="227"/>
    <n v="12"/>
    <x v="16"/>
    <x v="6"/>
    <x v="0"/>
    <x v="3"/>
    <x v="3"/>
    <x v="5"/>
    <x v="25"/>
  </r>
  <r>
    <x v="744"/>
    <x v="227"/>
    <n v="8"/>
    <x v="10"/>
    <x v="2"/>
    <x v="2"/>
    <x v="4"/>
    <x v="4"/>
    <x v="6"/>
    <x v="9"/>
  </r>
  <r>
    <x v="745"/>
    <x v="228"/>
    <n v="2"/>
    <x v="18"/>
    <x v="7"/>
    <x v="1"/>
    <x v="2"/>
    <x v="2"/>
    <x v="9"/>
    <x v="26"/>
  </r>
  <r>
    <x v="746"/>
    <x v="228"/>
    <n v="6"/>
    <x v="11"/>
    <x v="2"/>
    <x v="2"/>
    <x v="0"/>
    <x v="0"/>
    <x v="0"/>
    <x v="0"/>
  </r>
  <r>
    <x v="747"/>
    <x v="229"/>
    <n v="8"/>
    <x v="10"/>
    <x v="2"/>
    <x v="2"/>
    <x v="0"/>
    <x v="0"/>
    <x v="1"/>
    <x v="45"/>
  </r>
  <r>
    <x v="748"/>
    <x v="229"/>
    <n v="11"/>
    <x v="0"/>
    <x v="6"/>
    <x v="0"/>
    <x v="1"/>
    <x v="1"/>
    <x v="0"/>
    <x v="3"/>
  </r>
  <r>
    <x v="749"/>
    <x v="229"/>
    <n v="20"/>
    <x v="8"/>
    <x v="4"/>
    <x v="3"/>
    <x v="2"/>
    <x v="2"/>
    <x v="4"/>
    <x v="32"/>
  </r>
  <r>
    <x v="750"/>
    <x v="229"/>
    <n v="10"/>
    <x v="14"/>
    <x v="2"/>
    <x v="2"/>
    <x v="1"/>
    <x v="1"/>
    <x v="5"/>
    <x v="35"/>
  </r>
  <r>
    <x v="751"/>
    <x v="230"/>
    <n v="8"/>
    <x v="10"/>
    <x v="5"/>
    <x v="2"/>
    <x v="4"/>
    <x v="4"/>
    <x v="8"/>
    <x v="33"/>
  </r>
  <r>
    <x v="752"/>
    <x v="230"/>
    <n v="5"/>
    <x v="15"/>
    <x v="1"/>
    <x v="1"/>
    <x v="4"/>
    <x v="4"/>
    <x v="7"/>
    <x v="10"/>
  </r>
  <r>
    <x v="753"/>
    <x v="231"/>
    <n v="14"/>
    <x v="7"/>
    <x v="6"/>
    <x v="0"/>
    <x v="0"/>
    <x v="0"/>
    <x v="3"/>
    <x v="5"/>
  </r>
  <r>
    <x v="754"/>
    <x v="231"/>
    <n v="20"/>
    <x v="8"/>
    <x v="3"/>
    <x v="3"/>
    <x v="0"/>
    <x v="0"/>
    <x v="7"/>
    <x v="11"/>
  </r>
  <r>
    <x v="755"/>
    <x v="231"/>
    <n v="17"/>
    <x v="6"/>
    <x v="3"/>
    <x v="3"/>
    <x v="4"/>
    <x v="4"/>
    <x v="7"/>
    <x v="10"/>
  </r>
  <r>
    <x v="756"/>
    <x v="231"/>
    <n v="13"/>
    <x v="5"/>
    <x v="6"/>
    <x v="0"/>
    <x v="1"/>
    <x v="1"/>
    <x v="6"/>
    <x v="9"/>
  </r>
  <r>
    <x v="757"/>
    <x v="231"/>
    <n v="10"/>
    <x v="14"/>
    <x v="5"/>
    <x v="2"/>
    <x v="4"/>
    <x v="4"/>
    <x v="2"/>
    <x v="12"/>
  </r>
  <r>
    <x v="758"/>
    <x v="231"/>
    <n v="3"/>
    <x v="9"/>
    <x v="7"/>
    <x v="1"/>
    <x v="1"/>
    <x v="1"/>
    <x v="8"/>
    <x v="23"/>
  </r>
  <r>
    <x v="759"/>
    <x v="232"/>
    <n v="19"/>
    <x v="13"/>
    <x v="4"/>
    <x v="3"/>
    <x v="4"/>
    <x v="4"/>
    <x v="7"/>
    <x v="10"/>
  </r>
  <r>
    <x v="760"/>
    <x v="232"/>
    <n v="16"/>
    <x v="4"/>
    <x v="4"/>
    <x v="3"/>
    <x v="2"/>
    <x v="2"/>
    <x v="7"/>
    <x v="42"/>
  </r>
  <r>
    <x v="761"/>
    <x v="232"/>
    <n v="16"/>
    <x v="4"/>
    <x v="4"/>
    <x v="3"/>
    <x v="1"/>
    <x v="1"/>
    <x v="3"/>
    <x v="40"/>
  </r>
  <r>
    <x v="762"/>
    <x v="232"/>
    <n v="17"/>
    <x v="6"/>
    <x v="3"/>
    <x v="3"/>
    <x v="3"/>
    <x v="3"/>
    <x v="9"/>
    <x v="24"/>
  </r>
  <r>
    <x v="763"/>
    <x v="233"/>
    <n v="8"/>
    <x v="10"/>
    <x v="5"/>
    <x v="2"/>
    <x v="4"/>
    <x v="4"/>
    <x v="3"/>
    <x v="18"/>
  </r>
  <r>
    <x v="764"/>
    <x v="233"/>
    <n v="19"/>
    <x v="13"/>
    <x v="4"/>
    <x v="3"/>
    <x v="2"/>
    <x v="2"/>
    <x v="9"/>
    <x v="26"/>
  </r>
  <r>
    <x v="765"/>
    <x v="233"/>
    <n v="14"/>
    <x v="7"/>
    <x v="6"/>
    <x v="0"/>
    <x v="4"/>
    <x v="4"/>
    <x v="4"/>
    <x v="37"/>
  </r>
  <r>
    <x v="766"/>
    <x v="234"/>
    <n v="13"/>
    <x v="5"/>
    <x v="0"/>
    <x v="0"/>
    <x v="0"/>
    <x v="0"/>
    <x v="8"/>
    <x v="19"/>
  </r>
  <r>
    <x v="767"/>
    <x v="235"/>
    <n v="15"/>
    <x v="19"/>
    <x v="6"/>
    <x v="0"/>
    <x v="2"/>
    <x v="2"/>
    <x v="8"/>
    <x v="34"/>
  </r>
  <r>
    <x v="768"/>
    <x v="236"/>
    <n v="7"/>
    <x v="17"/>
    <x v="2"/>
    <x v="2"/>
    <x v="4"/>
    <x v="4"/>
    <x v="7"/>
    <x v="10"/>
  </r>
  <r>
    <x v="769"/>
    <x v="236"/>
    <n v="11"/>
    <x v="0"/>
    <x v="0"/>
    <x v="0"/>
    <x v="4"/>
    <x v="4"/>
    <x v="6"/>
    <x v="9"/>
  </r>
  <r>
    <x v="770"/>
    <x v="237"/>
    <n v="4"/>
    <x v="12"/>
    <x v="1"/>
    <x v="1"/>
    <x v="1"/>
    <x v="1"/>
    <x v="3"/>
    <x v="40"/>
  </r>
  <r>
    <x v="771"/>
    <x v="237"/>
    <n v="6"/>
    <x v="11"/>
    <x v="5"/>
    <x v="2"/>
    <x v="1"/>
    <x v="1"/>
    <x v="0"/>
    <x v="3"/>
  </r>
  <r>
    <x v="772"/>
    <x v="237"/>
    <n v="20"/>
    <x v="8"/>
    <x v="4"/>
    <x v="3"/>
    <x v="3"/>
    <x v="3"/>
    <x v="6"/>
    <x v="9"/>
  </r>
  <r>
    <x v="773"/>
    <x v="237"/>
    <n v="15"/>
    <x v="19"/>
    <x v="0"/>
    <x v="0"/>
    <x v="3"/>
    <x v="3"/>
    <x v="3"/>
    <x v="14"/>
  </r>
  <r>
    <x v="774"/>
    <x v="237"/>
    <n v="13"/>
    <x v="5"/>
    <x v="6"/>
    <x v="0"/>
    <x v="4"/>
    <x v="4"/>
    <x v="8"/>
    <x v="33"/>
  </r>
  <r>
    <x v="775"/>
    <x v="238"/>
    <n v="17"/>
    <x v="6"/>
    <x v="4"/>
    <x v="3"/>
    <x v="4"/>
    <x v="4"/>
    <x v="3"/>
    <x v="18"/>
  </r>
  <r>
    <x v="776"/>
    <x v="238"/>
    <n v="4"/>
    <x v="12"/>
    <x v="7"/>
    <x v="1"/>
    <x v="4"/>
    <x v="4"/>
    <x v="0"/>
    <x v="15"/>
  </r>
  <r>
    <x v="777"/>
    <x v="238"/>
    <n v="2"/>
    <x v="18"/>
    <x v="1"/>
    <x v="1"/>
    <x v="1"/>
    <x v="1"/>
    <x v="5"/>
    <x v="35"/>
  </r>
  <r>
    <x v="778"/>
    <x v="238"/>
    <n v="14"/>
    <x v="7"/>
    <x v="6"/>
    <x v="0"/>
    <x v="1"/>
    <x v="1"/>
    <x v="7"/>
    <x v="16"/>
  </r>
  <r>
    <x v="779"/>
    <x v="238"/>
    <n v="7"/>
    <x v="17"/>
    <x v="2"/>
    <x v="2"/>
    <x v="4"/>
    <x v="4"/>
    <x v="9"/>
    <x v="41"/>
  </r>
  <r>
    <x v="780"/>
    <x v="239"/>
    <n v="11"/>
    <x v="0"/>
    <x v="6"/>
    <x v="0"/>
    <x v="3"/>
    <x v="3"/>
    <x v="7"/>
    <x v="39"/>
  </r>
  <r>
    <x v="781"/>
    <x v="240"/>
    <n v="1"/>
    <x v="1"/>
    <x v="1"/>
    <x v="1"/>
    <x v="2"/>
    <x v="2"/>
    <x v="4"/>
    <x v="32"/>
  </r>
  <r>
    <x v="782"/>
    <x v="240"/>
    <n v="8"/>
    <x v="10"/>
    <x v="2"/>
    <x v="2"/>
    <x v="4"/>
    <x v="4"/>
    <x v="0"/>
    <x v="15"/>
  </r>
  <r>
    <x v="783"/>
    <x v="240"/>
    <n v="2"/>
    <x v="18"/>
    <x v="1"/>
    <x v="1"/>
    <x v="0"/>
    <x v="0"/>
    <x v="5"/>
    <x v="7"/>
  </r>
  <r>
    <x v="784"/>
    <x v="240"/>
    <n v="5"/>
    <x v="15"/>
    <x v="7"/>
    <x v="1"/>
    <x v="4"/>
    <x v="4"/>
    <x v="7"/>
    <x v="10"/>
  </r>
  <r>
    <x v="785"/>
    <x v="240"/>
    <n v="4"/>
    <x v="12"/>
    <x v="7"/>
    <x v="1"/>
    <x v="1"/>
    <x v="1"/>
    <x v="7"/>
    <x v="16"/>
  </r>
  <r>
    <x v="786"/>
    <x v="241"/>
    <n v="14"/>
    <x v="7"/>
    <x v="0"/>
    <x v="0"/>
    <x v="3"/>
    <x v="3"/>
    <x v="8"/>
    <x v="29"/>
  </r>
  <r>
    <x v="787"/>
    <x v="241"/>
    <n v="14"/>
    <x v="7"/>
    <x v="6"/>
    <x v="0"/>
    <x v="0"/>
    <x v="0"/>
    <x v="7"/>
    <x v="11"/>
  </r>
  <r>
    <x v="788"/>
    <x v="241"/>
    <n v="6"/>
    <x v="11"/>
    <x v="5"/>
    <x v="2"/>
    <x v="2"/>
    <x v="2"/>
    <x v="9"/>
    <x v="26"/>
  </r>
  <r>
    <x v="789"/>
    <x v="241"/>
    <n v="13"/>
    <x v="5"/>
    <x v="6"/>
    <x v="0"/>
    <x v="2"/>
    <x v="2"/>
    <x v="9"/>
    <x v="26"/>
  </r>
  <r>
    <x v="790"/>
    <x v="242"/>
    <n v="18"/>
    <x v="3"/>
    <x v="3"/>
    <x v="3"/>
    <x v="4"/>
    <x v="4"/>
    <x v="0"/>
    <x v="15"/>
  </r>
  <r>
    <x v="791"/>
    <x v="242"/>
    <n v="16"/>
    <x v="4"/>
    <x v="3"/>
    <x v="3"/>
    <x v="2"/>
    <x v="2"/>
    <x v="4"/>
    <x v="32"/>
  </r>
  <r>
    <x v="792"/>
    <x v="243"/>
    <n v="10"/>
    <x v="14"/>
    <x v="5"/>
    <x v="2"/>
    <x v="4"/>
    <x v="4"/>
    <x v="0"/>
    <x v="15"/>
  </r>
  <r>
    <x v="793"/>
    <x v="243"/>
    <n v="11"/>
    <x v="0"/>
    <x v="0"/>
    <x v="0"/>
    <x v="0"/>
    <x v="0"/>
    <x v="9"/>
    <x v="22"/>
  </r>
  <r>
    <x v="794"/>
    <x v="243"/>
    <n v="13"/>
    <x v="5"/>
    <x v="6"/>
    <x v="0"/>
    <x v="0"/>
    <x v="0"/>
    <x v="4"/>
    <x v="38"/>
  </r>
  <r>
    <x v="795"/>
    <x v="243"/>
    <n v="18"/>
    <x v="3"/>
    <x v="4"/>
    <x v="3"/>
    <x v="1"/>
    <x v="1"/>
    <x v="2"/>
    <x v="27"/>
  </r>
  <r>
    <x v="796"/>
    <x v="244"/>
    <n v="4"/>
    <x v="12"/>
    <x v="7"/>
    <x v="1"/>
    <x v="3"/>
    <x v="3"/>
    <x v="3"/>
    <x v="14"/>
  </r>
  <r>
    <x v="797"/>
    <x v="244"/>
    <n v="20"/>
    <x v="8"/>
    <x v="4"/>
    <x v="3"/>
    <x v="3"/>
    <x v="3"/>
    <x v="7"/>
    <x v="39"/>
  </r>
  <r>
    <x v="798"/>
    <x v="245"/>
    <n v="16"/>
    <x v="4"/>
    <x v="4"/>
    <x v="3"/>
    <x v="4"/>
    <x v="4"/>
    <x v="5"/>
    <x v="8"/>
  </r>
  <r>
    <x v="799"/>
    <x v="245"/>
    <n v="3"/>
    <x v="9"/>
    <x v="7"/>
    <x v="1"/>
    <x v="2"/>
    <x v="2"/>
    <x v="2"/>
    <x v="17"/>
  </r>
  <r>
    <x v="800"/>
    <x v="245"/>
    <n v="10"/>
    <x v="14"/>
    <x v="5"/>
    <x v="2"/>
    <x v="1"/>
    <x v="1"/>
    <x v="1"/>
    <x v="1"/>
  </r>
  <r>
    <x v="801"/>
    <x v="245"/>
    <n v="6"/>
    <x v="11"/>
    <x v="5"/>
    <x v="2"/>
    <x v="4"/>
    <x v="4"/>
    <x v="9"/>
    <x v="41"/>
  </r>
  <r>
    <x v="802"/>
    <x v="245"/>
    <n v="17"/>
    <x v="6"/>
    <x v="4"/>
    <x v="3"/>
    <x v="0"/>
    <x v="0"/>
    <x v="5"/>
    <x v="7"/>
  </r>
  <r>
    <x v="803"/>
    <x v="246"/>
    <n v="16"/>
    <x v="4"/>
    <x v="3"/>
    <x v="3"/>
    <x v="3"/>
    <x v="3"/>
    <x v="8"/>
    <x v="29"/>
  </r>
  <r>
    <x v="804"/>
    <x v="247"/>
    <n v="19"/>
    <x v="13"/>
    <x v="4"/>
    <x v="3"/>
    <x v="4"/>
    <x v="4"/>
    <x v="1"/>
    <x v="20"/>
  </r>
  <r>
    <x v="805"/>
    <x v="247"/>
    <n v="5"/>
    <x v="15"/>
    <x v="1"/>
    <x v="1"/>
    <x v="4"/>
    <x v="4"/>
    <x v="7"/>
    <x v="10"/>
  </r>
  <r>
    <x v="806"/>
    <x v="247"/>
    <n v="11"/>
    <x v="0"/>
    <x v="0"/>
    <x v="0"/>
    <x v="2"/>
    <x v="2"/>
    <x v="5"/>
    <x v="13"/>
  </r>
  <r>
    <x v="807"/>
    <x v="248"/>
    <n v="13"/>
    <x v="5"/>
    <x v="6"/>
    <x v="0"/>
    <x v="3"/>
    <x v="3"/>
    <x v="5"/>
    <x v="25"/>
  </r>
  <r>
    <x v="808"/>
    <x v="248"/>
    <n v="19"/>
    <x v="13"/>
    <x v="3"/>
    <x v="3"/>
    <x v="0"/>
    <x v="0"/>
    <x v="4"/>
    <x v="38"/>
  </r>
  <r>
    <x v="809"/>
    <x v="248"/>
    <n v="15"/>
    <x v="19"/>
    <x v="0"/>
    <x v="0"/>
    <x v="3"/>
    <x v="3"/>
    <x v="5"/>
    <x v="25"/>
  </r>
  <r>
    <x v="810"/>
    <x v="248"/>
    <n v="14"/>
    <x v="7"/>
    <x v="0"/>
    <x v="0"/>
    <x v="3"/>
    <x v="3"/>
    <x v="4"/>
    <x v="31"/>
  </r>
  <r>
    <x v="811"/>
    <x v="249"/>
    <n v="16"/>
    <x v="4"/>
    <x v="4"/>
    <x v="3"/>
    <x v="4"/>
    <x v="4"/>
    <x v="8"/>
    <x v="33"/>
  </r>
  <r>
    <x v="812"/>
    <x v="250"/>
    <n v="16"/>
    <x v="4"/>
    <x v="4"/>
    <x v="3"/>
    <x v="2"/>
    <x v="2"/>
    <x v="9"/>
    <x v="26"/>
  </r>
  <r>
    <x v="813"/>
    <x v="250"/>
    <n v="16"/>
    <x v="4"/>
    <x v="3"/>
    <x v="3"/>
    <x v="2"/>
    <x v="2"/>
    <x v="2"/>
    <x v="17"/>
  </r>
  <r>
    <x v="814"/>
    <x v="250"/>
    <n v="3"/>
    <x v="9"/>
    <x v="1"/>
    <x v="1"/>
    <x v="2"/>
    <x v="2"/>
    <x v="9"/>
    <x v="26"/>
  </r>
  <r>
    <x v="815"/>
    <x v="250"/>
    <n v="15"/>
    <x v="19"/>
    <x v="6"/>
    <x v="0"/>
    <x v="4"/>
    <x v="4"/>
    <x v="2"/>
    <x v="12"/>
  </r>
  <r>
    <x v="816"/>
    <x v="250"/>
    <n v="20"/>
    <x v="8"/>
    <x v="3"/>
    <x v="3"/>
    <x v="3"/>
    <x v="3"/>
    <x v="5"/>
    <x v="25"/>
  </r>
  <r>
    <x v="817"/>
    <x v="251"/>
    <n v="13"/>
    <x v="5"/>
    <x v="0"/>
    <x v="0"/>
    <x v="4"/>
    <x v="4"/>
    <x v="0"/>
    <x v="15"/>
  </r>
  <r>
    <x v="818"/>
    <x v="251"/>
    <n v="6"/>
    <x v="11"/>
    <x v="2"/>
    <x v="2"/>
    <x v="1"/>
    <x v="1"/>
    <x v="6"/>
    <x v="9"/>
  </r>
  <r>
    <x v="819"/>
    <x v="252"/>
    <n v="11"/>
    <x v="0"/>
    <x v="6"/>
    <x v="0"/>
    <x v="2"/>
    <x v="2"/>
    <x v="2"/>
    <x v="17"/>
  </r>
  <r>
    <x v="820"/>
    <x v="252"/>
    <n v="12"/>
    <x v="16"/>
    <x v="0"/>
    <x v="0"/>
    <x v="2"/>
    <x v="2"/>
    <x v="2"/>
    <x v="17"/>
  </r>
  <r>
    <x v="821"/>
    <x v="252"/>
    <n v="19"/>
    <x v="13"/>
    <x v="3"/>
    <x v="3"/>
    <x v="4"/>
    <x v="4"/>
    <x v="2"/>
    <x v="12"/>
  </r>
  <r>
    <x v="822"/>
    <x v="252"/>
    <n v="11"/>
    <x v="0"/>
    <x v="6"/>
    <x v="0"/>
    <x v="3"/>
    <x v="3"/>
    <x v="9"/>
    <x v="24"/>
  </r>
  <r>
    <x v="823"/>
    <x v="252"/>
    <n v="8"/>
    <x v="10"/>
    <x v="2"/>
    <x v="2"/>
    <x v="1"/>
    <x v="1"/>
    <x v="6"/>
    <x v="9"/>
  </r>
  <r>
    <x v="824"/>
    <x v="253"/>
    <n v="20"/>
    <x v="8"/>
    <x v="4"/>
    <x v="3"/>
    <x v="4"/>
    <x v="4"/>
    <x v="4"/>
    <x v="37"/>
  </r>
  <r>
    <x v="825"/>
    <x v="253"/>
    <n v="15"/>
    <x v="19"/>
    <x v="6"/>
    <x v="0"/>
    <x v="1"/>
    <x v="1"/>
    <x v="8"/>
    <x v="23"/>
  </r>
  <r>
    <x v="826"/>
    <x v="253"/>
    <n v="1"/>
    <x v="1"/>
    <x v="1"/>
    <x v="1"/>
    <x v="2"/>
    <x v="2"/>
    <x v="0"/>
    <x v="2"/>
  </r>
  <r>
    <x v="827"/>
    <x v="254"/>
    <n v="5"/>
    <x v="15"/>
    <x v="1"/>
    <x v="1"/>
    <x v="0"/>
    <x v="0"/>
    <x v="0"/>
    <x v="0"/>
  </r>
  <r>
    <x v="828"/>
    <x v="254"/>
    <n v="14"/>
    <x v="7"/>
    <x v="0"/>
    <x v="0"/>
    <x v="3"/>
    <x v="3"/>
    <x v="2"/>
    <x v="4"/>
  </r>
  <r>
    <x v="829"/>
    <x v="255"/>
    <n v="1"/>
    <x v="1"/>
    <x v="1"/>
    <x v="1"/>
    <x v="4"/>
    <x v="4"/>
    <x v="7"/>
    <x v="10"/>
  </r>
  <r>
    <x v="830"/>
    <x v="256"/>
    <n v="1"/>
    <x v="1"/>
    <x v="1"/>
    <x v="1"/>
    <x v="0"/>
    <x v="0"/>
    <x v="8"/>
    <x v="19"/>
  </r>
  <r>
    <x v="831"/>
    <x v="256"/>
    <n v="3"/>
    <x v="9"/>
    <x v="7"/>
    <x v="1"/>
    <x v="1"/>
    <x v="1"/>
    <x v="8"/>
    <x v="23"/>
  </r>
  <r>
    <x v="832"/>
    <x v="257"/>
    <n v="16"/>
    <x v="4"/>
    <x v="4"/>
    <x v="3"/>
    <x v="4"/>
    <x v="4"/>
    <x v="4"/>
    <x v="37"/>
  </r>
  <r>
    <x v="833"/>
    <x v="257"/>
    <n v="6"/>
    <x v="11"/>
    <x v="5"/>
    <x v="2"/>
    <x v="3"/>
    <x v="3"/>
    <x v="7"/>
    <x v="39"/>
  </r>
  <r>
    <x v="834"/>
    <x v="257"/>
    <n v="19"/>
    <x v="13"/>
    <x v="4"/>
    <x v="3"/>
    <x v="4"/>
    <x v="4"/>
    <x v="3"/>
    <x v="18"/>
  </r>
  <r>
    <x v="835"/>
    <x v="258"/>
    <n v="5"/>
    <x v="15"/>
    <x v="1"/>
    <x v="1"/>
    <x v="3"/>
    <x v="3"/>
    <x v="7"/>
    <x v="39"/>
  </r>
  <r>
    <x v="836"/>
    <x v="259"/>
    <n v="3"/>
    <x v="9"/>
    <x v="7"/>
    <x v="1"/>
    <x v="0"/>
    <x v="0"/>
    <x v="7"/>
    <x v="11"/>
  </r>
  <r>
    <x v="837"/>
    <x v="260"/>
    <n v="7"/>
    <x v="17"/>
    <x v="5"/>
    <x v="2"/>
    <x v="4"/>
    <x v="4"/>
    <x v="0"/>
    <x v="15"/>
  </r>
  <r>
    <x v="838"/>
    <x v="261"/>
    <n v="20"/>
    <x v="8"/>
    <x v="4"/>
    <x v="3"/>
    <x v="1"/>
    <x v="1"/>
    <x v="2"/>
    <x v="27"/>
  </r>
  <r>
    <x v="839"/>
    <x v="262"/>
    <n v="6"/>
    <x v="11"/>
    <x v="5"/>
    <x v="2"/>
    <x v="2"/>
    <x v="2"/>
    <x v="9"/>
    <x v="26"/>
  </r>
  <r>
    <x v="840"/>
    <x v="262"/>
    <n v="7"/>
    <x v="17"/>
    <x v="2"/>
    <x v="2"/>
    <x v="1"/>
    <x v="1"/>
    <x v="3"/>
    <x v="40"/>
  </r>
  <r>
    <x v="841"/>
    <x v="262"/>
    <n v="12"/>
    <x v="16"/>
    <x v="6"/>
    <x v="0"/>
    <x v="0"/>
    <x v="0"/>
    <x v="2"/>
    <x v="43"/>
  </r>
  <r>
    <x v="842"/>
    <x v="262"/>
    <n v="4"/>
    <x v="12"/>
    <x v="1"/>
    <x v="1"/>
    <x v="0"/>
    <x v="0"/>
    <x v="1"/>
    <x v="45"/>
  </r>
  <r>
    <x v="843"/>
    <x v="263"/>
    <n v="11"/>
    <x v="0"/>
    <x v="0"/>
    <x v="0"/>
    <x v="1"/>
    <x v="1"/>
    <x v="7"/>
    <x v="16"/>
  </r>
  <r>
    <x v="844"/>
    <x v="263"/>
    <n v="8"/>
    <x v="10"/>
    <x v="5"/>
    <x v="2"/>
    <x v="2"/>
    <x v="2"/>
    <x v="1"/>
    <x v="28"/>
  </r>
  <r>
    <x v="845"/>
    <x v="264"/>
    <n v="8"/>
    <x v="10"/>
    <x v="5"/>
    <x v="2"/>
    <x v="0"/>
    <x v="0"/>
    <x v="9"/>
    <x v="22"/>
  </r>
  <r>
    <x v="846"/>
    <x v="264"/>
    <n v="5"/>
    <x v="15"/>
    <x v="1"/>
    <x v="1"/>
    <x v="2"/>
    <x v="2"/>
    <x v="6"/>
    <x v="9"/>
  </r>
  <r>
    <x v="847"/>
    <x v="264"/>
    <n v="15"/>
    <x v="19"/>
    <x v="0"/>
    <x v="0"/>
    <x v="1"/>
    <x v="1"/>
    <x v="0"/>
    <x v="3"/>
  </r>
  <r>
    <x v="848"/>
    <x v="264"/>
    <n v="4"/>
    <x v="12"/>
    <x v="1"/>
    <x v="1"/>
    <x v="0"/>
    <x v="0"/>
    <x v="9"/>
    <x v="22"/>
  </r>
  <r>
    <x v="849"/>
    <x v="264"/>
    <n v="10"/>
    <x v="14"/>
    <x v="5"/>
    <x v="2"/>
    <x v="1"/>
    <x v="1"/>
    <x v="6"/>
    <x v="9"/>
  </r>
  <r>
    <x v="850"/>
    <x v="264"/>
    <n v="17"/>
    <x v="6"/>
    <x v="3"/>
    <x v="3"/>
    <x v="1"/>
    <x v="1"/>
    <x v="6"/>
    <x v="9"/>
  </r>
  <r>
    <x v="851"/>
    <x v="264"/>
    <n v="6"/>
    <x v="11"/>
    <x v="5"/>
    <x v="2"/>
    <x v="4"/>
    <x v="4"/>
    <x v="4"/>
    <x v="37"/>
  </r>
  <r>
    <x v="852"/>
    <x v="264"/>
    <n v="14"/>
    <x v="7"/>
    <x v="6"/>
    <x v="0"/>
    <x v="4"/>
    <x v="4"/>
    <x v="2"/>
    <x v="12"/>
  </r>
  <r>
    <x v="853"/>
    <x v="264"/>
    <n v="7"/>
    <x v="17"/>
    <x v="2"/>
    <x v="2"/>
    <x v="0"/>
    <x v="0"/>
    <x v="5"/>
    <x v="7"/>
  </r>
  <r>
    <x v="854"/>
    <x v="264"/>
    <n v="9"/>
    <x v="2"/>
    <x v="2"/>
    <x v="2"/>
    <x v="1"/>
    <x v="1"/>
    <x v="1"/>
    <x v="1"/>
  </r>
  <r>
    <x v="855"/>
    <x v="264"/>
    <n v="19"/>
    <x v="13"/>
    <x v="4"/>
    <x v="3"/>
    <x v="2"/>
    <x v="2"/>
    <x v="0"/>
    <x v="2"/>
  </r>
  <r>
    <x v="856"/>
    <x v="265"/>
    <n v="19"/>
    <x v="13"/>
    <x v="3"/>
    <x v="3"/>
    <x v="1"/>
    <x v="1"/>
    <x v="9"/>
    <x v="36"/>
  </r>
  <r>
    <x v="857"/>
    <x v="266"/>
    <n v="17"/>
    <x v="6"/>
    <x v="3"/>
    <x v="3"/>
    <x v="3"/>
    <x v="3"/>
    <x v="5"/>
    <x v="25"/>
  </r>
  <r>
    <x v="858"/>
    <x v="266"/>
    <n v="19"/>
    <x v="13"/>
    <x v="4"/>
    <x v="3"/>
    <x v="1"/>
    <x v="1"/>
    <x v="2"/>
    <x v="27"/>
  </r>
  <r>
    <x v="859"/>
    <x v="266"/>
    <n v="6"/>
    <x v="11"/>
    <x v="5"/>
    <x v="2"/>
    <x v="0"/>
    <x v="0"/>
    <x v="9"/>
    <x v="22"/>
  </r>
  <r>
    <x v="860"/>
    <x v="266"/>
    <n v="14"/>
    <x v="7"/>
    <x v="0"/>
    <x v="0"/>
    <x v="4"/>
    <x v="4"/>
    <x v="3"/>
    <x v="18"/>
  </r>
  <r>
    <x v="861"/>
    <x v="267"/>
    <n v="17"/>
    <x v="6"/>
    <x v="3"/>
    <x v="3"/>
    <x v="3"/>
    <x v="3"/>
    <x v="9"/>
    <x v="24"/>
  </r>
  <r>
    <x v="862"/>
    <x v="267"/>
    <n v="16"/>
    <x v="4"/>
    <x v="3"/>
    <x v="3"/>
    <x v="0"/>
    <x v="0"/>
    <x v="6"/>
    <x v="9"/>
  </r>
  <r>
    <x v="863"/>
    <x v="267"/>
    <n v="3"/>
    <x v="9"/>
    <x v="7"/>
    <x v="1"/>
    <x v="1"/>
    <x v="1"/>
    <x v="2"/>
    <x v="27"/>
  </r>
  <r>
    <x v="864"/>
    <x v="268"/>
    <n v="16"/>
    <x v="4"/>
    <x v="3"/>
    <x v="3"/>
    <x v="3"/>
    <x v="3"/>
    <x v="7"/>
    <x v="39"/>
  </r>
  <r>
    <x v="865"/>
    <x v="268"/>
    <n v="19"/>
    <x v="13"/>
    <x v="4"/>
    <x v="3"/>
    <x v="3"/>
    <x v="3"/>
    <x v="3"/>
    <x v="14"/>
  </r>
  <r>
    <x v="866"/>
    <x v="269"/>
    <n v="7"/>
    <x v="17"/>
    <x v="5"/>
    <x v="2"/>
    <x v="0"/>
    <x v="0"/>
    <x v="7"/>
    <x v="11"/>
  </r>
  <r>
    <x v="867"/>
    <x v="269"/>
    <n v="9"/>
    <x v="2"/>
    <x v="5"/>
    <x v="2"/>
    <x v="3"/>
    <x v="3"/>
    <x v="1"/>
    <x v="30"/>
  </r>
  <r>
    <x v="868"/>
    <x v="270"/>
    <n v="14"/>
    <x v="7"/>
    <x v="6"/>
    <x v="0"/>
    <x v="4"/>
    <x v="4"/>
    <x v="0"/>
    <x v="15"/>
  </r>
  <r>
    <x v="869"/>
    <x v="270"/>
    <n v="3"/>
    <x v="9"/>
    <x v="7"/>
    <x v="1"/>
    <x v="2"/>
    <x v="2"/>
    <x v="5"/>
    <x v="13"/>
  </r>
  <r>
    <x v="870"/>
    <x v="270"/>
    <n v="9"/>
    <x v="2"/>
    <x v="5"/>
    <x v="2"/>
    <x v="3"/>
    <x v="3"/>
    <x v="7"/>
    <x v="39"/>
  </r>
  <r>
    <x v="871"/>
    <x v="270"/>
    <n v="1"/>
    <x v="1"/>
    <x v="1"/>
    <x v="1"/>
    <x v="2"/>
    <x v="2"/>
    <x v="5"/>
    <x v="13"/>
  </r>
  <r>
    <x v="872"/>
    <x v="271"/>
    <n v="20"/>
    <x v="8"/>
    <x v="3"/>
    <x v="3"/>
    <x v="0"/>
    <x v="0"/>
    <x v="0"/>
    <x v="0"/>
  </r>
  <r>
    <x v="873"/>
    <x v="271"/>
    <n v="3"/>
    <x v="9"/>
    <x v="7"/>
    <x v="1"/>
    <x v="1"/>
    <x v="1"/>
    <x v="9"/>
    <x v="36"/>
  </r>
  <r>
    <x v="874"/>
    <x v="271"/>
    <n v="4"/>
    <x v="12"/>
    <x v="7"/>
    <x v="1"/>
    <x v="3"/>
    <x v="3"/>
    <x v="7"/>
    <x v="39"/>
  </r>
  <r>
    <x v="875"/>
    <x v="271"/>
    <n v="7"/>
    <x v="17"/>
    <x v="5"/>
    <x v="2"/>
    <x v="1"/>
    <x v="1"/>
    <x v="6"/>
    <x v="9"/>
  </r>
  <r>
    <x v="876"/>
    <x v="272"/>
    <n v="11"/>
    <x v="0"/>
    <x v="0"/>
    <x v="0"/>
    <x v="1"/>
    <x v="1"/>
    <x v="8"/>
    <x v="23"/>
  </r>
  <r>
    <x v="877"/>
    <x v="272"/>
    <n v="15"/>
    <x v="19"/>
    <x v="6"/>
    <x v="0"/>
    <x v="2"/>
    <x v="2"/>
    <x v="6"/>
    <x v="9"/>
  </r>
  <r>
    <x v="878"/>
    <x v="272"/>
    <n v="20"/>
    <x v="8"/>
    <x v="4"/>
    <x v="3"/>
    <x v="0"/>
    <x v="0"/>
    <x v="8"/>
    <x v="19"/>
  </r>
  <r>
    <x v="879"/>
    <x v="272"/>
    <n v="6"/>
    <x v="11"/>
    <x v="2"/>
    <x v="2"/>
    <x v="0"/>
    <x v="0"/>
    <x v="1"/>
    <x v="45"/>
  </r>
  <r>
    <x v="880"/>
    <x v="273"/>
    <n v="9"/>
    <x v="2"/>
    <x v="2"/>
    <x v="2"/>
    <x v="4"/>
    <x v="4"/>
    <x v="1"/>
    <x v="20"/>
  </r>
  <r>
    <x v="881"/>
    <x v="273"/>
    <n v="7"/>
    <x v="17"/>
    <x v="5"/>
    <x v="2"/>
    <x v="2"/>
    <x v="2"/>
    <x v="3"/>
    <x v="21"/>
  </r>
  <r>
    <x v="882"/>
    <x v="274"/>
    <n v="3"/>
    <x v="9"/>
    <x v="7"/>
    <x v="1"/>
    <x v="0"/>
    <x v="0"/>
    <x v="5"/>
    <x v="7"/>
  </r>
  <r>
    <x v="883"/>
    <x v="274"/>
    <n v="14"/>
    <x v="7"/>
    <x v="6"/>
    <x v="0"/>
    <x v="1"/>
    <x v="1"/>
    <x v="4"/>
    <x v="6"/>
  </r>
  <r>
    <x v="884"/>
    <x v="274"/>
    <n v="15"/>
    <x v="19"/>
    <x v="6"/>
    <x v="0"/>
    <x v="2"/>
    <x v="2"/>
    <x v="9"/>
    <x v="26"/>
  </r>
  <r>
    <x v="885"/>
    <x v="275"/>
    <n v="20"/>
    <x v="8"/>
    <x v="3"/>
    <x v="3"/>
    <x v="2"/>
    <x v="2"/>
    <x v="8"/>
    <x v="34"/>
  </r>
  <r>
    <x v="886"/>
    <x v="276"/>
    <n v="20"/>
    <x v="8"/>
    <x v="4"/>
    <x v="3"/>
    <x v="1"/>
    <x v="1"/>
    <x v="8"/>
    <x v="23"/>
  </r>
  <r>
    <x v="887"/>
    <x v="276"/>
    <n v="15"/>
    <x v="19"/>
    <x v="0"/>
    <x v="0"/>
    <x v="0"/>
    <x v="0"/>
    <x v="0"/>
    <x v="0"/>
  </r>
  <r>
    <x v="888"/>
    <x v="277"/>
    <n v="20"/>
    <x v="8"/>
    <x v="3"/>
    <x v="3"/>
    <x v="0"/>
    <x v="0"/>
    <x v="0"/>
    <x v="0"/>
  </r>
  <r>
    <x v="889"/>
    <x v="277"/>
    <n v="9"/>
    <x v="2"/>
    <x v="5"/>
    <x v="2"/>
    <x v="1"/>
    <x v="1"/>
    <x v="4"/>
    <x v="6"/>
  </r>
  <r>
    <x v="890"/>
    <x v="277"/>
    <n v="4"/>
    <x v="12"/>
    <x v="1"/>
    <x v="1"/>
    <x v="0"/>
    <x v="0"/>
    <x v="4"/>
    <x v="38"/>
  </r>
  <r>
    <x v="891"/>
    <x v="277"/>
    <n v="16"/>
    <x v="4"/>
    <x v="4"/>
    <x v="3"/>
    <x v="2"/>
    <x v="2"/>
    <x v="1"/>
    <x v="28"/>
  </r>
  <r>
    <x v="892"/>
    <x v="277"/>
    <n v="5"/>
    <x v="15"/>
    <x v="7"/>
    <x v="1"/>
    <x v="3"/>
    <x v="3"/>
    <x v="0"/>
    <x v="44"/>
  </r>
  <r>
    <x v="893"/>
    <x v="278"/>
    <n v="11"/>
    <x v="0"/>
    <x v="6"/>
    <x v="0"/>
    <x v="2"/>
    <x v="2"/>
    <x v="7"/>
    <x v="42"/>
  </r>
  <r>
    <x v="894"/>
    <x v="278"/>
    <n v="9"/>
    <x v="2"/>
    <x v="2"/>
    <x v="2"/>
    <x v="0"/>
    <x v="0"/>
    <x v="3"/>
    <x v="5"/>
  </r>
  <r>
    <x v="895"/>
    <x v="278"/>
    <n v="6"/>
    <x v="11"/>
    <x v="5"/>
    <x v="2"/>
    <x v="0"/>
    <x v="0"/>
    <x v="9"/>
    <x v="22"/>
  </r>
  <r>
    <x v="896"/>
    <x v="278"/>
    <n v="4"/>
    <x v="12"/>
    <x v="1"/>
    <x v="1"/>
    <x v="4"/>
    <x v="4"/>
    <x v="6"/>
    <x v="9"/>
  </r>
  <r>
    <x v="897"/>
    <x v="278"/>
    <n v="17"/>
    <x v="6"/>
    <x v="4"/>
    <x v="3"/>
    <x v="0"/>
    <x v="0"/>
    <x v="3"/>
    <x v="5"/>
  </r>
  <r>
    <x v="898"/>
    <x v="279"/>
    <n v="1"/>
    <x v="1"/>
    <x v="7"/>
    <x v="1"/>
    <x v="0"/>
    <x v="0"/>
    <x v="2"/>
    <x v="43"/>
  </r>
  <r>
    <x v="899"/>
    <x v="279"/>
    <n v="4"/>
    <x v="12"/>
    <x v="1"/>
    <x v="1"/>
    <x v="2"/>
    <x v="2"/>
    <x v="5"/>
    <x v="13"/>
  </r>
  <r>
    <x v="900"/>
    <x v="280"/>
    <n v="15"/>
    <x v="19"/>
    <x v="0"/>
    <x v="0"/>
    <x v="4"/>
    <x v="4"/>
    <x v="1"/>
    <x v="20"/>
  </r>
  <r>
    <x v="901"/>
    <x v="281"/>
    <n v="13"/>
    <x v="5"/>
    <x v="0"/>
    <x v="0"/>
    <x v="4"/>
    <x v="4"/>
    <x v="2"/>
    <x v="12"/>
  </r>
  <r>
    <x v="902"/>
    <x v="282"/>
    <n v="6"/>
    <x v="11"/>
    <x v="2"/>
    <x v="2"/>
    <x v="1"/>
    <x v="1"/>
    <x v="0"/>
    <x v="3"/>
  </r>
  <r>
    <x v="903"/>
    <x v="282"/>
    <n v="5"/>
    <x v="15"/>
    <x v="1"/>
    <x v="1"/>
    <x v="1"/>
    <x v="1"/>
    <x v="8"/>
    <x v="23"/>
  </r>
  <r>
    <x v="904"/>
    <x v="283"/>
    <n v="13"/>
    <x v="5"/>
    <x v="0"/>
    <x v="0"/>
    <x v="1"/>
    <x v="1"/>
    <x v="1"/>
    <x v="1"/>
  </r>
  <r>
    <x v="905"/>
    <x v="283"/>
    <n v="19"/>
    <x v="13"/>
    <x v="3"/>
    <x v="3"/>
    <x v="0"/>
    <x v="0"/>
    <x v="5"/>
    <x v="7"/>
  </r>
  <r>
    <x v="906"/>
    <x v="284"/>
    <n v="10"/>
    <x v="14"/>
    <x v="2"/>
    <x v="2"/>
    <x v="0"/>
    <x v="0"/>
    <x v="8"/>
    <x v="19"/>
  </r>
  <r>
    <x v="907"/>
    <x v="284"/>
    <n v="20"/>
    <x v="8"/>
    <x v="3"/>
    <x v="3"/>
    <x v="1"/>
    <x v="1"/>
    <x v="0"/>
    <x v="3"/>
  </r>
  <r>
    <x v="908"/>
    <x v="285"/>
    <n v="7"/>
    <x v="17"/>
    <x v="5"/>
    <x v="2"/>
    <x v="2"/>
    <x v="2"/>
    <x v="9"/>
    <x v="26"/>
  </r>
  <r>
    <x v="909"/>
    <x v="285"/>
    <n v="19"/>
    <x v="13"/>
    <x v="3"/>
    <x v="3"/>
    <x v="0"/>
    <x v="0"/>
    <x v="0"/>
    <x v="0"/>
  </r>
  <r>
    <x v="910"/>
    <x v="285"/>
    <n v="18"/>
    <x v="3"/>
    <x v="3"/>
    <x v="3"/>
    <x v="3"/>
    <x v="3"/>
    <x v="4"/>
    <x v="31"/>
  </r>
  <r>
    <x v="911"/>
    <x v="285"/>
    <n v="13"/>
    <x v="5"/>
    <x v="0"/>
    <x v="0"/>
    <x v="1"/>
    <x v="1"/>
    <x v="9"/>
    <x v="36"/>
  </r>
  <r>
    <x v="912"/>
    <x v="285"/>
    <n v="9"/>
    <x v="2"/>
    <x v="5"/>
    <x v="2"/>
    <x v="0"/>
    <x v="0"/>
    <x v="5"/>
    <x v="7"/>
  </r>
  <r>
    <x v="913"/>
    <x v="285"/>
    <n v="14"/>
    <x v="7"/>
    <x v="0"/>
    <x v="0"/>
    <x v="2"/>
    <x v="2"/>
    <x v="1"/>
    <x v="28"/>
  </r>
  <r>
    <x v="914"/>
    <x v="286"/>
    <n v="3"/>
    <x v="9"/>
    <x v="1"/>
    <x v="1"/>
    <x v="3"/>
    <x v="3"/>
    <x v="3"/>
    <x v="14"/>
  </r>
  <r>
    <x v="915"/>
    <x v="286"/>
    <n v="10"/>
    <x v="14"/>
    <x v="5"/>
    <x v="2"/>
    <x v="1"/>
    <x v="1"/>
    <x v="5"/>
    <x v="35"/>
  </r>
  <r>
    <x v="916"/>
    <x v="287"/>
    <n v="18"/>
    <x v="3"/>
    <x v="4"/>
    <x v="3"/>
    <x v="3"/>
    <x v="3"/>
    <x v="3"/>
    <x v="14"/>
  </r>
  <r>
    <x v="917"/>
    <x v="287"/>
    <n v="18"/>
    <x v="3"/>
    <x v="4"/>
    <x v="3"/>
    <x v="2"/>
    <x v="2"/>
    <x v="5"/>
    <x v="13"/>
  </r>
  <r>
    <x v="918"/>
    <x v="287"/>
    <n v="14"/>
    <x v="7"/>
    <x v="6"/>
    <x v="0"/>
    <x v="4"/>
    <x v="4"/>
    <x v="4"/>
    <x v="37"/>
  </r>
  <r>
    <x v="919"/>
    <x v="287"/>
    <n v="2"/>
    <x v="18"/>
    <x v="7"/>
    <x v="1"/>
    <x v="0"/>
    <x v="0"/>
    <x v="0"/>
    <x v="0"/>
  </r>
  <r>
    <x v="920"/>
    <x v="288"/>
    <n v="17"/>
    <x v="6"/>
    <x v="3"/>
    <x v="3"/>
    <x v="4"/>
    <x v="4"/>
    <x v="7"/>
    <x v="10"/>
  </r>
  <r>
    <x v="921"/>
    <x v="288"/>
    <n v="1"/>
    <x v="1"/>
    <x v="1"/>
    <x v="1"/>
    <x v="1"/>
    <x v="1"/>
    <x v="1"/>
    <x v="1"/>
  </r>
  <r>
    <x v="922"/>
    <x v="288"/>
    <n v="15"/>
    <x v="19"/>
    <x v="6"/>
    <x v="0"/>
    <x v="2"/>
    <x v="2"/>
    <x v="0"/>
    <x v="2"/>
  </r>
  <r>
    <x v="923"/>
    <x v="288"/>
    <n v="11"/>
    <x v="0"/>
    <x v="0"/>
    <x v="0"/>
    <x v="1"/>
    <x v="1"/>
    <x v="4"/>
    <x v="6"/>
  </r>
  <r>
    <x v="924"/>
    <x v="288"/>
    <n v="12"/>
    <x v="16"/>
    <x v="0"/>
    <x v="0"/>
    <x v="0"/>
    <x v="0"/>
    <x v="1"/>
    <x v="45"/>
  </r>
  <r>
    <x v="925"/>
    <x v="289"/>
    <n v="1"/>
    <x v="1"/>
    <x v="7"/>
    <x v="1"/>
    <x v="0"/>
    <x v="0"/>
    <x v="6"/>
    <x v="9"/>
  </r>
  <r>
    <x v="926"/>
    <x v="289"/>
    <n v="8"/>
    <x v="10"/>
    <x v="5"/>
    <x v="2"/>
    <x v="0"/>
    <x v="0"/>
    <x v="9"/>
    <x v="22"/>
  </r>
  <r>
    <x v="927"/>
    <x v="289"/>
    <n v="20"/>
    <x v="8"/>
    <x v="4"/>
    <x v="3"/>
    <x v="2"/>
    <x v="2"/>
    <x v="9"/>
    <x v="26"/>
  </r>
  <r>
    <x v="928"/>
    <x v="289"/>
    <n v="14"/>
    <x v="7"/>
    <x v="6"/>
    <x v="0"/>
    <x v="2"/>
    <x v="2"/>
    <x v="5"/>
    <x v="13"/>
  </r>
  <r>
    <x v="929"/>
    <x v="289"/>
    <n v="10"/>
    <x v="14"/>
    <x v="5"/>
    <x v="2"/>
    <x v="0"/>
    <x v="0"/>
    <x v="0"/>
    <x v="0"/>
  </r>
  <r>
    <x v="930"/>
    <x v="290"/>
    <n v="17"/>
    <x v="6"/>
    <x v="4"/>
    <x v="3"/>
    <x v="4"/>
    <x v="4"/>
    <x v="6"/>
    <x v="9"/>
  </r>
  <r>
    <x v="931"/>
    <x v="291"/>
    <n v="5"/>
    <x v="15"/>
    <x v="7"/>
    <x v="1"/>
    <x v="0"/>
    <x v="0"/>
    <x v="7"/>
    <x v="11"/>
  </r>
  <r>
    <x v="932"/>
    <x v="291"/>
    <n v="10"/>
    <x v="14"/>
    <x v="5"/>
    <x v="2"/>
    <x v="2"/>
    <x v="2"/>
    <x v="7"/>
    <x v="42"/>
  </r>
  <r>
    <x v="933"/>
    <x v="292"/>
    <n v="17"/>
    <x v="6"/>
    <x v="4"/>
    <x v="3"/>
    <x v="2"/>
    <x v="2"/>
    <x v="8"/>
    <x v="34"/>
  </r>
  <r>
    <x v="934"/>
    <x v="292"/>
    <n v="18"/>
    <x v="3"/>
    <x v="3"/>
    <x v="3"/>
    <x v="1"/>
    <x v="1"/>
    <x v="5"/>
    <x v="35"/>
  </r>
  <r>
    <x v="935"/>
    <x v="292"/>
    <n v="2"/>
    <x v="18"/>
    <x v="1"/>
    <x v="1"/>
    <x v="3"/>
    <x v="3"/>
    <x v="9"/>
    <x v="24"/>
  </r>
  <r>
    <x v="936"/>
    <x v="293"/>
    <n v="17"/>
    <x v="6"/>
    <x v="3"/>
    <x v="3"/>
    <x v="3"/>
    <x v="3"/>
    <x v="5"/>
    <x v="25"/>
  </r>
  <r>
    <x v="937"/>
    <x v="294"/>
    <n v="10"/>
    <x v="14"/>
    <x v="2"/>
    <x v="2"/>
    <x v="4"/>
    <x v="4"/>
    <x v="6"/>
    <x v="9"/>
  </r>
  <r>
    <x v="938"/>
    <x v="294"/>
    <n v="1"/>
    <x v="1"/>
    <x v="7"/>
    <x v="1"/>
    <x v="1"/>
    <x v="1"/>
    <x v="1"/>
    <x v="1"/>
  </r>
  <r>
    <x v="939"/>
    <x v="294"/>
    <n v="5"/>
    <x v="15"/>
    <x v="1"/>
    <x v="1"/>
    <x v="0"/>
    <x v="0"/>
    <x v="5"/>
    <x v="7"/>
  </r>
  <r>
    <x v="940"/>
    <x v="294"/>
    <n v="20"/>
    <x v="8"/>
    <x v="3"/>
    <x v="3"/>
    <x v="2"/>
    <x v="2"/>
    <x v="5"/>
    <x v="13"/>
  </r>
  <r>
    <x v="941"/>
    <x v="294"/>
    <n v="1"/>
    <x v="1"/>
    <x v="1"/>
    <x v="1"/>
    <x v="4"/>
    <x v="4"/>
    <x v="9"/>
    <x v="41"/>
  </r>
  <r>
    <x v="942"/>
    <x v="294"/>
    <n v="6"/>
    <x v="11"/>
    <x v="2"/>
    <x v="2"/>
    <x v="2"/>
    <x v="2"/>
    <x v="7"/>
    <x v="42"/>
  </r>
  <r>
    <x v="943"/>
    <x v="295"/>
    <n v="4"/>
    <x v="12"/>
    <x v="7"/>
    <x v="1"/>
    <x v="4"/>
    <x v="4"/>
    <x v="8"/>
    <x v="33"/>
  </r>
  <r>
    <x v="944"/>
    <x v="296"/>
    <n v="17"/>
    <x v="6"/>
    <x v="4"/>
    <x v="3"/>
    <x v="0"/>
    <x v="0"/>
    <x v="5"/>
    <x v="7"/>
  </r>
  <r>
    <x v="945"/>
    <x v="297"/>
    <n v="1"/>
    <x v="1"/>
    <x v="1"/>
    <x v="1"/>
    <x v="0"/>
    <x v="0"/>
    <x v="8"/>
    <x v="19"/>
  </r>
  <r>
    <x v="946"/>
    <x v="297"/>
    <n v="15"/>
    <x v="19"/>
    <x v="0"/>
    <x v="0"/>
    <x v="3"/>
    <x v="3"/>
    <x v="2"/>
    <x v="4"/>
  </r>
  <r>
    <x v="947"/>
    <x v="297"/>
    <n v="9"/>
    <x v="2"/>
    <x v="5"/>
    <x v="2"/>
    <x v="0"/>
    <x v="0"/>
    <x v="5"/>
    <x v="7"/>
  </r>
  <r>
    <x v="948"/>
    <x v="298"/>
    <n v="6"/>
    <x v="11"/>
    <x v="5"/>
    <x v="2"/>
    <x v="4"/>
    <x v="4"/>
    <x v="5"/>
    <x v="8"/>
  </r>
  <r>
    <x v="949"/>
    <x v="298"/>
    <n v="20"/>
    <x v="8"/>
    <x v="3"/>
    <x v="3"/>
    <x v="3"/>
    <x v="3"/>
    <x v="9"/>
    <x v="24"/>
  </r>
  <r>
    <x v="950"/>
    <x v="299"/>
    <n v="17"/>
    <x v="6"/>
    <x v="4"/>
    <x v="3"/>
    <x v="0"/>
    <x v="0"/>
    <x v="8"/>
    <x v="19"/>
  </r>
  <r>
    <x v="951"/>
    <x v="299"/>
    <n v="6"/>
    <x v="11"/>
    <x v="5"/>
    <x v="2"/>
    <x v="4"/>
    <x v="4"/>
    <x v="1"/>
    <x v="20"/>
  </r>
  <r>
    <x v="952"/>
    <x v="299"/>
    <n v="3"/>
    <x v="9"/>
    <x v="7"/>
    <x v="1"/>
    <x v="0"/>
    <x v="0"/>
    <x v="8"/>
    <x v="19"/>
  </r>
  <r>
    <x v="953"/>
    <x v="299"/>
    <n v="4"/>
    <x v="12"/>
    <x v="1"/>
    <x v="1"/>
    <x v="0"/>
    <x v="0"/>
    <x v="9"/>
    <x v="22"/>
  </r>
  <r>
    <x v="954"/>
    <x v="300"/>
    <n v="10"/>
    <x v="14"/>
    <x v="2"/>
    <x v="2"/>
    <x v="0"/>
    <x v="0"/>
    <x v="6"/>
    <x v="9"/>
  </r>
  <r>
    <x v="955"/>
    <x v="301"/>
    <n v="6"/>
    <x v="11"/>
    <x v="2"/>
    <x v="2"/>
    <x v="2"/>
    <x v="2"/>
    <x v="2"/>
    <x v="17"/>
  </r>
  <r>
    <x v="956"/>
    <x v="301"/>
    <n v="17"/>
    <x v="6"/>
    <x v="4"/>
    <x v="3"/>
    <x v="1"/>
    <x v="1"/>
    <x v="4"/>
    <x v="6"/>
  </r>
  <r>
    <x v="957"/>
    <x v="301"/>
    <n v="9"/>
    <x v="2"/>
    <x v="2"/>
    <x v="2"/>
    <x v="4"/>
    <x v="4"/>
    <x v="3"/>
    <x v="18"/>
  </r>
  <r>
    <x v="958"/>
    <x v="301"/>
    <n v="2"/>
    <x v="18"/>
    <x v="1"/>
    <x v="1"/>
    <x v="3"/>
    <x v="3"/>
    <x v="7"/>
    <x v="39"/>
  </r>
  <r>
    <x v="959"/>
    <x v="301"/>
    <n v="9"/>
    <x v="2"/>
    <x v="2"/>
    <x v="2"/>
    <x v="3"/>
    <x v="3"/>
    <x v="7"/>
    <x v="39"/>
  </r>
  <r>
    <x v="960"/>
    <x v="301"/>
    <n v="18"/>
    <x v="3"/>
    <x v="4"/>
    <x v="3"/>
    <x v="3"/>
    <x v="3"/>
    <x v="0"/>
    <x v="44"/>
  </r>
  <r>
    <x v="961"/>
    <x v="301"/>
    <n v="9"/>
    <x v="2"/>
    <x v="2"/>
    <x v="2"/>
    <x v="3"/>
    <x v="3"/>
    <x v="3"/>
    <x v="14"/>
  </r>
  <r>
    <x v="962"/>
    <x v="301"/>
    <n v="14"/>
    <x v="7"/>
    <x v="0"/>
    <x v="0"/>
    <x v="2"/>
    <x v="2"/>
    <x v="8"/>
    <x v="34"/>
  </r>
  <r>
    <x v="963"/>
    <x v="301"/>
    <n v="7"/>
    <x v="17"/>
    <x v="2"/>
    <x v="2"/>
    <x v="4"/>
    <x v="4"/>
    <x v="3"/>
    <x v="18"/>
  </r>
  <r>
    <x v="964"/>
    <x v="301"/>
    <n v="2"/>
    <x v="18"/>
    <x v="7"/>
    <x v="1"/>
    <x v="0"/>
    <x v="0"/>
    <x v="1"/>
    <x v="45"/>
  </r>
  <r>
    <x v="965"/>
    <x v="301"/>
    <n v="18"/>
    <x v="3"/>
    <x v="4"/>
    <x v="3"/>
    <x v="2"/>
    <x v="2"/>
    <x v="1"/>
    <x v="28"/>
  </r>
  <r>
    <x v="966"/>
    <x v="302"/>
    <n v="14"/>
    <x v="7"/>
    <x v="6"/>
    <x v="0"/>
    <x v="4"/>
    <x v="4"/>
    <x v="8"/>
    <x v="33"/>
  </r>
  <r>
    <x v="967"/>
    <x v="302"/>
    <n v="19"/>
    <x v="13"/>
    <x v="3"/>
    <x v="3"/>
    <x v="3"/>
    <x v="3"/>
    <x v="0"/>
    <x v="44"/>
  </r>
  <r>
    <x v="968"/>
    <x v="302"/>
    <n v="7"/>
    <x v="17"/>
    <x v="5"/>
    <x v="2"/>
    <x v="2"/>
    <x v="2"/>
    <x v="8"/>
    <x v="34"/>
  </r>
  <r>
    <x v="969"/>
    <x v="303"/>
    <n v="7"/>
    <x v="17"/>
    <x v="5"/>
    <x v="2"/>
    <x v="4"/>
    <x v="4"/>
    <x v="6"/>
    <x v="9"/>
  </r>
  <r>
    <x v="970"/>
    <x v="304"/>
    <n v="14"/>
    <x v="7"/>
    <x v="6"/>
    <x v="0"/>
    <x v="0"/>
    <x v="0"/>
    <x v="6"/>
    <x v="9"/>
  </r>
  <r>
    <x v="971"/>
    <x v="305"/>
    <n v="19"/>
    <x v="13"/>
    <x v="3"/>
    <x v="3"/>
    <x v="2"/>
    <x v="2"/>
    <x v="2"/>
    <x v="17"/>
  </r>
  <r>
    <x v="972"/>
    <x v="306"/>
    <n v="13"/>
    <x v="5"/>
    <x v="0"/>
    <x v="0"/>
    <x v="4"/>
    <x v="4"/>
    <x v="6"/>
    <x v="9"/>
  </r>
  <r>
    <x v="973"/>
    <x v="307"/>
    <n v="1"/>
    <x v="1"/>
    <x v="1"/>
    <x v="1"/>
    <x v="3"/>
    <x v="3"/>
    <x v="1"/>
    <x v="30"/>
  </r>
  <r>
    <x v="974"/>
    <x v="307"/>
    <n v="13"/>
    <x v="5"/>
    <x v="6"/>
    <x v="0"/>
    <x v="2"/>
    <x v="2"/>
    <x v="3"/>
    <x v="21"/>
  </r>
  <r>
    <x v="975"/>
    <x v="307"/>
    <n v="2"/>
    <x v="18"/>
    <x v="7"/>
    <x v="1"/>
    <x v="3"/>
    <x v="3"/>
    <x v="8"/>
    <x v="29"/>
  </r>
  <r>
    <x v="976"/>
    <x v="308"/>
    <n v="5"/>
    <x v="15"/>
    <x v="7"/>
    <x v="1"/>
    <x v="0"/>
    <x v="0"/>
    <x v="4"/>
    <x v="38"/>
  </r>
  <r>
    <x v="977"/>
    <x v="309"/>
    <n v="20"/>
    <x v="8"/>
    <x v="3"/>
    <x v="3"/>
    <x v="2"/>
    <x v="2"/>
    <x v="6"/>
    <x v="9"/>
  </r>
  <r>
    <x v="978"/>
    <x v="310"/>
    <n v="16"/>
    <x v="4"/>
    <x v="3"/>
    <x v="3"/>
    <x v="3"/>
    <x v="3"/>
    <x v="4"/>
    <x v="31"/>
  </r>
  <r>
    <x v="979"/>
    <x v="310"/>
    <n v="9"/>
    <x v="2"/>
    <x v="5"/>
    <x v="2"/>
    <x v="1"/>
    <x v="1"/>
    <x v="4"/>
    <x v="6"/>
  </r>
  <r>
    <x v="980"/>
    <x v="310"/>
    <n v="2"/>
    <x v="18"/>
    <x v="1"/>
    <x v="1"/>
    <x v="4"/>
    <x v="4"/>
    <x v="2"/>
    <x v="12"/>
  </r>
  <r>
    <x v="981"/>
    <x v="311"/>
    <n v="8"/>
    <x v="10"/>
    <x v="5"/>
    <x v="2"/>
    <x v="0"/>
    <x v="0"/>
    <x v="8"/>
    <x v="19"/>
  </r>
  <r>
    <x v="982"/>
    <x v="311"/>
    <n v="18"/>
    <x v="3"/>
    <x v="4"/>
    <x v="3"/>
    <x v="4"/>
    <x v="4"/>
    <x v="4"/>
    <x v="37"/>
  </r>
  <r>
    <x v="983"/>
    <x v="311"/>
    <n v="12"/>
    <x v="16"/>
    <x v="0"/>
    <x v="0"/>
    <x v="3"/>
    <x v="3"/>
    <x v="6"/>
    <x v="9"/>
  </r>
  <r>
    <x v="984"/>
    <x v="311"/>
    <n v="10"/>
    <x v="14"/>
    <x v="2"/>
    <x v="2"/>
    <x v="2"/>
    <x v="2"/>
    <x v="4"/>
    <x v="32"/>
  </r>
  <r>
    <x v="985"/>
    <x v="311"/>
    <n v="9"/>
    <x v="2"/>
    <x v="5"/>
    <x v="2"/>
    <x v="2"/>
    <x v="2"/>
    <x v="1"/>
    <x v="28"/>
  </r>
  <r>
    <x v="986"/>
    <x v="312"/>
    <n v="8"/>
    <x v="10"/>
    <x v="2"/>
    <x v="2"/>
    <x v="0"/>
    <x v="0"/>
    <x v="1"/>
    <x v="45"/>
  </r>
  <r>
    <x v="987"/>
    <x v="312"/>
    <n v="17"/>
    <x v="6"/>
    <x v="3"/>
    <x v="3"/>
    <x v="0"/>
    <x v="0"/>
    <x v="3"/>
    <x v="5"/>
  </r>
  <r>
    <x v="988"/>
    <x v="312"/>
    <n v="4"/>
    <x v="12"/>
    <x v="1"/>
    <x v="1"/>
    <x v="2"/>
    <x v="2"/>
    <x v="4"/>
    <x v="32"/>
  </r>
  <r>
    <x v="989"/>
    <x v="312"/>
    <n v="16"/>
    <x v="4"/>
    <x v="4"/>
    <x v="3"/>
    <x v="1"/>
    <x v="1"/>
    <x v="2"/>
    <x v="27"/>
  </r>
  <r>
    <x v="990"/>
    <x v="312"/>
    <n v="18"/>
    <x v="3"/>
    <x v="3"/>
    <x v="3"/>
    <x v="4"/>
    <x v="4"/>
    <x v="4"/>
    <x v="37"/>
  </r>
  <r>
    <x v="991"/>
    <x v="313"/>
    <n v="19"/>
    <x v="13"/>
    <x v="4"/>
    <x v="3"/>
    <x v="0"/>
    <x v="0"/>
    <x v="9"/>
    <x v="22"/>
  </r>
  <r>
    <x v="992"/>
    <x v="313"/>
    <n v="10"/>
    <x v="14"/>
    <x v="5"/>
    <x v="2"/>
    <x v="4"/>
    <x v="4"/>
    <x v="7"/>
    <x v="10"/>
  </r>
  <r>
    <x v="993"/>
    <x v="313"/>
    <n v="5"/>
    <x v="15"/>
    <x v="1"/>
    <x v="1"/>
    <x v="2"/>
    <x v="2"/>
    <x v="2"/>
    <x v="17"/>
  </r>
  <r>
    <x v="994"/>
    <x v="314"/>
    <n v="10"/>
    <x v="14"/>
    <x v="2"/>
    <x v="2"/>
    <x v="3"/>
    <x v="3"/>
    <x v="8"/>
    <x v="29"/>
  </r>
  <r>
    <x v="995"/>
    <x v="314"/>
    <n v="7"/>
    <x v="17"/>
    <x v="2"/>
    <x v="2"/>
    <x v="0"/>
    <x v="0"/>
    <x v="6"/>
    <x v="9"/>
  </r>
  <r>
    <x v="996"/>
    <x v="314"/>
    <n v="13"/>
    <x v="5"/>
    <x v="6"/>
    <x v="0"/>
    <x v="0"/>
    <x v="0"/>
    <x v="4"/>
    <x v="38"/>
  </r>
  <r>
    <x v="997"/>
    <x v="315"/>
    <n v="14"/>
    <x v="7"/>
    <x v="6"/>
    <x v="0"/>
    <x v="0"/>
    <x v="0"/>
    <x v="5"/>
    <x v="7"/>
  </r>
  <r>
    <x v="998"/>
    <x v="316"/>
    <n v="2"/>
    <x v="18"/>
    <x v="1"/>
    <x v="1"/>
    <x v="0"/>
    <x v="0"/>
    <x v="0"/>
    <x v="0"/>
  </r>
  <r>
    <x v="999"/>
    <x v="317"/>
    <n v="1"/>
    <x v="1"/>
    <x v="7"/>
    <x v="1"/>
    <x v="0"/>
    <x v="0"/>
    <x v="1"/>
    <x v="45"/>
  </r>
  <r>
    <x v="1000"/>
    <x v="318"/>
    <n v="15"/>
    <x v="19"/>
    <x v="0"/>
    <x v="0"/>
    <x v="1"/>
    <x v="1"/>
    <x v="1"/>
    <x v="1"/>
  </r>
  <r>
    <x v="1001"/>
    <x v="318"/>
    <n v="2"/>
    <x v="18"/>
    <x v="7"/>
    <x v="1"/>
    <x v="0"/>
    <x v="0"/>
    <x v="3"/>
    <x v="5"/>
  </r>
  <r>
    <x v="1002"/>
    <x v="318"/>
    <n v="10"/>
    <x v="14"/>
    <x v="5"/>
    <x v="2"/>
    <x v="2"/>
    <x v="2"/>
    <x v="2"/>
    <x v="17"/>
  </r>
  <r>
    <x v="1003"/>
    <x v="318"/>
    <n v="17"/>
    <x v="6"/>
    <x v="3"/>
    <x v="3"/>
    <x v="0"/>
    <x v="0"/>
    <x v="4"/>
    <x v="38"/>
  </r>
  <r>
    <x v="1004"/>
    <x v="318"/>
    <n v="10"/>
    <x v="14"/>
    <x v="2"/>
    <x v="2"/>
    <x v="0"/>
    <x v="0"/>
    <x v="8"/>
    <x v="19"/>
  </r>
  <r>
    <x v="1005"/>
    <x v="318"/>
    <n v="19"/>
    <x v="13"/>
    <x v="3"/>
    <x v="3"/>
    <x v="2"/>
    <x v="2"/>
    <x v="3"/>
    <x v="21"/>
  </r>
  <r>
    <x v="1006"/>
    <x v="318"/>
    <n v="6"/>
    <x v="11"/>
    <x v="2"/>
    <x v="2"/>
    <x v="0"/>
    <x v="0"/>
    <x v="1"/>
    <x v="45"/>
  </r>
  <r>
    <x v="1007"/>
    <x v="319"/>
    <n v="15"/>
    <x v="19"/>
    <x v="0"/>
    <x v="0"/>
    <x v="1"/>
    <x v="1"/>
    <x v="8"/>
    <x v="23"/>
  </r>
  <r>
    <x v="1008"/>
    <x v="319"/>
    <n v="8"/>
    <x v="10"/>
    <x v="2"/>
    <x v="2"/>
    <x v="4"/>
    <x v="4"/>
    <x v="6"/>
    <x v="9"/>
  </r>
  <r>
    <x v="1009"/>
    <x v="320"/>
    <n v="1"/>
    <x v="1"/>
    <x v="1"/>
    <x v="1"/>
    <x v="0"/>
    <x v="0"/>
    <x v="3"/>
    <x v="5"/>
  </r>
  <r>
    <x v="1010"/>
    <x v="320"/>
    <n v="7"/>
    <x v="17"/>
    <x v="5"/>
    <x v="2"/>
    <x v="1"/>
    <x v="1"/>
    <x v="6"/>
    <x v="9"/>
  </r>
  <r>
    <x v="1011"/>
    <x v="320"/>
    <n v="3"/>
    <x v="9"/>
    <x v="7"/>
    <x v="1"/>
    <x v="1"/>
    <x v="1"/>
    <x v="2"/>
    <x v="27"/>
  </r>
  <r>
    <x v="1012"/>
    <x v="320"/>
    <n v="9"/>
    <x v="2"/>
    <x v="5"/>
    <x v="2"/>
    <x v="3"/>
    <x v="3"/>
    <x v="9"/>
    <x v="24"/>
  </r>
  <r>
    <x v="1013"/>
    <x v="321"/>
    <n v="2"/>
    <x v="18"/>
    <x v="7"/>
    <x v="1"/>
    <x v="0"/>
    <x v="0"/>
    <x v="7"/>
    <x v="11"/>
  </r>
  <r>
    <x v="1014"/>
    <x v="322"/>
    <n v="5"/>
    <x v="15"/>
    <x v="1"/>
    <x v="1"/>
    <x v="4"/>
    <x v="4"/>
    <x v="3"/>
    <x v="18"/>
  </r>
  <r>
    <x v="1015"/>
    <x v="322"/>
    <n v="6"/>
    <x v="11"/>
    <x v="2"/>
    <x v="2"/>
    <x v="1"/>
    <x v="1"/>
    <x v="5"/>
    <x v="35"/>
  </r>
  <r>
    <x v="1016"/>
    <x v="322"/>
    <n v="12"/>
    <x v="16"/>
    <x v="0"/>
    <x v="0"/>
    <x v="0"/>
    <x v="0"/>
    <x v="2"/>
    <x v="43"/>
  </r>
  <r>
    <x v="1017"/>
    <x v="322"/>
    <n v="5"/>
    <x v="15"/>
    <x v="7"/>
    <x v="1"/>
    <x v="4"/>
    <x v="4"/>
    <x v="8"/>
    <x v="33"/>
  </r>
  <r>
    <x v="1018"/>
    <x v="323"/>
    <n v="5"/>
    <x v="15"/>
    <x v="7"/>
    <x v="1"/>
    <x v="4"/>
    <x v="4"/>
    <x v="9"/>
    <x v="41"/>
  </r>
  <r>
    <x v="1019"/>
    <x v="324"/>
    <n v="20"/>
    <x v="8"/>
    <x v="4"/>
    <x v="3"/>
    <x v="3"/>
    <x v="3"/>
    <x v="4"/>
    <x v="31"/>
  </r>
  <r>
    <x v="1020"/>
    <x v="324"/>
    <n v="16"/>
    <x v="4"/>
    <x v="3"/>
    <x v="3"/>
    <x v="4"/>
    <x v="4"/>
    <x v="0"/>
    <x v="15"/>
  </r>
  <r>
    <x v="1021"/>
    <x v="325"/>
    <n v="1"/>
    <x v="1"/>
    <x v="7"/>
    <x v="1"/>
    <x v="2"/>
    <x v="2"/>
    <x v="7"/>
    <x v="42"/>
  </r>
  <r>
    <x v="1022"/>
    <x v="325"/>
    <n v="5"/>
    <x v="15"/>
    <x v="7"/>
    <x v="1"/>
    <x v="4"/>
    <x v="4"/>
    <x v="7"/>
    <x v="10"/>
  </r>
  <r>
    <x v="1023"/>
    <x v="325"/>
    <n v="15"/>
    <x v="19"/>
    <x v="6"/>
    <x v="0"/>
    <x v="3"/>
    <x v="3"/>
    <x v="1"/>
    <x v="30"/>
  </r>
  <r>
    <x v="1024"/>
    <x v="325"/>
    <n v="2"/>
    <x v="18"/>
    <x v="7"/>
    <x v="1"/>
    <x v="0"/>
    <x v="0"/>
    <x v="4"/>
    <x v="38"/>
  </r>
  <r>
    <x v="1025"/>
    <x v="325"/>
    <n v="8"/>
    <x v="10"/>
    <x v="2"/>
    <x v="2"/>
    <x v="2"/>
    <x v="2"/>
    <x v="7"/>
    <x v="42"/>
  </r>
  <r>
    <x v="1026"/>
    <x v="325"/>
    <n v="3"/>
    <x v="9"/>
    <x v="7"/>
    <x v="1"/>
    <x v="3"/>
    <x v="3"/>
    <x v="5"/>
    <x v="25"/>
  </r>
  <r>
    <x v="1027"/>
    <x v="325"/>
    <n v="20"/>
    <x v="8"/>
    <x v="3"/>
    <x v="3"/>
    <x v="2"/>
    <x v="2"/>
    <x v="6"/>
    <x v="9"/>
  </r>
  <r>
    <x v="1028"/>
    <x v="325"/>
    <n v="8"/>
    <x v="10"/>
    <x v="2"/>
    <x v="2"/>
    <x v="4"/>
    <x v="4"/>
    <x v="4"/>
    <x v="37"/>
  </r>
  <r>
    <x v="1029"/>
    <x v="325"/>
    <n v="7"/>
    <x v="17"/>
    <x v="2"/>
    <x v="2"/>
    <x v="4"/>
    <x v="4"/>
    <x v="5"/>
    <x v="8"/>
  </r>
  <r>
    <x v="1030"/>
    <x v="325"/>
    <n v="10"/>
    <x v="14"/>
    <x v="5"/>
    <x v="2"/>
    <x v="4"/>
    <x v="4"/>
    <x v="6"/>
    <x v="9"/>
  </r>
  <r>
    <x v="1031"/>
    <x v="325"/>
    <n v="13"/>
    <x v="5"/>
    <x v="0"/>
    <x v="0"/>
    <x v="0"/>
    <x v="0"/>
    <x v="1"/>
    <x v="45"/>
  </r>
  <r>
    <x v="1032"/>
    <x v="326"/>
    <n v="15"/>
    <x v="19"/>
    <x v="0"/>
    <x v="0"/>
    <x v="3"/>
    <x v="3"/>
    <x v="1"/>
    <x v="30"/>
  </r>
  <r>
    <x v="1033"/>
    <x v="326"/>
    <n v="3"/>
    <x v="9"/>
    <x v="1"/>
    <x v="1"/>
    <x v="4"/>
    <x v="4"/>
    <x v="3"/>
    <x v="18"/>
  </r>
  <r>
    <x v="1034"/>
    <x v="326"/>
    <n v="4"/>
    <x v="12"/>
    <x v="1"/>
    <x v="1"/>
    <x v="4"/>
    <x v="4"/>
    <x v="7"/>
    <x v="10"/>
  </r>
  <r>
    <x v="1035"/>
    <x v="326"/>
    <n v="13"/>
    <x v="5"/>
    <x v="0"/>
    <x v="0"/>
    <x v="4"/>
    <x v="4"/>
    <x v="4"/>
    <x v="37"/>
  </r>
  <r>
    <x v="1036"/>
    <x v="326"/>
    <n v="12"/>
    <x v="16"/>
    <x v="0"/>
    <x v="0"/>
    <x v="1"/>
    <x v="1"/>
    <x v="7"/>
    <x v="16"/>
  </r>
  <r>
    <x v="1037"/>
    <x v="326"/>
    <n v="17"/>
    <x v="6"/>
    <x v="4"/>
    <x v="3"/>
    <x v="0"/>
    <x v="0"/>
    <x v="0"/>
    <x v="0"/>
  </r>
  <r>
    <x v="1038"/>
    <x v="327"/>
    <n v="13"/>
    <x v="5"/>
    <x v="6"/>
    <x v="0"/>
    <x v="1"/>
    <x v="1"/>
    <x v="8"/>
    <x v="23"/>
  </r>
  <r>
    <x v="1039"/>
    <x v="327"/>
    <n v="7"/>
    <x v="17"/>
    <x v="5"/>
    <x v="2"/>
    <x v="0"/>
    <x v="0"/>
    <x v="5"/>
    <x v="7"/>
  </r>
  <r>
    <x v="1040"/>
    <x v="327"/>
    <n v="18"/>
    <x v="3"/>
    <x v="4"/>
    <x v="3"/>
    <x v="2"/>
    <x v="2"/>
    <x v="3"/>
    <x v="21"/>
  </r>
  <r>
    <x v="1041"/>
    <x v="327"/>
    <n v="14"/>
    <x v="7"/>
    <x v="6"/>
    <x v="0"/>
    <x v="1"/>
    <x v="1"/>
    <x v="3"/>
    <x v="40"/>
  </r>
  <r>
    <x v="1042"/>
    <x v="327"/>
    <n v="3"/>
    <x v="9"/>
    <x v="7"/>
    <x v="1"/>
    <x v="3"/>
    <x v="3"/>
    <x v="2"/>
    <x v="4"/>
  </r>
  <r>
    <x v="1043"/>
    <x v="327"/>
    <n v="9"/>
    <x v="2"/>
    <x v="5"/>
    <x v="2"/>
    <x v="4"/>
    <x v="4"/>
    <x v="8"/>
    <x v="33"/>
  </r>
  <r>
    <x v="1044"/>
    <x v="327"/>
    <n v="11"/>
    <x v="0"/>
    <x v="6"/>
    <x v="0"/>
    <x v="4"/>
    <x v="4"/>
    <x v="0"/>
    <x v="15"/>
  </r>
  <r>
    <x v="1045"/>
    <x v="328"/>
    <n v="4"/>
    <x v="12"/>
    <x v="7"/>
    <x v="1"/>
    <x v="4"/>
    <x v="4"/>
    <x v="5"/>
    <x v="8"/>
  </r>
  <r>
    <x v="1046"/>
    <x v="329"/>
    <n v="6"/>
    <x v="11"/>
    <x v="5"/>
    <x v="2"/>
    <x v="1"/>
    <x v="1"/>
    <x v="8"/>
    <x v="23"/>
  </r>
  <r>
    <x v="1047"/>
    <x v="329"/>
    <n v="13"/>
    <x v="5"/>
    <x v="6"/>
    <x v="0"/>
    <x v="1"/>
    <x v="1"/>
    <x v="1"/>
    <x v="1"/>
  </r>
  <r>
    <x v="1048"/>
    <x v="330"/>
    <n v="2"/>
    <x v="18"/>
    <x v="1"/>
    <x v="1"/>
    <x v="4"/>
    <x v="4"/>
    <x v="9"/>
    <x v="41"/>
  </r>
  <r>
    <x v="1049"/>
    <x v="330"/>
    <n v="4"/>
    <x v="12"/>
    <x v="7"/>
    <x v="1"/>
    <x v="4"/>
    <x v="4"/>
    <x v="7"/>
    <x v="10"/>
  </r>
  <r>
    <x v="1050"/>
    <x v="330"/>
    <n v="1"/>
    <x v="1"/>
    <x v="7"/>
    <x v="1"/>
    <x v="3"/>
    <x v="3"/>
    <x v="4"/>
    <x v="31"/>
  </r>
  <r>
    <x v="1051"/>
    <x v="331"/>
    <n v="10"/>
    <x v="14"/>
    <x v="2"/>
    <x v="2"/>
    <x v="3"/>
    <x v="3"/>
    <x v="1"/>
    <x v="30"/>
  </r>
  <r>
    <x v="1052"/>
    <x v="331"/>
    <n v="15"/>
    <x v="19"/>
    <x v="6"/>
    <x v="0"/>
    <x v="3"/>
    <x v="3"/>
    <x v="8"/>
    <x v="29"/>
  </r>
  <r>
    <x v="1053"/>
    <x v="331"/>
    <n v="6"/>
    <x v="11"/>
    <x v="5"/>
    <x v="2"/>
    <x v="2"/>
    <x v="2"/>
    <x v="3"/>
    <x v="21"/>
  </r>
  <r>
    <x v="1054"/>
    <x v="331"/>
    <n v="11"/>
    <x v="0"/>
    <x v="0"/>
    <x v="0"/>
    <x v="1"/>
    <x v="1"/>
    <x v="9"/>
    <x v="36"/>
  </r>
  <r>
    <x v="1055"/>
    <x v="331"/>
    <n v="4"/>
    <x v="12"/>
    <x v="1"/>
    <x v="1"/>
    <x v="1"/>
    <x v="1"/>
    <x v="1"/>
    <x v="1"/>
  </r>
  <r>
    <x v="1056"/>
    <x v="332"/>
    <n v="8"/>
    <x v="10"/>
    <x v="5"/>
    <x v="2"/>
    <x v="0"/>
    <x v="0"/>
    <x v="0"/>
    <x v="0"/>
  </r>
  <r>
    <x v="1057"/>
    <x v="332"/>
    <n v="9"/>
    <x v="2"/>
    <x v="5"/>
    <x v="2"/>
    <x v="4"/>
    <x v="4"/>
    <x v="7"/>
    <x v="10"/>
  </r>
  <r>
    <x v="1058"/>
    <x v="332"/>
    <n v="12"/>
    <x v="16"/>
    <x v="6"/>
    <x v="0"/>
    <x v="1"/>
    <x v="1"/>
    <x v="4"/>
    <x v="6"/>
  </r>
  <r>
    <x v="1059"/>
    <x v="333"/>
    <n v="2"/>
    <x v="18"/>
    <x v="1"/>
    <x v="1"/>
    <x v="2"/>
    <x v="2"/>
    <x v="8"/>
    <x v="34"/>
  </r>
  <r>
    <x v="1060"/>
    <x v="334"/>
    <n v="8"/>
    <x v="10"/>
    <x v="5"/>
    <x v="2"/>
    <x v="4"/>
    <x v="4"/>
    <x v="5"/>
    <x v="8"/>
  </r>
  <r>
    <x v="1061"/>
    <x v="334"/>
    <n v="17"/>
    <x v="6"/>
    <x v="4"/>
    <x v="3"/>
    <x v="1"/>
    <x v="1"/>
    <x v="6"/>
    <x v="9"/>
  </r>
  <r>
    <x v="1062"/>
    <x v="335"/>
    <n v="7"/>
    <x v="17"/>
    <x v="5"/>
    <x v="2"/>
    <x v="4"/>
    <x v="4"/>
    <x v="0"/>
    <x v="15"/>
  </r>
  <r>
    <x v="1063"/>
    <x v="336"/>
    <n v="1"/>
    <x v="1"/>
    <x v="7"/>
    <x v="1"/>
    <x v="1"/>
    <x v="1"/>
    <x v="2"/>
    <x v="27"/>
  </r>
  <r>
    <x v="1064"/>
    <x v="336"/>
    <n v="19"/>
    <x v="13"/>
    <x v="3"/>
    <x v="3"/>
    <x v="1"/>
    <x v="1"/>
    <x v="3"/>
    <x v="40"/>
  </r>
  <r>
    <x v="1065"/>
    <x v="337"/>
    <n v="2"/>
    <x v="18"/>
    <x v="1"/>
    <x v="1"/>
    <x v="3"/>
    <x v="3"/>
    <x v="1"/>
    <x v="30"/>
  </r>
  <r>
    <x v="1066"/>
    <x v="337"/>
    <n v="16"/>
    <x v="4"/>
    <x v="4"/>
    <x v="3"/>
    <x v="4"/>
    <x v="4"/>
    <x v="6"/>
    <x v="9"/>
  </r>
  <r>
    <x v="1067"/>
    <x v="338"/>
    <n v="5"/>
    <x v="15"/>
    <x v="7"/>
    <x v="1"/>
    <x v="4"/>
    <x v="4"/>
    <x v="2"/>
    <x v="12"/>
  </r>
  <r>
    <x v="1068"/>
    <x v="339"/>
    <n v="4"/>
    <x v="12"/>
    <x v="1"/>
    <x v="1"/>
    <x v="0"/>
    <x v="0"/>
    <x v="3"/>
    <x v="5"/>
  </r>
  <r>
    <x v="1069"/>
    <x v="339"/>
    <n v="14"/>
    <x v="7"/>
    <x v="0"/>
    <x v="0"/>
    <x v="0"/>
    <x v="0"/>
    <x v="0"/>
    <x v="0"/>
  </r>
  <r>
    <x v="1070"/>
    <x v="339"/>
    <n v="4"/>
    <x v="12"/>
    <x v="1"/>
    <x v="1"/>
    <x v="0"/>
    <x v="0"/>
    <x v="5"/>
    <x v="7"/>
  </r>
  <r>
    <x v="1071"/>
    <x v="340"/>
    <n v="4"/>
    <x v="12"/>
    <x v="1"/>
    <x v="1"/>
    <x v="3"/>
    <x v="3"/>
    <x v="1"/>
    <x v="30"/>
  </r>
  <r>
    <x v="1072"/>
    <x v="340"/>
    <n v="9"/>
    <x v="2"/>
    <x v="2"/>
    <x v="2"/>
    <x v="1"/>
    <x v="1"/>
    <x v="1"/>
    <x v="1"/>
  </r>
  <r>
    <x v="1073"/>
    <x v="341"/>
    <n v="10"/>
    <x v="14"/>
    <x v="2"/>
    <x v="2"/>
    <x v="3"/>
    <x v="3"/>
    <x v="1"/>
    <x v="30"/>
  </r>
  <r>
    <x v="1074"/>
    <x v="341"/>
    <n v="4"/>
    <x v="12"/>
    <x v="1"/>
    <x v="1"/>
    <x v="3"/>
    <x v="3"/>
    <x v="5"/>
    <x v="25"/>
  </r>
  <r>
    <x v="1075"/>
    <x v="342"/>
    <n v="20"/>
    <x v="8"/>
    <x v="3"/>
    <x v="3"/>
    <x v="1"/>
    <x v="1"/>
    <x v="9"/>
    <x v="36"/>
  </r>
  <r>
    <x v="1076"/>
    <x v="343"/>
    <n v="11"/>
    <x v="0"/>
    <x v="0"/>
    <x v="0"/>
    <x v="1"/>
    <x v="1"/>
    <x v="4"/>
    <x v="6"/>
  </r>
  <r>
    <x v="1077"/>
    <x v="344"/>
    <n v="13"/>
    <x v="5"/>
    <x v="0"/>
    <x v="0"/>
    <x v="1"/>
    <x v="1"/>
    <x v="9"/>
    <x v="36"/>
  </r>
  <r>
    <x v="1078"/>
    <x v="344"/>
    <n v="10"/>
    <x v="14"/>
    <x v="2"/>
    <x v="2"/>
    <x v="3"/>
    <x v="3"/>
    <x v="7"/>
    <x v="39"/>
  </r>
  <r>
    <x v="1079"/>
    <x v="344"/>
    <n v="19"/>
    <x v="13"/>
    <x v="3"/>
    <x v="3"/>
    <x v="1"/>
    <x v="1"/>
    <x v="4"/>
    <x v="6"/>
  </r>
  <r>
    <x v="1080"/>
    <x v="345"/>
    <n v="14"/>
    <x v="7"/>
    <x v="0"/>
    <x v="0"/>
    <x v="1"/>
    <x v="1"/>
    <x v="5"/>
    <x v="35"/>
  </r>
  <r>
    <x v="1081"/>
    <x v="346"/>
    <n v="16"/>
    <x v="4"/>
    <x v="3"/>
    <x v="3"/>
    <x v="2"/>
    <x v="2"/>
    <x v="6"/>
    <x v="9"/>
  </r>
  <r>
    <x v="1082"/>
    <x v="346"/>
    <n v="13"/>
    <x v="5"/>
    <x v="0"/>
    <x v="0"/>
    <x v="1"/>
    <x v="1"/>
    <x v="5"/>
    <x v="35"/>
  </r>
  <r>
    <x v="1083"/>
    <x v="346"/>
    <n v="2"/>
    <x v="18"/>
    <x v="1"/>
    <x v="1"/>
    <x v="0"/>
    <x v="0"/>
    <x v="2"/>
    <x v="43"/>
  </r>
  <r>
    <x v="1084"/>
    <x v="346"/>
    <n v="5"/>
    <x v="15"/>
    <x v="7"/>
    <x v="1"/>
    <x v="0"/>
    <x v="0"/>
    <x v="4"/>
    <x v="38"/>
  </r>
  <r>
    <x v="1085"/>
    <x v="346"/>
    <n v="11"/>
    <x v="0"/>
    <x v="6"/>
    <x v="0"/>
    <x v="3"/>
    <x v="3"/>
    <x v="8"/>
    <x v="29"/>
  </r>
  <r>
    <x v="1086"/>
    <x v="346"/>
    <n v="3"/>
    <x v="9"/>
    <x v="1"/>
    <x v="1"/>
    <x v="3"/>
    <x v="3"/>
    <x v="5"/>
    <x v="25"/>
  </r>
  <r>
    <x v="1087"/>
    <x v="346"/>
    <n v="11"/>
    <x v="0"/>
    <x v="6"/>
    <x v="0"/>
    <x v="2"/>
    <x v="2"/>
    <x v="0"/>
    <x v="2"/>
  </r>
  <r>
    <x v="1088"/>
    <x v="346"/>
    <n v="1"/>
    <x v="1"/>
    <x v="1"/>
    <x v="1"/>
    <x v="4"/>
    <x v="4"/>
    <x v="8"/>
    <x v="33"/>
  </r>
  <r>
    <x v="1089"/>
    <x v="347"/>
    <n v="18"/>
    <x v="3"/>
    <x v="3"/>
    <x v="3"/>
    <x v="1"/>
    <x v="1"/>
    <x v="4"/>
    <x v="6"/>
  </r>
  <r>
    <x v="1090"/>
    <x v="348"/>
    <n v="15"/>
    <x v="19"/>
    <x v="6"/>
    <x v="0"/>
    <x v="1"/>
    <x v="1"/>
    <x v="4"/>
    <x v="6"/>
  </r>
  <r>
    <x v="1091"/>
    <x v="348"/>
    <n v="8"/>
    <x v="10"/>
    <x v="2"/>
    <x v="2"/>
    <x v="1"/>
    <x v="1"/>
    <x v="3"/>
    <x v="40"/>
  </r>
  <r>
    <x v="1092"/>
    <x v="349"/>
    <n v="18"/>
    <x v="3"/>
    <x v="3"/>
    <x v="3"/>
    <x v="2"/>
    <x v="2"/>
    <x v="2"/>
    <x v="17"/>
  </r>
  <r>
    <x v="1093"/>
    <x v="349"/>
    <n v="5"/>
    <x v="15"/>
    <x v="7"/>
    <x v="1"/>
    <x v="3"/>
    <x v="3"/>
    <x v="8"/>
    <x v="29"/>
  </r>
  <r>
    <x v="1094"/>
    <x v="349"/>
    <n v="20"/>
    <x v="8"/>
    <x v="4"/>
    <x v="3"/>
    <x v="1"/>
    <x v="1"/>
    <x v="0"/>
    <x v="3"/>
  </r>
  <r>
    <x v="1095"/>
    <x v="350"/>
    <n v="12"/>
    <x v="16"/>
    <x v="0"/>
    <x v="0"/>
    <x v="4"/>
    <x v="4"/>
    <x v="5"/>
    <x v="8"/>
  </r>
  <r>
    <x v="1096"/>
    <x v="350"/>
    <n v="1"/>
    <x v="1"/>
    <x v="1"/>
    <x v="1"/>
    <x v="3"/>
    <x v="3"/>
    <x v="7"/>
    <x v="39"/>
  </r>
  <r>
    <x v="1097"/>
    <x v="351"/>
    <n v="10"/>
    <x v="14"/>
    <x v="2"/>
    <x v="2"/>
    <x v="0"/>
    <x v="0"/>
    <x v="0"/>
    <x v="0"/>
  </r>
  <r>
    <x v="1098"/>
    <x v="351"/>
    <n v="3"/>
    <x v="9"/>
    <x v="1"/>
    <x v="1"/>
    <x v="3"/>
    <x v="3"/>
    <x v="3"/>
    <x v="14"/>
  </r>
  <r>
    <x v="1099"/>
    <x v="351"/>
    <n v="8"/>
    <x v="10"/>
    <x v="5"/>
    <x v="2"/>
    <x v="2"/>
    <x v="2"/>
    <x v="0"/>
    <x v="2"/>
  </r>
  <r>
    <x v="1100"/>
    <x v="351"/>
    <n v="8"/>
    <x v="10"/>
    <x v="2"/>
    <x v="2"/>
    <x v="3"/>
    <x v="3"/>
    <x v="4"/>
    <x v="31"/>
  </r>
  <r>
    <x v="1101"/>
    <x v="351"/>
    <n v="12"/>
    <x v="16"/>
    <x v="0"/>
    <x v="0"/>
    <x v="4"/>
    <x v="4"/>
    <x v="0"/>
    <x v="15"/>
  </r>
  <r>
    <x v="1102"/>
    <x v="351"/>
    <n v="5"/>
    <x v="15"/>
    <x v="7"/>
    <x v="1"/>
    <x v="4"/>
    <x v="4"/>
    <x v="6"/>
    <x v="9"/>
  </r>
  <r>
    <x v="1103"/>
    <x v="351"/>
    <n v="12"/>
    <x v="16"/>
    <x v="6"/>
    <x v="0"/>
    <x v="0"/>
    <x v="0"/>
    <x v="3"/>
    <x v="5"/>
  </r>
  <r>
    <x v="1104"/>
    <x v="351"/>
    <n v="12"/>
    <x v="16"/>
    <x v="0"/>
    <x v="0"/>
    <x v="2"/>
    <x v="2"/>
    <x v="1"/>
    <x v="28"/>
  </r>
  <r>
    <x v="1105"/>
    <x v="351"/>
    <n v="20"/>
    <x v="8"/>
    <x v="3"/>
    <x v="3"/>
    <x v="1"/>
    <x v="1"/>
    <x v="2"/>
    <x v="27"/>
  </r>
  <r>
    <x v="1106"/>
    <x v="351"/>
    <n v="7"/>
    <x v="17"/>
    <x v="5"/>
    <x v="2"/>
    <x v="0"/>
    <x v="0"/>
    <x v="4"/>
    <x v="38"/>
  </r>
  <r>
    <x v="1107"/>
    <x v="351"/>
    <n v="14"/>
    <x v="7"/>
    <x v="0"/>
    <x v="0"/>
    <x v="4"/>
    <x v="4"/>
    <x v="5"/>
    <x v="8"/>
  </r>
  <r>
    <x v="1108"/>
    <x v="352"/>
    <n v="11"/>
    <x v="0"/>
    <x v="0"/>
    <x v="0"/>
    <x v="2"/>
    <x v="2"/>
    <x v="3"/>
    <x v="21"/>
  </r>
  <r>
    <x v="1109"/>
    <x v="352"/>
    <n v="10"/>
    <x v="14"/>
    <x v="5"/>
    <x v="2"/>
    <x v="2"/>
    <x v="2"/>
    <x v="4"/>
    <x v="32"/>
  </r>
  <r>
    <x v="1110"/>
    <x v="353"/>
    <n v="4"/>
    <x v="12"/>
    <x v="1"/>
    <x v="1"/>
    <x v="4"/>
    <x v="4"/>
    <x v="9"/>
    <x v="41"/>
  </r>
  <r>
    <x v="1111"/>
    <x v="353"/>
    <n v="10"/>
    <x v="14"/>
    <x v="2"/>
    <x v="2"/>
    <x v="3"/>
    <x v="3"/>
    <x v="7"/>
    <x v="39"/>
  </r>
  <r>
    <x v="1112"/>
    <x v="353"/>
    <n v="19"/>
    <x v="13"/>
    <x v="3"/>
    <x v="3"/>
    <x v="3"/>
    <x v="3"/>
    <x v="1"/>
    <x v="30"/>
  </r>
  <r>
    <x v="1113"/>
    <x v="353"/>
    <n v="13"/>
    <x v="5"/>
    <x v="0"/>
    <x v="0"/>
    <x v="3"/>
    <x v="3"/>
    <x v="9"/>
    <x v="24"/>
  </r>
  <r>
    <x v="1114"/>
    <x v="353"/>
    <n v="20"/>
    <x v="8"/>
    <x v="4"/>
    <x v="3"/>
    <x v="0"/>
    <x v="0"/>
    <x v="8"/>
    <x v="19"/>
  </r>
  <r>
    <x v="1115"/>
    <x v="353"/>
    <n v="14"/>
    <x v="7"/>
    <x v="0"/>
    <x v="0"/>
    <x v="2"/>
    <x v="2"/>
    <x v="4"/>
    <x v="32"/>
  </r>
  <r>
    <x v="1116"/>
    <x v="353"/>
    <n v="9"/>
    <x v="2"/>
    <x v="2"/>
    <x v="2"/>
    <x v="1"/>
    <x v="1"/>
    <x v="5"/>
    <x v="35"/>
  </r>
  <r>
    <x v="1117"/>
    <x v="353"/>
    <n v="18"/>
    <x v="3"/>
    <x v="3"/>
    <x v="3"/>
    <x v="4"/>
    <x v="4"/>
    <x v="1"/>
    <x v="20"/>
  </r>
  <r>
    <x v="1118"/>
    <x v="353"/>
    <n v="10"/>
    <x v="14"/>
    <x v="2"/>
    <x v="2"/>
    <x v="0"/>
    <x v="0"/>
    <x v="7"/>
    <x v="11"/>
  </r>
  <r>
    <x v="1119"/>
    <x v="354"/>
    <n v="1"/>
    <x v="1"/>
    <x v="7"/>
    <x v="1"/>
    <x v="2"/>
    <x v="2"/>
    <x v="9"/>
    <x v="26"/>
  </r>
  <r>
    <x v="1120"/>
    <x v="355"/>
    <n v="14"/>
    <x v="7"/>
    <x v="6"/>
    <x v="0"/>
    <x v="4"/>
    <x v="4"/>
    <x v="1"/>
    <x v="20"/>
  </r>
  <r>
    <x v="1121"/>
    <x v="356"/>
    <n v="6"/>
    <x v="11"/>
    <x v="5"/>
    <x v="2"/>
    <x v="2"/>
    <x v="2"/>
    <x v="3"/>
    <x v="21"/>
  </r>
  <r>
    <x v="1122"/>
    <x v="356"/>
    <n v="9"/>
    <x v="2"/>
    <x v="2"/>
    <x v="2"/>
    <x v="2"/>
    <x v="2"/>
    <x v="4"/>
    <x v="32"/>
  </r>
  <r>
    <x v="1123"/>
    <x v="356"/>
    <n v="14"/>
    <x v="7"/>
    <x v="0"/>
    <x v="0"/>
    <x v="2"/>
    <x v="2"/>
    <x v="3"/>
    <x v="21"/>
  </r>
  <r>
    <x v="1124"/>
    <x v="356"/>
    <n v="19"/>
    <x v="13"/>
    <x v="3"/>
    <x v="3"/>
    <x v="3"/>
    <x v="3"/>
    <x v="5"/>
    <x v="25"/>
  </r>
  <r>
    <x v="1125"/>
    <x v="356"/>
    <n v="11"/>
    <x v="0"/>
    <x v="0"/>
    <x v="0"/>
    <x v="1"/>
    <x v="1"/>
    <x v="4"/>
    <x v="6"/>
  </r>
  <r>
    <x v="1126"/>
    <x v="356"/>
    <n v="17"/>
    <x v="6"/>
    <x v="4"/>
    <x v="3"/>
    <x v="0"/>
    <x v="0"/>
    <x v="4"/>
    <x v="38"/>
  </r>
  <r>
    <x v="1127"/>
    <x v="357"/>
    <n v="9"/>
    <x v="2"/>
    <x v="5"/>
    <x v="2"/>
    <x v="4"/>
    <x v="4"/>
    <x v="3"/>
    <x v="18"/>
  </r>
  <r>
    <x v="1128"/>
    <x v="357"/>
    <n v="13"/>
    <x v="5"/>
    <x v="0"/>
    <x v="0"/>
    <x v="2"/>
    <x v="2"/>
    <x v="3"/>
    <x v="21"/>
  </r>
  <r>
    <x v="1129"/>
    <x v="358"/>
    <n v="18"/>
    <x v="3"/>
    <x v="4"/>
    <x v="3"/>
    <x v="0"/>
    <x v="0"/>
    <x v="9"/>
    <x v="22"/>
  </r>
  <r>
    <x v="1130"/>
    <x v="358"/>
    <n v="4"/>
    <x v="12"/>
    <x v="7"/>
    <x v="1"/>
    <x v="3"/>
    <x v="3"/>
    <x v="1"/>
    <x v="30"/>
  </r>
  <r>
    <x v="1131"/>
    <x v="358"/>
    <n v="17"/>
    <x v="6"/>
    <x v="3"/>
    <x v="3"/>
    <x v="0"/>
    <x v="0"/>
    <x v="0"/>
    <x v="0"/>
  </r>
  <r>
    <x v="1132"/>
    <x v="358"/>
    <n v="8"/>
    <x v="10"/>
    <x v="5"/>
    <x v="2"/>
    <x v="3"/>
    <x v="3"/>
    <x v="3"/>
    <x v="14"/>
  </r>
  <r>
    <x v="1133"/>
    <x v="358"/>
    <n v="12"/>
    <x v="16"/>
    <x v="6"/>
    <x v="0"/>
    <x v="2"/>
    <x v="2"/>
    <x v="5"/>
    <x v="13"/>
  </r>
  <r>
    <x v="1134"/>
    <x v="358"/>
    <n v="5"/>
    <x v="15"/>
    <x v="1"/>
    <x v="1"/>
    <x v="1"/>
    <x v="1"/>
    <x v="2"/>
    <x v="27"/>
  </r>
  <r>
    <x v="1135"/>
    <x v="358"/>
    <n v="16"/>
    <x v="4"/>
    <x v="3"/>
    <x v="3"/>
    <x v="2"/>
    <x v="2"/>
    <x v="2"/>
    <x v="17"/>
  </r>
  <r>
    <x v="1136"/>
    <x v="358"/>
    <n v="3"/>
    <x v="9"/>
    <x v="7"/>
    <x v="1"/>
    <x v="1"/>
    <x v="1"/>
    <x v="7"/>
    <x v="16"/>
  </r>
  <r>
    <x v="1137"/>
    <x v="358"/>
    <n v="14"/>
    <x v="7"/>
    <x v="0"/>
    <x v="0"/>
    <x v="2"/>
    <x v="2"/>
    <x v="6"/>
    <x v="9"/>
  </r>
  <r>
    <x v="1138"/>
    <x v="359"/>
    <n v="11"/>
    <x v="0"/>
    <x v="0"/>
    <x v="0"/>
    <x v="1"/>
    <x v="1"/>
    <x v="3"/>
    <x v="40"/>
  </r>
  <r>
    <x v="1139"/>
    <x v="360"/>
    <n v="6"/>
    <x v="11"/>
    <x v="5"/>
    <x v="2"/>
    <x v="2"/>
    <x v="2"/>
    <x v="8"/>
    <x v="34"/>
  </r>
  <r>
    <x v="1140"/>
    <x v="360"/>
    <n v="15"/>
    <x v="19"/>
    <x v="0"/>
    <x v="0"/>
    <x v="2"/>
    <x v="2"/>
    <x v="6"/>
    <x v="9"/>
  </r>
  <r>
    <x v="1141"/>
    <x v="360"/>
    <n v="16"/>
    <x v="4"/>
    <x v="3"/>
    <x v="3"/>
    <x v="4"/>
    <x v="4"/>
    <x v="9"/>
    <x v="41"/>
  </r>
  <r>
    <x v="1142"/>
    <x v="361"/>
    <n v="17"/>
    <x v="6"/>
    <x v="3"/>
    <x v="3"/>
    <x v="3"/>
    <x v="3"/>
    <x v="7"/>
    <x v="39"/>
  </r>
  <r>
    <x v="1143"/>
    <x v="362"/>
    <n v="11"/>
    <x v="0"/>
    <x v="0"/>
    <x v="0"/>
    <x v="4"/>
    <x v="4"/>
    <x v="3"/>
    <x v="18"/>
  </r>
  <r>
    <x v="1144"/>
    <x v="363"/>
    <n v="12"/>
    <x v="16"/>
    <x v="0"/>
    <x v="0"/>
    <x v="4"/>
    <x v="4"/>
    <x v="9"/>
    <x v="41"/>
  </r>
  <r>
    <x v="1145"/>
    <x v="364"/>
    <n v="4"/>
    <x v="12"/>
    <x v="1"/>
    <x v="1"/>
    <x v="0"/>
    <x v="0"/>
    <x v="9"/>
    <x v="22"/>
  </r>
  <r>
    <x v="1146"/>
    <x v="365"/>
    <n v="20"/>
    <x v="8"/>
    <x v="4"/>
    <x v="3"/>
    <x v="4"/>
    <x v="4"/>
    <x v="2"/>
    <x v="12"/>
  </r>
  <r>
    <x v="1147"/>
    <x v="366"/>
    <n v="19"/>
    <x v="13"/>
    <x v="4"/>
    <x v="3"/>
    <x v="0"/>
    <x v="0"/>
    <x v="6"/>
    <x v="9"/>
  </r>
  <r>
    <x v="1148"/>
    <x v="366"/>
    <n v="10"/>
    <x v="14"/>
    <x v="2"/>
    <x v="2"/>
    <x v="2"/>
    <x v="2"/>
    <x v="1"/>
    <x v="28"/>
  </r>
  <r>
    <x v="1149"/>
    <x v="366"/>
    <n v="5"/>
    <x v="15"/>
    <x v="7"/>
    <x v="1"/>
    <x v="2"/>
    <x v="2"/>
    <x v="6"/>
    <x v="9"/>
  </r>
  <r>
    <x v="1150"/>
    <x v="367"/>
    <n v="1"/>
    <x v="1"/>
    <x v="7"/>
    <x v="1"/>
    <x v="1"/>
    <x v="1"/>
    <x v="2"/>
    <x v="27"/>
  </r>
  <r>
    <x v="1151"/>
    <x v="367"/>
    <n v="1"/>
    <x v="1"/>
    <x v="7"/>
    <x v="1"/>
    <x v="3"/>
    <x v="3"/>
    <x v="1"/>
    <x v="30"/>
  </r>
  <r>
    <x v="1152"/>
    <x v="368"/>
    <n v="20"/>
    <x v="8"/>
    <x v="4"/>
    <x v="3"/>
    <x v="2"/>
    <x v="2"/>
    <x v="3"/>
    <x v="21"/>
  </r>
  <r>
    <x v="1153"/>
    <x v="369"/>
    <n v="4"/>
    <x v="12"/>
    <x v="7"/>
    <x v="1"/>
    <x v="3"/>
    <x v="3"/>
    <x v="8"/>
    <x v="29"/>
  </r>
  <r>
    <x v="1154"/>
    <x v="369"/>
    <n v="12"/>
    <x v="16"/>
    <x v="0"/>
    <x v="0"/>
    <x v="3"/>
    <x v="3"/>
    <x v="5"/>
    <x v="25"/>
  </r>
  <r>
    <x v="1155"/>
    <x v="369"/>
    <n v="15"/>
    <x v="19"/>
    <x v="6"/>
    <x v="0"/>
    <x v="1"/>
    <x v="1"/>
    <x v="6"/>
    <x v="9"/>
  </r>
  <r>
    <x v="1156"/>
    <x v="369"/>
    <n v="17"/>
    <x v="6"/>
    <x v="3"/>
    <x v="3"/>
    <x v="3"/>
    <x v="3"/>
    <x v="7"/>
    <x v="39"/>
  </r>
  <r>
    <x v="1157"/>
    <x v="369"/>
    <n v="17"/>
    <x v="6"/>
    <x v="3"/>
    <x v="3"/>
    <x v="0"/>
    <x v="0"/>
    <x v="7"/>
    <x v="11"/>
  </r>
  <r>
    <x v="1158"/>
    <x v="370"/>
    <n v="7"/>
    <x v="17"/>
    <x v="5"/>
    <x v="2"/>
    <x v="2"/>
    <x v="2"/>
    <x v="8"/>
    <x v="34"/>
  </r>
  <r>
    <x v="1159"/>
    <x v="370"/>
    <n v="20"/>
    <x v="8"/>
    <x v="4"/>
    <x v="3"/>
    <x v="0"/>
    <x v="0"/>
    <x v="6"/>
    <x v="9"/>
  </r>
  <r>
    <x v="1160"/>
    <x v="370"/>
    <n v="10"/>
    <x v="14"/>
    <x v="5"/>
    <x v="2"/>
    <x v="1"/>
    <x v="1"/>
    <x v="0"/>
    <x v="3"/>
  </r>
  <r>
    <x v="1161"/>
    <x v="370"/>
    <n v="15"/>
    <x v="19"/>
    <x v="6"/>
    <x v="0"/>
    <x v="0"/>
    <x v="0"/>
    <x v="1"/>
    <x v="45"/>
  </r>
  <r>
    <x v="1162"/>
    <x v="371"/>
    <n v="17"/>
    <x v="6"/>
    <x v="4"/>
    <x v="3"/>
    <x v="0"/>
    <x v="0"/>
    <x v="6"/>
    <x v="9"/>
  </r>
  <r>
    <x v="1163"/>
    <x v="371"/>
    <n v="7"/>
    <x v="17"/>
    <x v="2"/>
    <x v="2"/>
    <x v="3"/>
    <x v="3"/>
    <x v="7"/>
    <x v="39"/>
  </r>
  <r>
    <x v="1164"/>
    <x v="371"/>
    <n v="6"/>
    <x v="11"/>
    <x v="2"/>
    <x v="2"/>
    <x v="0"/>
    <x v="0"/>
    <x v="8"/>
    <x v="19"/>
  </r>
  <r>
    <x v="1165"/>
    <x v="371"/>
    <n v="13"/>
    <x v="5"/>
    <x v="6"/>
    <x v="0"/>
    <x v="1"/>
    <x v="1"/>
    <x v="4"/>
    <x v="6"/>
  </r>
  <r>
    <x v="1166"/>
    <x v="372"/>
    <n v="13"/>
    <x v="5"/>
    <x v="6"/>
    <x v="0"/>
    <x v="3"/>
    <x v="3"/>
    <x v="4"/>
    <x v="31"/>
  </r>
  <r>
    <x v="1167"/>
    <x v="372"/>
    <n v="3"/>
    <x v="9"/>
    <x v="7"/>
    <x v="1"/>
    <x v="2"/>
    <x v="2"/>
    <x v="7"/>
    <x v="42"/>
  </r>
  <r>
    <x v="1168"/>
    <x v="372"/>
    <n v="13"/>
    <x v="5"/>
    <x v="6"/>
    <x v="0"/>
    <x v="3"/>
    <x v="3"/>
    <x v="7"/>
    <x v="39"/>
  </r>
  <r>
    <x v="1169"/>
    <x v="373"/>
    <n v="3"/>
    <x v="9"/>
    <x v="7"/>
    <x v="1"/>
    <x v="2"/>
    <x v="2"/>
    <x v="6"/>
    <x v="9"/>
  </r>
  <r>
    <x v="1170"/>
    <x v="374"/>
    <n v="14"/>
    <x v="7"/>
    <x v="0"/>
    <x v="0"/>
    <x v="0"/>
    <x v="0"/>
    <x v="1"/>
    <x v="45"/>
  </r>
  <r>
    <x v="1171"/>
    <x v="374"/>
    <n v="11"/>
    <x v="0"/>
    <x v="6"/>
    <x v="0"/>
    <x v="2"/>
    <x v="2"/>
    <x v="2"/>
    <x v="17"/>
  </r>
  <r>
    <x v="1172"/>
    <x v="374"/>
    <n v="6"/>
    <x v="11"/>
    <x v="5"/>
    <x v="2"/>
    <x v="0"/>
    <x v="0"/>
    <x v="3"/>
    <x v="5"/>
  </r>
  <r>
    <x v="1173"/>
    <x v="375"/>
    <n v="11"/>
    <x v="0"/>
    <x v="0"/>
    <x v="0"/>
    <x v="0"/>
    <x v="0"/>
    <x v="7"/>
    <x v="11"/>
  </r>
  <r>
    <x v="1174"/>
    <x v="376"/>
    <n v="16"/>
    <x v="4"/>
    <x v="4"/>
    <x v="3"/>
    <x v="3"/>
    <x v="3"/>
    <x v="8"/>
    <x v="29"/>
  </r>
  <r>
    <x v="1175"/>
    <x v="376"/>
    <n v="8"/>
    <x v="10"/>
    <x v="2"/>
    <x v="2"/>
    <x v="3"/>
    <x v="3"/>
    <x v="8"/>
    <x v="29"/>
  </r>
  <r>
    <x v="1176"/>
    <x v="376"/>
    <n v="5"/>
    <x v="15"/>
    <x v="7"/>
    <x v="1"/>
    <x v="0"/>
    <x v="0"/>
    <x v="4"/>
    <x v="38"/>
  </r>
  <r>
    <x v="1177"/>
    <x v="376"/>
    <n v="19"/>
    <x v="13"/>
    <x v="3"/>
    <x v="3"/>
    <x v="4"/>
    <x v="4"/>
    <x v="5"/>
    <x v="8"/>
  </r>
  <r>
    <x v="1178"/>
    <x v="376"/>
    <n v="10"/>
    <x v="14"/>
    <x v="5"/>
    <x v="2"/>
    <x v="4"/>
    <x v="4"/>
    <x v="1"/>
    <x v="20"/>
  </r>
  <r>
    <x v="1179"/>
    <x v="376"/>
    <n v="14"/>
    <x v="7"/>
    <x v="0"/>
    <x v="0"/>
    <x v="3"/>
    <x v="3"/>
    <x v="9"/>
    <x v="24"/>
  </r>
  <r>
    <x v="1180"/>
    <x v="376"/>
    <n v="11"/>
    <x v="0"/>
    <x v="6"/>
    <x v="0"/>
    <x v="4"/>
    <x v="4"/>
    <x v="2"/>
    <x v="12"/>
  </r>
  <r>
    <x v="1181"/>
    <x v="377"/>
    <n v="15"/>
    <x v="19"/>
    <x v="6"/>
    <x v="0"/>
    <x v="1"/>
    <x v="1"/>
    <x v="3"/>
    <x v="40"/>
  </r>
  <r>
    <x v="1182"/>
    <x v="377"/>
    <n v="3"/>
    <x v="9"/>
    <x v="7"/>
    <x v="1"/>
    <x v="4"/>
    <x v="4"/>
    <x v="1"/>
    <x v="20"/>
  </r>
  <r>
    <x v="1183"/>
    <x v="377"/>
    <n v="15"/>
    <x v="19"/>
    <x v="6"/>
    <x v="0"/>
    <x v="0"/>
    <x v="0"/>
    <x v="0"/>
    <x v="0"/>
  </r>
  <r>
    <x v="1184"/>
    <x v="377"/>
    <n v="13"/>
    <x v="5"/>
    <x v="0"/>
    <x v="0"/>
    <x v="2"/>
    <x v="2"/>
    <x v="6"/>
    <x v="9"/>
  </r>
  <r>
    <x v="1185"/>
    <x v="377"/>
    <n v="3"/>
    <x v="9"/>
    <x v="7"/>
    <x v="1"/>
    <x v="2"/>
    <x v="2"/>
    <x v="2"/>
    <x v="17"/>
  </r>
  <r>
    <x v="1186"/>
    <x v="377"/>
    <n v="4"/>
    <x v="12"/>
    <x v="7"/>
    <x v="1"/>
    <x v="4"/>
    <x v="4"/>
    <x v="3"/>
    <x v="18"/>
  </r>
  <r>
    <x v="1187"/>
    <x v="377"/>
    <n v="8"/>
    <x v="10"/>
    <x v="2"/>
    <x v="2"/>
    <x v="2"/>
    <x v="2"/>
    <x v="7"/>
    <x v="42"/>
  </r>
  <r>
    <x v="1188"/>
    <x v="377"/>
    <n v="12"/>
    <x v="16"/>
    <x v="0"/>
    <x v="0"/>
    <x v="3"/>
    <x v="3"/>
    <x v="2"/>
    <x v="4"/>
  </r>
  <r>
    <x v="1189"/>
    <x v="377"/>
    <n v="2"/>
    <x v="18"/>
    <x v="1"/>
    <x v="1"/>
    <x v="4"/>
    <x v="4"/>
    <x v="2"/>
    <x v="12"/>
  </r>
  <r>
    <x v="1190"/>
    <x v="377"/>
    <n v="18"/>
    <x v="3"/>
    <x v="4"/>
    <x v="3"/>
    <x v="4"/>
    <x v="4"/>
    <x v="8"/>
    <x v="33"/>
  </r>
  <r>
    <x v="1191"/>
    <x v="378"/>
    <n v="10"/>
    <x v="14"/>
    <x v="5"/>
    <x v="2"/>
    <x v="2"/>
    <x v="2"/>
    <x v="0"/>
    <x v="2"/>
  </r>
  <r>
    <x v="1192"/>
    <x v="378"/>
    <n v="3"/>
    <x v="9"/>
    <x v="7"/>
    <x v="1"/>
    <x v="3"/>
    <x v="3"/>
    <x v="6"/>
    <x v="9"/>
  </r>
  <r>
    <x v="1193"/>
    <x v="378"/>
    <n v="12"/>
    <x v="16"/>
    <x v="6"/>
    <x v="0"/>
    <x v="1"/>
    <x v="1"/>
    <x v="1"/>
    <x v="1"/>
  </r>
  <r>
    <x v="1194"/>
    <x v="378"/>
    <n v="19"/>
    <x v="13"/>
    <x v="3"/>
    <x v="3"/>
    <x v="4"/>
    <x v="4"/>
    <x v="9"/>
    <x v="41"/>
  </r>
  <r>
    <x v="1195"/>
    <x v="379"/>
    <n v="16"/>
    <x v="4"/>
    <x v="4"/>
    <x v="3"/>
    <x v="1"/>
    <x v="1"/>
    <x v="4"/>
    <x v="6"/>
  </r>
  <r>
    <x v="1196"/>
    <x v="380"/>
    <n v="6"/>
    <x v="11"/>
    <x v="2"/>
    <x v="2"/>
    <x v="0"/>
    <x v="0"/>
    <x v="3"/>
    <x v="5"/>
  </r>
  <r>
    <x v="1197"/>
    <x v="380"/>
    <n v="16"/>
    <x v="4"/>
    <x v="4"/>
    <x v="3"/>
    <x v="3"/>
    <x v="3"/>
    <x v="4"/>
    <x v="31"/>
  </r>
  <r>
    <x v="1198"/>
    <x v="380"/>
    <n v="16"/>
    <x v="4"/>
    <x v="4"/>
    <x v="3"/>
    <x v="3"/>
    <x v="3"/>
    <x v="5"/>
    <x v="25"/>
  </r>
  <r>
    <x v="1199"/>
    <x v="380"/>
    <n v="16"/>
    <x v="4"/>
    <x v="3"/>
    <x v="3"/>
    <x v="3"/>
    <x v="3"/>
    <x v="3"/>
    <x v="14"/>
  </r>
  <r>
    <x v="1200"/>
    <x v="381"/>
    <n v="16"/>
    <x v="4"/>
    <x v="3"/>
    <x v="3"/>
    <x v="3"/>
    <x v="3"/>
    <x v="8"/>
    <x v="29"/>
  </r>
  <r>
    <x v="1201"/>
    <x v="381"/>
    <n v="18"/>
    <x v="3"/>
    <x v="4"/>
    <x v="3"/>
    <x v="1"/>
    <x v="1"/>
    <x v="3"/>
    <x v="40"/>
  </r>
  <r>
    <x v="1202"/>
    <x v="381"/>
    <n v="14"/>
    <x v="7"/>
    <x v="0"/>
    <x v="0"/>
    <x v="4"/>
    <x v="4"/>
    <x v="3"/>
    <x v="18"/>
  </r>
  <r>
    <x v="1203"/>
    <x v="381"/>
    <n v="5"/>
    <x v="15"/>
    <x v="1"/>
    <x v="1"/>
    <x v="3"/>
    <x v="3"/>
    <x v="0"/>
    <x v="44"/>
  </r>
  <r>
    <x v="1204"/>
    <x v="381"/>
    <n v="7"/>
    <x v="17"/>
    <x v="2"/>
    <x v="2"/>
    <x v="1"/>
    <x v="1"/>
    <x v="5"/>
    <x v="35"/>
  </r>
  <r>
    <x v="1205"/>
    <x v="381"/>
    <n v="17"/>
    <x v="6"/>
    <x v="3"/>
    <x v="3"/>
    <x v="3"/>
    <x v="3"/>
    <x v="7"/>
    <x v="39"/>
  </r>
  <r>
    <x v="1206"/>
    <x v="381"/>
    <n v="10"/>
    <x v="14"/>
    <x v="5"/>
    <x v="2"/>
    <x v="2"/>
    <x v="2"/>
    <x v="0"/>
    <x v="2"/>
  </r>
  <r>
    <x v="1207"/>
    <x v="382"/>
    <n v="7"/>
    <x v="17"/>
    <x v="2"/>
    <x v="2"/>
    <x v="4"/>
    <x v="4"/>
    <x v="7"/>
    <x v="10"/>
  </r>
  <r>
    <x v="1208"/>
    <x v="382"/>
    <n v="12"/>
    <x v="16"/>
    <x v="6"/>
    <x v="0"/>
    <x v="4"/>
    <x v="4"/>
    <x v="0"/>
    <x v="15"/>
  </r>
  <r>
    <x v="1209"/>
    <x v="382"/>
    <n v="11"/>
    <x v="0"/>
    <x v="6"/>
    <x v="0"/>
    <x v="0"/>
    <x v="0"/>
    <x v="1"/>
    <x v="45"/>
  </r>
  <r>
    <x v="1210"/>
    <x v="383"/>
    <n v="9"/>
    <x v="2"/>
    <x v="5"/>
    <x v="2"/>
    <x v="2"/>
    <x v="2"/>
    <x v="1"/>
    <x v="28"/>
  </r>
  <r>
    <x v="1211"/>
    <x v="384"/>
    <n v="14"/>
    <x v="7"/>
    <x v="0"/>
    <x v="0"/>
    <x v="2"/>
    <x v="2"/>
    <x v="8"/>
    <x v="34"/>
  </r>
  <r>
    <x v="1212"/>
    <x v="384"/>
    <n v="16"/>
    <x v="4"/>
    <x v="3"/>
    <x v="3"/>
    <x v="3"/>
    <x v="3"/>
    <x v="3"/>
    <x v="14"/>
  </r>
  <r>
    <x v="1213"/>
    <x v="385"/>
    <n v="8"/>
    <x v="10"/>
    <x v="5"/>
    <x v="2"/>
    <x v="1"/>
    <x v="1"/>
    <x v="2"/>
    <x v="27"/>
  </r>
  <r>
    <x v="1214"/>
    <x v="385"/>
    <n v="4"/>
    <x v="12"/>
    <x v="1"/>
    <x v="1"/>
    <x v="3"/>
    <x v="3"/>
    <x v="7"/>
    <x v="39"/>
  </r>
  <r>
    <x v="1215"/>
    <x v="385"/>
    <n v="10"/>
    <x v="14"/>
    <x v="5"/>
    <x v="2"/>
    <x v="2"/>
    <x v="2"/>
    <x v="8"/>
    <x v="34"/>
  </r>
  <r>
    <x v="1216"/>
    <x v="385"/>
    <n v="4"/>
    <x v="12"/>
    <x v="7"/>
    <x v="1"/>
    <x v="2"/>
    <x v="2"/>
    <x v="2"/>
    <x v="17"/>
  </r>
  <r>
    <x v="1217"/>
    <x v="386"/>
    <n v="12"/>
    <x v="16"/>
    <x v="0"/>
    <x v="0"/>
    <x v="3"/>
    <x v="3"/>
    <x v="1"/>
    <x v="30"/>
  </r>
  <r>
    <x v="1218"/>
    <x v="386"/>
    <n v="2"/>
    <x v="18"/>
    <x v="7"/>
    <x v="1"/>
    <x v="1"/>
    <x v="1"/>
    <x v="5"/>
    <x v="35"/>
  </r>
  <r>
    <x v="1219"/>
    <x v="386"/>
    <n v="7"/>
    <x v="17"/>
    <x v="2"/>
    <x v="2"/>
    <x v="1"/>
    <x v="1"/>
    <x v="1"/>
    <x v="1"/>
  </r>
  <r>
    <x v="1220"/>
    <x v="387"/>
    <n v="10"/>
    <x v="14"/>
    <x v="5"/>
    <x v="2"/>
    <x v="2"/>
    <x v="2"/>
    <x v="7"/>
    <x v="42"/>
  </r>
  <r>
    <x v="1221"/>
    <x v="388"/>
    <n v="8"/>
    <x v="10"/>
    <x v="2"/>
    <x v="2"/>
    <x v="2"/>
    <x v="2"/>
    <x v="2"/>
    <x v="17"/>
  </r>
  <r>
    <x v="1222"/>
    <x v="389"/>
    <n v="18"/>
    <x v="3"/>
    <x v="4"/>
    <x v="3"/>
    <x v="4"/>
    <x v="4"/>
    <x v="4"/>
    <x v="37"/>
  </r>
  <r>
    <x v="1223"/>
    <x v="390"/>
    <n v="4"/>
    <x v="12"/>
    <x v="1"/>
    <x v="1"/>
    <x v="0"/>
    <x v="0"/>
    <x v="5"/>
    <x v="7"/>
  </r>
  <r>
    <x v="1224"/>
    <x v="390"/>
    <n v="7"/>
    <x v="17"/>
    <x v="5"/>
    <x v="2"/>
    <x v="4"/>
    <x v="4"/>
    <x v="9"/>
    <x v="41"/>
  </r>
  <r>
    <x v="1225"/>
    <x v="390"/>
    <n v="1"/>
    <x v="1"/>
    <x v="7"/>
    <x v="1"/>
    <x v="4"/>
    <x v="4"/>
    <x v="2"/>
    <x v="12"/>
  </r>
  <r>
    <x v="1226"/>
    <x v="390"/>
    <n v="10"/>
    <x v="14"/>
    <x v="2"/>
    <x v="2"/>
    <x v="4"/>
    <x v="4"/>
    <x v="2"/>
    <x v="12"/>
  </r>
  <r>
    <x v="1227"/>
    <x v="391"/>
    <n v="17"/>
    <x v="6"/>
    <x v="3"/>
    <x v="3"/>
    <x v="1"/>
    <x v="1"/>
    <x v="3"/>
    <x v="40"/>
  </r>
  <r>
    <x v="1228"/>
    <x v="392"/>
    <n v="12"/>
    <x v="16"/>
    <x v="6"/>
    <x v="0"/>
    <x v="0"/>
    <x v="0"/>
    <x v="2"/>
    <x v="43"/>
  </r>
  <r>
    <x v="1229"/>
    <x v="392"/>
    <n v="3"/>
    <x v="9"/>
    <x v="1"/>
    <x v="1"/>
    <x v="4"/>
    <x v="4"/>
    <x v="5"/>
    <x v="8"/>
  </r>
  <r>
    <x v="1230"/>
    <x v="392"/>
    <n v="2"/>
    <x v="18"/>
    <x v="7"/>
    <x v="1"/>
    <x v="3"/>
    <x v="3"/>
    <x v="0"/>
    <x v="44"/>
  </r>
  <r>
    <x v="1231"/>
    <x v="392"/>
    <n v="4"/>
    <x v="12"/>
    <x v="1"/>
    <x v="1"/>
    <x v="2"/>
    <x v="2"/>
    <x v="1"/>
    <x v="28"/>
  </r>
  <r>
    <x v="1232"/>
    <x v="392"/>
    <n v="5"/>
    <x v="15"/>
    <x v="1"/>
    <x v="1"/>
    <x v="3"/>
    <x v="3"/>
    <x v="3"/>
    <x v="14"/>
  </r>
  <r>
    <x v="1233"/>
    <x v="393"/>
    <n v="9"/>
    <x v="2"/>
    <x v="5"/>
    <x v="2"/>
    <x v="2"/>
    <x v="2"/>
    <x v="0"/>
    <x v="2"/>
  </r>
  <r>
    <x v="1234"/>
    <x v="393"/>
    <n v="9"/>
    <x v="2"/>
    <x v="5"/>
    <x v="2"/>
    <x v="1"/>
    <x v="1"/>
    <x v="8"/>
    <x v="23"/>
  </r>
  <r>
    <x v="1235"/>
    <x v="394"/>
    <n v="3"/>
    <x v="9"/>
    <x v="7"/>
    <x v="1"/>
    <x v="2"/>
    <x v="2"/>
    <x v="4"/>
    <x v="32"/>
  </r>
  <r>
    <x v="1236"/>
    <x v="395"/>
    <n v="2"/>
    <x v="18"/>
    <x v="7"/>
    <x v="1"/>
    <x v="4"/>
    <x v="4"/>
    <x v="1"/>
    <x v="20"/>
  </r>
  <r>
    <x v="1237"/>
    <x v="396"/>
    <n v="13"/>
    <x v="5"/>
    <x v="6"/>
    <x v="0"/>
    <x v="1"/>
    <x v="1"/>
    <x v="4"/>
    <x v="6"/>
  </r>
  <r>
    <x v="1238"/>
    <x v="397"/>
    <n v="8"/>
    <x v="10"/>
    <x v="2"/>
    <x v="2"/>
    <x v="1"/>
    <x v="1"/>
    <x v="0"/>
    <x v="3"/>
  </r>
  <r>
    <x v="1239"/>
    <x v="398"/>
    <n v="12"/>
    <x v="16"/>
    <x v="0"/>
    <x v="0"/>
    <x v="0"/>
    <x v="0"/>
    <x v="0"/>
    <x v="0"/>
  </r>
  <r>
    <x v="1240"/>
    <x v="398"/>
    <n v="6"/>
    <x v="11"/>
    <x v="5"/>
    <x v="2"/>
    <x v="3"/>
    <x v="3"/>
    <x v="5"/>
    <x v="25"/>
  </r>
  <r>
    <x v="1241"/>
    <x v="399"/>
    <n v="9"/>
    <x v="2"/>
    <x v="5"/>
    <x v="2"/>
    <x v="1"/>
    <x v="1"/>
    <x v="6"/>
    <x v="9"/>
  </r>
  <r>
    <x v="1242"/>
    <x v="400"/>
    <n v="16"/>
    <x v="4"/>
    <x v="4"/>
    <x v="3"/>
    <x v="1"/>
    <x v="1"/>
    <x v="4"/>
    <x v="6"/>
  </r>
  <r>
    <x v="1243"/>
    <x v="400"/>
    <n v="16"/>
    <x v="4"/>
    <x v="3"/>
    <x v="3"/>
    <x v="1"/>
    <x v="1"/>
    <x v="4"/>
    <x v="6"/>
  </r>
  <r>
    <x v="1244"/>
    <x v="400"/>
    <n v="8"/>
    <x v="10"/>
    <x v="2"/>
    <x v="2"/>
    <x v="0"/>
    <x v="0"/>
    <x v="6"/>
    <x v="9"/>
  </r>
  <r>
    <x v="1245"/>
    <x v="400"/>
    <n v="3"/>
    <x v="9"/>
    <x v="7"/>
    <x v="1"/>
    <x v="1"/>
    <x v="1"/>
    <x v="4"/>
    <x v="6"/>
  </r>
  <r>
    <x v="1246"/>
    <x v="400"/>
    <n v="12"/>
    <x v="16"/>
    <x v="0"/>
    <x v="0"/>
    <x v="2"/>
    <x v="2"/>
    <x v="3"/>
    <x v="21"/>
  </r>
  <r>
    <x v="1247"/>
    <x v="400"/>
    <n v="11"/>
    <x v="0"/>
    <x v="0"/>
    <x v="0"/>
    <x v="3"/>
    <x v="3"/>
    <x v="2"/>
    <x v="4"/>
  </r>
  <r>
    <x v="1248"/>
    <x v="400"/>
    <n v="9"/>
    <x v="2"/>
    <x v="5"/>
    <x v="2"/>
    <x v="4"/>
    <x v="4"/>
    <x v="1"/>
    <x v="20"/>
  </r>
  <r>
    <x v="1249"/>
    <x v="400"/>
    <n v="3"/>
    <x v="9"/>
    <x v="1"/>
    <x v="1"/>
    <x v="3"/>
    <x v="3"/>
    <x v="7"/>
    <x v="39"/>
  </r>
  <r>
    <x v="1250"/>
    <x v="400"/>
    <n v="3"/>
    <x v="9"/>
    <x v="7"/>
    <x v="1"/>
    <x v="0"/>
    <x v="0"/>
    <x v="8"/>
    <x v="19"/>
  </r>
  <r>
    <x v="1251"/>
    <x v="401"/>
    <n v="9"/>
    <x v="2"/>
    <x v="2"/>
    <x v="2"/>
    <x v="1"/>
    <x v="1"/>
    <x v="2"/>
    <x v="27"/>
  </r>
  <r>
    <x v="1252"/>
    <x v="401"/>
    <n v="12"/>
    <x v="16"/>
    <x v="6"/>
    <x v="0"/>
    <x v="2"/>
    <x v="2"/>
    <x v="3"/>
    <x v="21"/>
  </r>
  <r>
    <x v="1253"/>
    <x v="402"/>
    <n v="15"/>
    <x v="19"/>
    <x v="0"/>
    <x v="0"/>
    <x v="0"/>
    <x v="0"/>
    <x v="9"/>
    <x v="22"/>
  </r>
  <r>
    <x v="1254"/>
    <x v="402"/>
    <n v="14"/>
    <x v="7"/>
    <x v="0"/>
    <x v="0"/>
    <x v="4"/>
    <x v="4"/>
    <x v="2"/>
    <x v="12"/>
  </r>
  <r>
    <x v="1255"/>
    <x v="402"/>
    <n v="8"/>
    <x v="10"/>
    <x v="2"/>
    <x v="2"/>
    <x v="4"/>
    <x v="4"/>
    <x v="4"/>
    <x v="37"/>
  </r>
  <r>
    <x v="1256"/>
    <x v="403"/>
    <n v="14"/>
    <x v="7"/>
    <x v="6"/>
    <x v="0"/>
    <x v="2"/>
    <x v="2"/>
    <x v="9"/>
    <x v="26"/>
  </r>
  <r>
    <x v="1257"/>
    <x v="403"/>
    <n v="11"/>
    <x v="0"/>
    <x v="0"/>
    <x v="0"/>
    <x v="3"/>
    <x v="3"/>
    <x v="7"/>
    <x v="39"/>
  </r>
  <r>
    <x v="1258"/>
    <x v="404"/>
    <n v="7"/>
    <x v="17"/>
    <x v="2"/>
    <x v="2"/>
    <x v="4"/>
    <x v="4"/>
    <x v="5"/>
    <x v="8"/>
  </r>
  <r>
    <x v="1259"/>
    <x v="404"/>
    <n v="8"/>
    <x v="10"/>
    <x v="5"/>
    <x v="2"/>
    <x v="0"/>
    <x v="0"/>
    <x v="0"/>
    <x v="0"/>
  </r>
  <r>
    <x v="1260"/>
    <x v="405"/>
    <n v="5"/>
    <x v="15"/>
    <x v="7"/>
    <x v="1"/>
    <x v="0"/>
    <x v="0"/>
    <x v="5"/>
    <x v="7"/>
  </r>
  <r>
    <x v="1261"/>
    <x v="405"/>
    <n v="13"/>
    <x v="5"/>
    <x v="6"/>
    <x v="0"/>
    <x v="2"/>
    <x v="2"/>
    <x v="9"/>
    <x v="26"/>
  </r>
  <r>
    <x v="1262"/>
    <x v="406"/>
    <n v="20"/>
    <x v="8"/>
    <x v="3"/>
    <x v="3"/>
    <x v="4"/>
    <x v="4"/>
    <x v="3"/>
    <x v="18"/>
  </r>
  <r>
    <x v="1263"/>
    <x v="407"/>
    <n v="10"/>
    <x v="14"/>
    <x v="2"/>
    <x v="2"/>
    <x v="4"/>
    <x v="4"/>
    <x v="5"/>
    <x v="8"/>
  </r>
  <r>
    <x v="1264"/>
    <x v="408"/>
    <n v="13"/>
    <x v="5"/>
    <x v="0"/>
    <x v="0"/>
    <x v="2"/>
    <x v="2"/>
    <x v="0"/>
    <x v="2"/>
  </r>
  <r>
    <x v="1265"/>
    <x v="408"/>
    <n v="8"/>
    <x v="10"/>
    <x v="5"/>
    <x v="2"/>
    <x v="0"/>
    <x v="0"/>
    <x v="1"/>
    <x v="45"/>
  </r>
  <r>
    <x v="1266"/>
    <x v="408"/>
    <n v="17"/>
    <x v="6"/>
    <x v="3"/>
    <x v="3"/>
    <x v="0"/>
    <x v="0"/>
    <x v="4"/>
    <x v="38"/>
  </r>
  <r>
    <x v="1267"/>
    <x v="409"/>
    <n v="2"/>
    <x v="18"/>
    <x v="1"/>
    <x v="1"/>
    <x v="3"/>
    <x v="3"/>
    <x v="4"/>
    <x v="31"/>
  </r>
  <r>
    <x v="1268"/>
    <x v="409"/>
    <n v="13"/>
    <x v="5"/>
    <x v="0"/>
    <x v="0"/>
    <x v="4"/>
    <x v="4"/>
    <x v="7"/>
    <x v="10"/>
  </r>
  <r>
    <x v="1269"/>
    <x v="410"/>
    <n v="1"/>
    <x v="1"/>
    <x v="7"/>
    <x v="1"/>
    <x v="1"/>
    <x v="1"/>
    <x v="1"/>
    <x v="1"/>
  </r>
  <r>
    <x v="1270"/>
    <x v="411"/>
    <n v="16"/>
    <x v="4"/>
    <x v="3"/>
    <x v="3"/>
    <x v="0"/>
    <x v="0"/>
    <x v="8"/>
    <x v="19"/>
  </r>
  <r>
    <x v="1271"/>
    <x v="412"/>
    <n v="11"/>
    <x v="0"/>
    <x v="6"/>
    <x v="0"/>
    <x v="1"/>
    <x v="1"/>
    <x v="2"/>
    <x v="27"/>
  </r>
  <r>
    <x v="1272"/>
    <x v="413"/>
    <n v="20"/>
    <x v="8"/>
    <x v="4"/>
    <x v="3"/>
    <x v="0"/>
    <x v="0"/>
    <x v="5"/>
    <x v="7"/>
  </r>
  <r>
    <x v="1273"/>
    <x v="413"/>
    <n v="5"/>
    <x v="15"/>
    <x v="7"/>
    <x v="1"/>
    <x v="1"/>
    <x v="1"/>
    <x v="6"/>
    <x v="9"/>
  </r>
  <r>
    <x v="1274"/>
    <x v="413"/>
    <n v="8"/>
    <x v="10"/>
    <x v="5"/>
    <x v="2"/>
    <x v="4"/>
    <x v="4"/>
    <x v="1"/>
    <x v="20"/>
  </r>
  <r>
    <x v="1275"/>
    <x v="413"/>
    <n v="14"/>
    <x v="7"/>
    <x v="6"/>
    <x v="0"/>
    <x v="4"/>
    <x v="4"/>
    <x v="4"/>
    <x v="37"/>
  </r>
  <r>
    <x v="1276"/>
    <x v="414"/>
    <n v="9"/>
    <x v="2"/>
    <x v="2"/>
    <x v="2"/>
    <x v="4"/>
    <x v="4"/>
    <x v="5"/>
    <x v="8"/>
  </r>
  <r>
    <x v="1277"/>
    <x v="414"/>
    <n v="3"/>
    <x v="9"/>
    <x v="7"/>
    <x v="1"/>
    <x v="4"/>
    <x v="4"/>
    <x v="1"/>
    <x v="20"/>
  </r>
  <r>
    <x v="1278"/>
    <x v="414"/>
    <n v="17"/>
    <x v="6"/>
    <x v="3"/>
    <x v="3"/>
    <x v="3"/>
    <x v="3"/>
    <x v="2"/>
    <x v="4"/>
  </r>
  <r>
    <x v="1279"/>
    <x v="414"/>
    <n v="3"/>
    <x v="9"/>
    <x v="1"/>
    <x v="1"/>
    <x v="1"/>
    <x v="1"/>
    <x v="1"/>
    <x v="1"/>
  </r>
  <r>
    <x v="1280"/>
    <x v="414"/>
    <n v="19"/>
    <x v="13"/>
    <x v="3"/>
    <x v="3"/>
    <x v="0"/>
    <x v="0"/>
    <x v="6"/>
    <x v="9"/>
  </r>
  <r>
    <x v="1281"/>
    <x v="414"/>
    <n v="6"/>
    <x v="11"/>
    <x v="2"/>
    <x v="2"/>
    <x v="3"/>
    <x v="3"/>
    <x v="9"/>
    <x v="24"/>
  </r>
  <r>
    <x v="1282"/>
    <x v="414"/>
    <n v="7"/>
    <x v="17"/>
    <x v="2"/>
    <x v="2"/>
    <x v="4"/>
    <x v="4"/>
    <x v="0"/>
    <x v="15"/>
  </r>
  <r>
    <x v="1283"/>
    <x v="414"/>
    <n v="8"/>
    <x v="10"/>
    <x v="5"/>
    <x v="2"/>
    <x v="0"/>
    <x v="0"/>
    <x v="5"/>
    <x v="7"/>
  </r>
  <r>
    <x v="1284"/>
    <x v="414"/>
    <n v="2"/>
    <x v="18"/>
    <x v="7"/>
    <x v="1"/>
    <x v="3"/>
    <x v="3"/>
    <x v="9"/>
    <x v="24"/>
  </r>
  <r>
    <x v="1285"/>
    <x v="414"/>
    <n v="3"/>
    <x v="9"/>
    <x v="1"/>
    <x v="1"/>
    <x v="1"/>
    <x v="1"/>
    <x v="1"/>
    <x v="1"/>
  </r>
  <r>
    <x v="1286"/>
    <x v="414"/>
    <n v="16"/>
    <x v="4"/>
    <x v="3"/>
    <x v="3"/>
    <x v="4"/>
    <x v="4"/>
    <x v="1"/>
    <x v="20"/>
  </r>
  <r>
    <x v="1287"/>
    <x v="414"/>
    <n v="7"/>
    <x v="17"/>
    <x v="5"/>
    <x v="2"/>
    <x v="0"/>
    <x v="0"/>
    <x v="8"/>
    <x v="19"/>
  </r>
  <r>
    <x v="1288"/>
    <x v="414"/>
    <n v="17"/>
    <x v="6"/>
    <x v="4"/>
    <x v="3"/>
    <x v="0"/>
    <x v="0"/>
    <x v="2"/>
    <x v="43"/>
  </r>
  <r>
    <x v="1289"/>
    <x v="414"/>
    <n v="14"/>
    <x v="7"/>
    <x v="6"/>
    <x v="0"/>
    <x v="1"/>
    <x v="1"/>
    <x v="4"/>
    <x v="6"/>
  </r>
  <r>
    <x v="1290"/>
    <x v="415"/>
    <n v="8"/>
    <x v="10"/>
    <x v="5"/>
    <x v="2"/>
    <x v="1"/>
    <x v="1"/>
    <x v="5"/>
    <x v="35"/>
  </r>
  <r>
    <x v="1291"/>
    <x v="415"/>
    <n v="2"/>
    <x v="18"/>
    <x v="1"/>
    <x v="1"/>
    <x v="0"/>
    <x v="0"/>
    <x v="0"/>
    <x v="0"/>
  </r>
  <r>
    <x v="1292"/>
    <x v="415"/>
    <n v="9"/>
    <x v="2"/>
    <x v="5"/>
    <x v="2"/>
    <x v="2"/>
    <x v="2"/>
    <x v="3"/>
    <x v="21"/>
  </r>
  <r>
    <x v="1293"/>
    <x v="416"/>
    <n v="8"/>
    <x v="10"/>
    <x v="5"/>
    <x v="2"/>
    <x v="1"/>
    <x v="1"/>
    <x v="8"/>
    <x v="23"/>
  </r>
  <r>
    <x v="1294"/>
    <x v="416"/>
    <n v="18"/>
    <x v="3"/>
    <x v="3"/>
    <x v="3"/>
    <x v="4"/>
    <x v="4"/>
    <x v="0"/>
    <x v="15"/>
  </r>
  <r>
    <x v="1295"/>
    <x v="417"/>
    <n v="20"/>
    <x v="8"/>
    <x v="3"/>
    <x v="3"/>
    <x v="1"/>
    <x v="1"/>
    <x v="6"/>
    <x v="9"/>
  </r>
  <r>
    <x v="1296"/>
    <x v="417"/>
    <n v="13"/>
    <x v="5"/>
    <x v="0"/>
    <x v="0"/>
    <x v="1"/>
    <x v="1"/>
    <x v="1"/>
    <x v="1"/>
  </r>
  <r>
    <x v="1297"/>
    <x v="417"/>
    <n v="3"/>
    <x v="9"/>
    <x v="7"/>
    <x v="1"/>
    <x v="4"/>
    <x v="4"/>
    <x v="0"/>
    <x v="15"/>
  </r>
  <r>
    <x v="1298"/>
    <x v="417"/>
    <n v="16"/>
    <x v="4"/>
    <x v="4"/>
    <x v="3"/>
    <x v="0"/>
    <x v="0"/>
    <x v="3"/>
    <x v="5"/>
  </r>
  <r>
    <x v="1299"/>
    <x v="417"/>
    <n v="16"/>
    <x v="4"/>
    <x v="3"/>
    <x v="3"/>
    <x v="1"/>
    <x v="1"/>
    <x v="0"/>
    <x v="3"/>
  </r>
  <r>
    <x v="1300"/>
    <x v="417"/>
    <n v="3"/>
    <x v="9"/>
    <x v="7"/>
    <x v="1"/>
    <x v="0"/>
    <x v="0"/>
    <x v="4"/>
    <x v="38"/>
  </r>
  <r>
    <x v="1301"/>
    <x v="417"/>
    <n v="20"/>
    <x v="8"/>
    <x v="4"/>
    <x v="3"/>
    <x v="1"/>
    <x v="1"/>
    <x v="6"/>
    <x v="9"/>
  </r>
  <r>
    <x v="1302"/>
    <x v="417"/>
    <n v="3"/>
    <x v="9"/>
    <x v="1"/>
    <x v="1"/>
    <x v="1"/>
    <x v="1"/>
    <x v="1"/>
    <x v="1"/>
  </r>
  <r>
    <x v="1303"/>
    <x v="418"/>
    <n v="8"/>
    <x v="10"/>
    <x v="2"/>
    <x v="2"/>
    <x v="4"/>
    <x v="4"/>
    <x v="5"/>
    <x v="8"/>
  </r>
  <r>
    <x v="1304"/>
    <x v="418"/>
    <n v="6"/>
    <x v="11"/>
    <x v="5"/>
    <x v="2"/>
    <x v="0"/>
    <x v="0"/>
    <x v="9"/>
    <x v="22"/>
  </r>
  <r>
    <x v="1305"/>
    <x v="418"/>
    <n v="7"/>
    <x v="17"/>
    <x v="2"/>
    <x v="2"/>
    <x v="3"/>
    <x v="3"/>
    <x v="5"/>
    <x v="25"/>
  </r>
  <r>
    <x v="1306"/>
    <x v="418"/>
    <n v="3"/>
    <x v="9"/>
    <x v="7"/>
    <x v="1"/>
    <x v="4"/>
    <x v="4"/>
    <x v="9"/>
    <x v="41"/>
  </r>
  <r>
    <x v="1307"/>
    <x v="419"/>
    <n v="4"/>
    <x v="12"/>
    <x v="1"/>
    <x v="1"/>
    <x v="4"/>
    <x v="4"/>
    <x v="3"/>
    <x v="18"/>
  </r>
  <r>
    <x v="1308"/>
    <x v="419"/>
    <n v="2"/>
    <x v="18"/>
    <x v="7"/>
    <x v="1"/>
    <x v="4"/>
    <x v="4"/>
    <x v="7"/>
    <x v="10"/>
  </r>
  <r>
    <x v="1309"/>
    <x v="419"/>
    <n v="8"/>
    <x v="10"/>
    <x v="5"/>
    <x v="2"/>
    <x v="1"/>
    <x v="1"/>
    <x v="6"/>
    <x v="9"/>
  </r>
  <r>
    <x v="1310"/>
    <x v="420"/>
    <n v="4"/>
    <x v="12"/>
    <x v="7"/>
    <x v="1"/>
    <x v="3"/>
    <x v="3"/>
    <x v="2"/>
    <x v="4"/>
  </r>
  <r>
    <x v="1311"/>
    <x v="421"/>
    <n v="13"/>
    <x v="5"/>
    <x v="6"/>
    <x v="0"/>
    <x v="2"/>
    <x v="2"/>
    <x v="5"/>
    <x v="13"/>
  </r>
  <r>
    <x v="1312"/>
    <x v="421"/>
    <n v="8"/>
    <x v="10"/>
    <x v="2"/>
    <x v="2"/>
    <x v="2"/>
    <x v="2"/>
    <x v="9"/>
    <x v="26"/>
  </r>
  <r>
    <x v="1313"/>
    <x v="421"/>
    <n v="11"/>
    <x v="0"/>
    <x v="0"/>
    <x v="0"/>
    <x v="0"/>
    <x v="0"/>
    <x v="4"/>
    <x v="38"/>
  </r>
  <r>
    <x v="1314"/>
    <x v="421"/>
    <n v="12"/>
    <x v="16"/>
    <x v="6"/>
    <x v="0"/>
    <x v="3"/>
    <x v="3"/>
    <x v="9"/>
    <x v="24"/>
  </r>
  <r>
    <x v="1315"/>
    <x v="421"/>
    <n v="1"/>
    <x v="1"/>
    <x v="1"/>
    <x v="1"/>
    <x v="3"/>
    <x v="3"/>
    <x v="4"/>
    <x v="31"/>
  </r>
  <r>
    <x v="1316"/>
    <x v="421"/>
    <n v="3"/>
    <x v="9"/>
    <x v="1"/>
    <x v="1"/>
    <x v="1"/>
    <x v="1"/>
    <x v="0"/>
    <x v="3"/>
  </r>
  <r>
    <x v="1317"/>
    <x v="421"/>
    <n v="14"/>
    <x v="7"/>
    <x v="0"/>
    <x v="0"/>
    <x v="4"/>
    <x v="4"/>
    <x v="3"/>
    <x v="18"/>
  </r>
  <r>
    <x v="1318"/>
    <x v="422"/>
    <n v="11"/>
    <x v="0"/>
    <x v="6"/>
    <x v="0"/>
    <x v="0"/>
    <x v="0"/>
    <x v="4"/>
    <x v="38"/>
  </r>
  <r>
    <x v="1319"/>
    <x v="422"/>
    <n v="8"/>
    <x v="10"/>
    <x v="2"/>
    <x v="2"/>
    <x v="3"/>
    <x v="3"/>
    <x v="2"/>
    <x v="4"/>
  </r>
  <r>
    <x v="1320"/>
    <x v="423"/>
    <n v="10"/>
    <x v="14"/>
    <x v="2"/>
    <x v="2"/>
    <x v="3"/>
    <x v="3"/>
    <x v="4"/>
    <x v="31"/>
  </r>
  <r>
    <x v="1321"/>
    <x v="423"/>
    <n v="19"/>
    <x v="13"/>
    <x v="3"/>
    <x v="3"/>
    <x v="4"/>
    <x v="4"/>
    <x v="4"/>
    <x v="37"/>
  </r>
  <r>
    <x v="1322"/>
    <x v="423"/>
    <n v="12"/>
    <x v="16"/>
    <x v="0"/>
    <x v="0"/>
    <x v="1"/>
    <x v="1"/>
    <x v="8"/>
    <x v="23"/>
  </r>
  <r>
    <x v="1323"/>
    <x v="424"/>
    <n v="17"/>
    <x v="6"/>
    <x v="4"/>
    <x v="3"/>
    <x v="2"/>
    <x v="2"/>
    <x v="4"/>
    <x v="32"/>
  </r>
  <r>
    <x v="1324"/>
    <x v="424"/>
    <n v="8"/>
    <x v="10"/>
    <x v="2"/>
    <x v="2"/>
    <x v="4"/>
    <x v="4"/>
    <x v="0"/>
    <x v="15"/>
  </r>
  <r>
    <x v="1325"/>
    <x v="424"/>
    <n v="8"/>
    <x v="10"/>
    <x v="5"/>
    <x v="2"/>
    <x v="2"/>
    <x v="2"/>
    <x v="5"/>
    <x v="13"/>
  </r>
  <r>
    <x v="1326"/>
    <x v="424"/>
    <n v="3"/>
    <x v="9"/>
    <x v="1"/>
    <x v="1"/>
    <x v="0"/>
    <x v="0"/>
    <x v="7"/>
    <x v="11"/>
  </r>
  <r>
    <x v="1327"/>
    <x v="425"/>
    <n v="1"/>
    <x v="1"/>
    <x v="7"/>
    <x v="1"/>
    <x v="2"/>
    <x v="2"/>
    <x v="7"/>
    <x v="42"/>
  </r>
  <r>
    <x v="1328"/>
    <x v="425"/>
    <n v="19"/>
    <x v="13"/>
    <x v="4"/>
    <x v="3"/>
    <x v="1"/>
    <x v="1"/>
    <x v="1"/>
    <x v="1"/>
  </r>
  <r>
    <x v="1329"/>
    <x v="425"/>
    <n v="7"/>
    <x v="17"/>
    <x v="2"/>
    <x v="2"/>
    <x v="4"/>
    <x v="4"/>
    <x v="1"/>
    <x v="20"/>
  </r>
  <r>
    <x v="1330"/>
    <x v="426"/>
    <n v="5"/>
    <x v="15"/>
    <x v="7"/>
    <x v="1"/>
    <x v="1"/>
    <x v="1"/>
    <x v="5"/>
    <x v="35"/>
  </r>
  <r>
    <x v="1331"/>
    <x v="427"/>
    <n v="2"/>
    <x v="18"/>
    <x v="1"/>
    <x v="1"/>
    <x v="1"/>
    <x v="1"/>
    <x v="6"/>
    <x v="9"/>
  </r>
  <r>
    <x v="1332"/>
    <x v="428"/>
    <n v="16"/>
    <x v="4"/>
    <x v="4"/>
    <x v="3"/>
    <x v="0"/>
    <x v="0"/>
    <x v="5"/>
    <x v="7"/>
  </r>
  <r>
    <x v="1333"/>
    <x v="428"/>
    <n v="12"/>
    <x v="16"/>
    <x v="0"/>
    <x v="0"/>
    <x v="4"/>
    <x v="4"/>
    <x v="8"/>
    <x v="33"/>
  </r>
  <r>
    <x v="1334"/>
    <x v="429"/>
    <n v="18"/>
    <x v="3"/>
    <x v="3"/>
    <x v="3"/>
    <x v="3"/>
    <x v="3"/>
    <x v="3"/>
    <x v="14"/>
  </r>
  <r>
    <x v="1335"/>
    <x v="429"/>
    <n v="8"/>
    <x v="10"/>
    <x v="5"/>
    <x v="2"/>
    <x v="2"/>
    <x v="2"/>
    <x v="9"/>
    <x v="26"/>
  </r>
  <r>
    <x v="1336"/>
    <x v="429"/>
    <n v="19"/>
    <x v="13"/>
    <x v="3"/>
    <x v="3"/>
    <x v="2"/>
    <x v="2"/>
    <x v="5"/>
    <x v="13"/>
  </r>
  <r>
    <x v="1337"/>
    <x v="430"/>
    <n v="9"/>
    <x v="2"/>
    <x v="5"/>
    <x v="2"/>
    <x v="4"/>
    <x v="4"/>
    <x v="6"/>
    <x v="9"/>
  </r>
  <r>
    <x v="1338"/>
    <x v="430"/>
    <n v="19"/>
    <x v="13"/>
    <x v="3"/>
    <x v="3"/>
    <x v="3"/>
    <x v="3"/>
    <x v="1"/>
    <x v="30"/>
  </r>
  <r>
    <x v="1339"/>
    <x v="430"/>
    <n v="2"/>
    <x v="18"/>
    <x v="1"/>
    <x v="1"/>
    <x v="0"/>
    <x v="0"/>
    <x v="1"/>
    <x v="45"/>
  </r>
  <r>
    <x v="1340"/>
    <x v="430"/>
    <n v="12"/>
    <x v="16"/>
    <x v="0"/>
    <x v="0"/>
    <x v="2"/>
    <x v="2"/>
    <x v="6"/>
    <x v="9"/>
  </r>
  <r>
    <x v="1341"/>
    <x v="430"/>
    <n v="17"/>
    <x v="6"/>
    <x v="4"/>
    <x v="3"/>
    <x v="3"/>
    <x v="3"/>
    <x v="6"/>
    <x v="9"/>
  </r>
  <r>
    <x v="1342"/>
    <x v="430"/>
    <n v="4"/>
    <x v="12"/>
    <x v="7"/>
    <x v="1"/>
    <x v="0"/>
    <x v="0"/>
    <x v="8"/>
    <x v="19"/>
  </r>
  <r>
    <x v="1343"/>
    <x v="430"/>
    <n v="6"/>
    <x v="11"/>
    <x v="2"/>
    <x v="2"/>
    <x v="0"/>
    <x v="0"/>
    <x v="6"/>
    <x v="9"/>
  </r>
  <r>
    <x v="1344"/>
    <x v="430"/>
    <n v="8"/>
    <x v="10"/>
    <x v="5"/>
    <x v="2"/>
    <x v="2"/>
    <x v="2"/>
    <x v="3"/>
    <x v="21"/>
  </r>
  <r>
    <x v="1345"/>
    <x v="431"/>
    <n v="11"/>
    <x v="0"/>
    <x v="0"/>
    <x v="0"/>
    <x v="3"/>
    <x v="3"/>
    <x v="1"/>
    <x v="30"/>
  </r>
  <r>
    <x v="1346"/>
    <x v="432"/>
    <n v="14"/>
    <x v="7"/>
    <x v="0"/>
    <x v="0"/>
    <x v="2"/>
    <x v="2"/>
    <x v="8"/>
    <x v="34"/>
  </r>
  <r>
    <x v="1347"/>
    <x v="432"/>
    <n v="4"/>
    <x v="12"/>
    <x v="7"/>
    <x v="1"/>
    <x v="0"/>
    <x v="0"/>
    <x v="7"/>
    <x v="11"/>
  </r>
  <r>
    <x v="1348"/>
    <x v="432"/>
    <n v="19"/>
    <x v="13"/>
    <x v="4"/>
    <x v="3"/>
    <x v="0"/>
    <x v="0"/>
    <x v="2"/>
    <x v="43"/>
  </r>
  <r>
    <x v="1349"/>
    <x v="432"/>
    <n v="8"/>
    <x v="10"/>
    <x v="2"/>
    <x v="2"/>
    <x v="0"/>
    <x v="0"/>
    <x v="1"/>
    <x v="45"/>
  </r>
  <r>
    <x v="1350"/>
    <x v="433"/>
    <n v="8"/>
    <x v="10"/>
    <x v="5"/>
    <x v="2"/>
    <x v="1"/>
    <x v="1"/>
    <x v="4"/>
    <x v="6"/>
  </r>
  <r>
    <x v="1351"/>
    <x v="433"/>
    <n v="15"/>
    <x v="19"/>
    <x v="6"/>
    <x v="0"/>
    <x v="0"/>
    <x v="0"/>
    <x v="3"/>
    <x v="5"/>
  </r>
  <r>
    <x v="1352"/>
    <x v="433"/>
    <n v="6"/>
    <x v="11"/>
    <x v="5"/>
    <x v="2"/>
    <x v="3"/>
    <x v="3"/>
    <x v="5"/>
    <x v="25"/>
  </r>
  <r>
    <x v="1353"/>
    <x v="433"/>
    <n v="19"/>
    <x v="13"/>
    <x v="3"/>
    <x v="3"/>
    <x v="4"/>
    <x v="4"/>
    <x v="0"/>
    <x v="15"/>
  </r>
  <r>
    <x v="1354"/>
    <x v="434"/>
    <n v="16"/>
    <x v="4"/>
    <x v="3"/>
    <x v="3"/>
    <x v="1"/>
    <x v="1"/>
    <x v="7"/>
    <x v="16"/>
  </r>
  <r>
    <x v="1355"/>
    <x v="434"/>
    <n v="7"/>
    <x v="17"/>
    <x v="2"/>
    <x v="2"/>
    <x v="3"/>
    <x v="3"/>
    <x v="8"/>
    <x v="29"/>
  </r>
  <r>
    <x v="1356"/>
    <x v="434"/>
    <n v="4"/>
    <x v="12"/>
    <x v="1"/>
    <x v="1"/>
    <x v="1"/>
    <x v="1"/>
    <x v="7"/>
    <x v="16"/>
  </r>
  <r>
    <x v="1357"/>
    <x v="434"/>
    <n v="13"/>
    <x v="5"/>
    <x v="6"/>
    <x v="0"/>
    <x v="3"/>
    <x v="3"/>
    <x v="3"/>
    <x v="14"/>
  </r>
  <r>
    <x v="1358"/>
    <x v="434"/>
    <n v="4"/>
    <x v="12"/>
    <x v="1"/>
    <x v="1"/>
    <x v="1"/>
    <x v="1"/>
    <x v="3"/>
    <x v="40"/>
  </r>
  <r>
    <x v="1359"/>
    <x v="434"/>
    <n v="17"/>
    <x v="6"/>
    <x v="3"/>
    <x v="3"/>
    <x v="4"/>
    <x v="4"/>
    <x v="7"/>
    <x v="10"/>
  </r>
  <r>
    <x v="1360"/>
    <x v="434"/>
    <n v="3"/>
    <x v="9"/>
    <x v="1"/>
    <x v="1"/>
    <x v="1"/>
    <x v="1"/>
    <x v="5"/>
    <x v="35"/>
  </r>
  <r>
    <x v="1361"/>
    <x v="434"/>
    <n v="9"/>
    <x v="2"/>
    <x v="2"/>
    <x v="2"/>
    <x v="4"/>
    <x v="4"/>
    <x v="5"/>
    <x v="8"/>
  </r>
  <r>
    <x v="1362"/>
    <x v="434"/>
    <n v="2"/>
    <x v="18"/>
    <x v="1"/>
    <x v="1"/>
    <x v="3"/>
    <x v="3"/>
    <x v="2"/>
    <x v="4"/>
  </r>
  <r>
    <x v="1363"/>
    <x v="434"/>
    <n v="15"/>
    <x v="19"/>
    <x v="0"/>
    <x v="0"/>
    <x v="2"/>
    <x v="2"/>
    <x v="4"/>
    <x v="32"/>
  </r>
  <r>
    <x v="1364"/>
    <x v="434"/>
    <n v="14"/>
    <x v="7"/>
    <x v="0"/>
    <x v="0"/>
    <x v="0"/>
    <x v="0"/>
    <x v="8"/>
    <x v="19"/>
  </r>
  <r>
    <x v="1365"/>
    <x v="434"/>
    <n v="18"/>
    <x v="3"/>
    <x v="4"/>
    <x v="3"/>
    <x v="2"/>
    <x v="2"/>
    <x v="8"/>
    <x v="34"/>
  </r>
  <r>
    <x v="1366"/>
    <x v="434"/>
    <n v="8"/>
    <x v="10"/>
    <x v="2"/>
    <x v="2"/>
    <x v="0"/>
    <x v="0"/>
    <x v="5"/>
    <x v="7"/>
  </r>
  <r>
    <x v="1367"/>
    <x v="435"/>
    <n v="19"/>
    <x v="13"/>
    <x v="4"/>
    <x v="3"/>
    <x v="4"/>
    <x v="4"/>
    <x v="4"/>
    <x v="37"/>
  </r>
  <r>
    <x v="1368"/>
    <x v="436"/>
    <n v="11"/>
    <x v="0"/>
    <x v="0"/>
    <x v="0"/>
    <x v="0"/>
    <x v="0"/>
    <x v="6"/>
    <x v="9"/>
  </r>
  <r>
    <x v="1369"/>
    <x v="436"/>
    <n v="19"/>
    <x v="13"/>
    <x v="3"/>
    <x v="3"/>
    <x v="4"/>
    <x v="4"/>
    <x v="3"/>
    <x v="18"/>
  </r>
  <r>
    <x v="1370"/>
    <x v="436"/>
    <n v="15"/>
    <x v="19"/>
    <x v="0"/>
    <x v="0"/>
    <x v="4"/>
    <x v="4"/>
    <x v="4"/>
    <x v="37"/>
  </r>
  <r>
    <x v="1371"/>
    <x v="437"/>
    <n v="4"/>
    <x v="12"/>
    <x v="1"/>
    <x v="1"/>
    <x v="2"/>
    <x v="2"/>
    <x v="3"/>
    <x v="21"/>
  </r>
  <r>
    <x v="1372"/>
    <x v="438"/>
    <n v="1"/>
    <x v="1"/>
    <x v="7"/>
    <x v="1"/>
    <x v="0"/>
    <x v="0"/>
    <x v="2"/>
    <x v="43"/>
  </r>
  <r>
    <x v="1373"/>
    <x v="439"/>
    <n v="13"/>
    <x v="5"/>
    <x v="6"/>
    <x v="0"/>
    <x v="3"/>
    <x v="3"/>
    <x v="4"/>
    <x v="31"/>
  </r>
  <r>
    <x v="1374"/>
    <x v="440"/>
    <n v="4"/>
    <x v="12"/>
    <x v="7"/>
    <x v="1"/>
    <x v="2"/>
    <x v="2"/>
    <x v="5"/>
    <x v="13"/>
  </r>
  <r>
    <x v="1375"/>
    <x v="440"/>
    <n v="7"/>
    <x v="17"/>
    <x v="5"/>
    <x v="2"/>
    <x v="4"/>
    <x v="4"/>
    <x v="7"/>
    <x v="10"/>
  </r>
  <r>
    <x v="1376"/>
    <x v="440"/>
    <n v="14"/>
    <x v="7"/>
    <x v="0"/>
    <x v="0"/>
    <x v="2"/>
    <x v="2"/>
    <x v="7"/>
    <x v="42"/>
  </r>
  <r>
    <x v="1377"/>
    <x v="440"/>
    <n v="14"/>
    <x v="7"/>
    <x v="0"/>
    <x v="0"/>
    <x v="4"/>
    <x v="4"/>
    <x v="1"/>
    <x v="20"/>
  </r>
  <r>
    <x v="1378"/>
    <x v="440"/>
    <n v="14"/>
    <x v="7"/>
    <x v="0"/>
    <x v="0"/>
    <x v="1"/>
    <x v="1"/>
    <x v="7"/>
    <x v="16"/>
  </r>
  <r>
    <x v="1379"/>
    <x v="440"/>
    <n v="11"/>
    <x v="0"/>
    <x v="6"/>
    <x v="0"/>
    <x v="2"/>
    <x v="2"/>
    <x v="2"/>
    <x v="17"/>
  </r>
  <r>
    <x v="1380"/>
    <x v="441"/>
    <n v="11"/>
    <x v="0"/>
    <x v="6"/>
    <x v="0"/>
    <x v="2"/>
    <x v="2"/>
    <x v="4"/>
    <x v="32"/>
  </r>
  <r>
    <x v="1381"/>
    <x v="442"/>
    <n v="5"/>
    <x v="15"/>
    <x v="7"/>
    <x v="1"/>
    <x v="3"/>
    <x v="3"/>
    <x v="8"/>
    <x v="29"/>
  </r>
  <r>
    <x v="1382"/>
    <x v="442"/>
    <n v="14"/>
    <x v="7"/>
    <x v="6"/>
    <x v="0"/>
    <x v="4"/>
    <x v="4"/>
    <x v="9"/>
    <x v="41"/>
  </r>
  <r>
    <x v="1383"/>
    <x v="442"/>
    <n v="15"/>
    <x v="19"/>
    <x v="0"/>
    <x v="0"/>
    <x v="0"/>
    <x v="0"/>
    <x v="4"/>
    <x v="38"/>
  </r>
  <r>
    <x v="1384"/>
    <x v="442"/>
    <n v="17"/>
    <x v="6"/>
    <x v="3"/>
    <x v="3"/>
    <x v="4"/>
    <x v="4"/>
    <x v="5"/>
    <x v="8"/>
  </r>
  <r>
    <x v="1385"/>
    <x v="442"/>
    <n v="2"/>
    <x v="18"/>
    <x v="7"/>
    <x v="1"/>
    <x v="0"/>
    <x v="0"/>
    <x v="9"/>
    <x v="22"/>
  </r>
  <r>
    <x v="1386"/>
    <x v="442"/>
    <n v="18"/>
    <x v="3"/>
    <x v="3"/>
    <x v="3"/>
    <x v="2"/>
    <x v="2"/>
    <x v="9"/>
    <x v="26"/>
  </r>
  <r>
    <x v="1387"/>
    <x v="442"/>
    <n v="9"/>
    <x v="2"/>
    <x v="5"/>
    <x v="2"/>
    <x v="4"/>
    <x v="4"/>
    <x v="4"/>
    <x v="37"/>
  </r>
  <r>
    <x v="1388"/>
    <x v="442"/>
    <n v="1"/>
    <x v="1"/>
    <x v="1"/>
    <x v="1"/>
    <x v="3"/>
    <x v="3"/>
    <x v="4"/>
    <x v="31"/>
  </r>
  <r>
    <x v="1389"/>
    <x v="442"/>
    <n v="4"/>
    <x v="12"/>
    <x v="1"/>
    <x v="1"/>
    <x v="2"/>
    <x v="2"/>
    <x v="0"/>
    <x v="2"/>
  </r>
  <r>
    <x v="1390"/>
    <x v="442"/>
    <n v="10"/>
    <x v="14"/>
    <x v="5"/>
    <x v="2"/>
    <x v="4"/>
    <x v="4"/>
    <x v="6"/>
    <x v="9"/>
  </r>
  <r>
    <x v="1391"/>
    <x v="443"/>
    <n v="15"/>
    <x v="19"/>
    <x v="6"/>
    <x v="0"/>
    <x v="2"/>
    <x v="2"/>
    <x v="5"/>
    <x v="13"/>
  </r>
  <r>
    <x v="1392"/>
    <x v="443"/>
    <n v="18"/>
    <x v="3"/>
    <x v="4"/>
    <x v="3"/>
    <x v="3"/>
    <x v="3"/>
    <x v="0"/>
    <x v="44"/>
  </r>
  <r>
    <x v="1393"/>
    <x v="443"/>
    <n v="1"/>
    <x v="1"/>
    <x v="7"/>
    <x v="1"/>
    <x v="1"/>
    <x v="1"/>
    <x v="0"/>
    <x v="3"/>
  </r>
  <r>
    <x v="1394"/>
    <x v="444"/>
    <n v="4"/>
    <x v="12"/>
    <x v="1"/>
    <x v="1"/>
    <x v="0"/>
    <x v="0"/>
    <x v="0"/>
    <x v="0"/>
  </r>
  <r>
    <x v="1395"/>
    <x v="445"/>
    <n v="11"/>
    <x v="0"/>
    <x v="0"/>
    <x v="0"/>
    <x v="4"/>
    <x v="4"/>
    <x v="4"/>
    <x v="37"/>
  </r>
  <r>
    <x v="1396"/>
    <x v="446"/>
    <n v="2"/>
    <x v="18"/>
    <x v="1"/>
    <x v="1"/>
    <x v="2"/>
    <x v="2"/>
    <x v="5"/>
    <x v="13"/>
  </r>
  <r>
    <x v="1397"/>
    <x v="446"/>
    <n v="17"/>
    <x v="6"/>
    <x v="3"/>
    <x v="3"/>
    <x v="1"/>
    <x v="1"/>
    <x v="3"/>
    <x v="40"/>
  </r>
  <r>
    <x v="1398"/>
    <x v="446"/>
    <n v="2"/>
    <x v="18"/>
    <x v="7"/>
    <x v="1"/>
    <x v="0"/>
    <x v="0"/>
    <x v="9"/>
    <x v="22"/>
  </r>
  <r>
    <x v="1399"/>
    <x v="446"/>
    <n v="5"/>
    <x v="15"/>
    <x v="7"/>
    <x v="1"/>
    <x v="4"/>
    <x v="4"/>
    <x v="8"/>
    <x v="33"/>
  </r>
  <r>
    <x v="1400"/>
    <x v="446"/>
    <n v="15"/>
    <x v="19"/>
    <x v="6"/>
    <x v="0"/>
    <x v="1"/>
    <x v="1"/>
    <x v="7"/>
    <x v="16"/>
  </r>
  <r>
    <x v="1401"/>
    <x v="446"/>
    <n v="8"/>
    <x v="10"/>
    <x v="5"/>
    <x v="2"/>
    <x v="3"/>
    <x v="3"/>
    <x v="9"/>
    <x v="24"/>
  </r>
  <r>
    <x v="1402"/>
    <x v="446"/>
    <n v="9"/>
    <x v="2"/>
    <x v="2"/>
    <x v="2"/>
    <x v="4"/>
    <x v="4"/>
    <x v="4"/>
    <x v="37"/>
  </r>
  <r>
    <x v="1403"/>
    <x v="446"/>
    <n v="5"/>
    <x v="15"/>
    <x v="1"/>
    <x v="1"/>
    <x v="1"/>
    <x v="1"/>
    <x v="7"/>
    <x v="16"/>
  </r>
  <r>
    <x v="1404"/>
    <x v="446"/>
    <n v="11"/>
    <x v="0"/>
    <x v="6"/>
    <x v="0"/>
    <x v="0"/>
    <x v="0"/>
    <x v="9"/>
    <x v="22"/>
  </r>
  <r>
    <x v="1405"/>
    <x v="446"/>
    <n v="15"/>
    <x v="19"/>
    <x v="6"/>
    <x v="0"/>
    <x v="2"/>
    <x v="2"/>
    <x v="1"/>
    <x v="28"/>
  </r>
  <r>
    <x v="1406"/>
    <x v="447"/>
    <n v="12"/>
    <x v="16"/>
    <x v="6"/>
    <x v="0"/>
    <x v="4"/>
    <x v="4"/>
    <x v="9"/>
    <x v="41"/>
  </r>
  <r>
    <x v="1407"/>
    <x v="448"/>
    <n v="3"/>
    <x v="9"/>
    <x v="1"/>
    <x v="1"/>
    <x v="4"/>
    <x v="4"/>
    <x v="4"/>
    <x v="37"/>
  </r>
  <r>
    <x v="1408"/>
    <x v="448"/>
    <n v="18"/>
    <x v="3"/>
    <x v="4"/>
    <x v="3"/>
    <x v="4"/>
    <x v="4"/>
    <x v="0"/>
    <x v="15"/>
  </r>
  <r>
    <x v="1409"/>
    <x v="448"/>
    <n v="12"/>
    <x v="16"/>
    <x v="6"/>
    <x v="0"/>
    <x v="1"/>
    <x v="1"/>
    <x v="7"/>
    <x v="16"/>
  </r>
  <r>
    <x v="1410"/>
    <x v="449"/>
    <n v="8"/>
    <x v="10"/>
    <x v="5"/>
    <x v="2"/>
    <x v="0"/>
    <x v="0"/>
    <x v="8"/>
    <x v="19"/>
  </r>
  <r>
    <x v="1411"/>
    <x v="449"/>
    <n v="19"/>
    <x v="13"/>
    <x v="4"/>
    <x v="3"/>
    <x v="1"/>
    <x v="1"/>
    <x v="0"/>
    <x v="3"/>
  </r>
  <r>
    <x v="1412"/>
    <x v="450"/>
    <n v="4"/>
    <x v="12"/>
    <x v="1"/>
    <x v="1"/>
    <x v="4"/>
    <x v="4"/>
    <x v="7"/>
    <x v="10"/>
  </r>
  <r>
    <x v="1413"/>
    <x v="450"/>
    <n v="6"/>
    <x v="11"/>
    <x v="5"/>
    <x v="2"/>
    <x v="1"/>
    <x v="1"/>
    <x v="1"/>
    <x v="1"/>
  </r>
  <r>
    <x v="1414"/>
    <x v="450"/>
    <n v="17"/>
    <x v="6"/>
    <x v="4"/>
    <x v="3"/>
    <x v="2"/>
    <x v="2"/>
    <x v="1"/>
    <x v="28"/>
  </r>
  <r>
    <x v="1415"/>
    <x v="450"/>
    <n v="13"/>
    <x v="5"/>
    <x v="6"/>
    <x v="0"/>
    <x v="1"/>
    <x v="1"/>
    <x v="4"/>
    <x v="6"/>
  </r>
  <r>
    <x v="1416"/>
    <x v="450"/>
    <n v="18"/>
    <x v="3"/>
    <x v="3"/>
    <x v="3"/>
    <x v="0"/>
    <x v="0"/>
    <x v="3"/>
    <x v="5"/>
  </r>
  <r>
    <x v="1417"/>
    <x v="451"/>
    <n v="1"/>
    <x v="1"/>
    <x v="7"/>
    <x v="1"/>
    <x v="1"/>
    <x v="1"/>
    <x v="4"/>
    <x v="6"/>
  </r>
  <r>
    <x v="1418"/>
    <x v="452"/>
    <n v="18"/>
    <x v="3"/>
    <x v="4"/>
    <x v="3"/>
    <x v="2"/>
    <x v="2"/>
    <x v="6"/>
    <x v="9"/>
  </r>
  <r>
    <x v="1419"/>
    <x v="452"/>
    <n v="18"/>
    <x v="3"/>
    <x v="4"/>
    <x v="3"/>
    <x v="0"/>
    <x v="0"/>
    <x v="6"/>
    <x v="9"/>
  </r>
  <r>
    <x v="1420"/>
    <x v="452"/>
    <n v="2"/>
    <x v="18"/>
    <x v="1"/>
    <x v="1"/>
    <x v="0"/>
    <x v="0"/>
    <x v="6"/>
    <x v="9"/>
  </r>
  <r>
    <x v="1421"/>
    <x v="453"/>
    <n v="2"/>
    <x v="18"/>
    <x v="7"/>
    <x v="1"/>
    <x v="0"/>
    <x v="0"/>
    <x v="4"/>
    <x v="38"/>
  </r>
  <r>
    <x v="1422"/>
    <x v="453"/>
    <n v="7"/>
    <x v="17"/>
    <x v="2"/>
    <x v="2"/>
    <x v="4"/>
    <x v="4"/>
    <x v="3"/>
    <x v="18"/>
  </r>
  <r>
    <x v="1423"/>
    <x v="454"/>
    <n v="19"/>
    <x v="13"/>
    <x v="4"/>
    <x v="3"/>
    <x v="1"/>
    <x v="1"/>
    <x v="9"/>
    <x v="36"/>
  </r>
  <r>
    <x v="1424"/>
    <x v="454"/>
    <n v="19"/>
    <x v="13"/>
    <x v="4"/>
    <x v="3"/>
    <x v="2"/>
    <x v="2"/>
    <x v="7"/>
    <x v="42"/>
  </r>
  <r>
    <x v="1425"/>
    <x v="454"/>
    <n v="13"/>
    <x v="5"/>
    <x v="6"/>
    <x v="0"/>
    <x v="4"/>
    <x v="4"/>
    <x v="6"/>
    <x v="9"/>
  </r>
  <r>
    <x v="1426"/>
    <x v="454"/>
    <n v="10"/>
    <x v="14"/>
    <x v="5"/>
    <x v="2"/>
    <x v="4"/>
    <x v="4"/>
    <x v="9"/>
    <x v="41"/>
  </r>
  <r>
    <x v="1427"/>
    <x v="454"/>
    <n v="5"/>
    <x v="15"/>
    <x v="7"/>
    <x v="1"/>
    <x v="0"/>
    <x v="0"/>
    <x v="4"/>
    <x v="38"/>
  </r>
  <r>
    <x v="1428"/>
    <x v="455"/>
    <n v="1"/>
    <x v="1"/>
    <x v="7"/>
    <x v="1"/>
    <x v="4"/>
    <x v="4"/>
    <x v="2"/>
    <x v="12"/>
  </r>
  <r>
    <x v="1429"/>
    <x v="455"/>
    <n v="10"/>
    <x v="14"/>
    <x v="2"/>
    <x v="2"/>
    <x v="0"/>
    <x v="0"/>
    <x v="7"/>
    <x v="11"/>
  </r>
  <r>
    <x v="1430"/>
    <x v="456"/>
    <n v="8"/>
    <x v="10"/>
    <x v="2"/>
    <x v="2"/>
    <x v="4"/>
    <x v="4"/>
    <x v="6"/>
    <x v="9"/>
  </r>
  <r>
    <x v="1431"/>
    <x v="457"/>
    <n v="12"/>
    <x v="16"/>
    <x v="0"/>
    <x v="0"/>
    <x v="2"/>
    <x v="2"/>
    <x v="9"/>
    <x v="26"/>
  </r>
  <r>
    <x v="1432"/>
    <x v="458"/>
    <n v="5"/>
    <x v="15"/>
    <x v="7"/>
    <x v="1"/>
    <x v="3"/>
    <x v="3"/>
    <x v="5"/>
    <x v="25"/>
  </r>
  <r>
    <x v="1433"/>
    <x v="458"/>
    <n v="8"/>
    <x v="10"/>
    <x v="2"/>
    <x v="2"/>
    <x v="2"/>
    <x v="2"/>
    <x v="2"/>
    <x v="17"/>
  </r>
  <r>
    <x v="1434"/>
    <x v="458"/>
    <n v="19"/>
    <x v="13"/>
    <x v="3"/>
    <x v="3"/>
    <x v="1"/>
    <x v="1"/>
    <x v="3"/>
    <x v="40"/>
  </r>
  <r>
    <x v="1435"/>
    <x v="458"/>
    <n v="20"/>
    <x v="8"/>
    <x v="3"/>
    <x v="3"/>
    <x v="3"/>
    <x v="3"/>
    <x v="4"/>
    <x v="31"/>
  </r>
  <r>
    <x v="1436"/>
    <x v="459"/>
    <n v="7"/>
    <x v="17"/>
    <x v="5"/>
    <x v="2"/>
    <x v="0"/>
    <x v="0"/>
    <x v="9"/>
    <x v="22"/>
  </r>
  <r>
    <x v="1437"/>
    <x v="459"/>
    <n v="4"/>
    <x v="12"/>
    <x v="7"/>
    <x v="1"/>
    <x v="3"/>
    <x v="3"/>
    <x v="1"/>
    <x v="30"/>
  </r>
  <r>
    <x v="1438"/>
    <x v="459"/>
    <n v="16"/>
    <x v="4"/>
    <x v="4"/>
    <x v="3"/>
    <x v="0"/>
    <x v="0"/>
    <x v="4"/>
    <x v="38"/>
  </r>
  <r>
    <x v="1439"/>
    <x v="459"/>
    <n v="18"/>
    <x v="3"/>
    <x v="4"/>
    <x v="3"/>
    <x v="0"/>
    <x v="0"/>
    <x v="3"/>
    <x v="5"/>
  </r>
  <r>
    <x v="1440"/>
    <x v="459"/>
    <n v="13"/>
    <x v="5"/>
    <x v="6"/>
    <x v="0"/>
    <x v="0"/>
    <x v="0"/>
    <x v="5"/>
    <x v="7"/>
  </r>
  <r>
    <x v="1441"/>
    <x v="459"/>
    <n v="15"/>
    <x v="19"/>
    <x v="0"/>
    <x v="0"/>
    <x v="3"/>
    <x v="3"/>
    <x v="8"/>
    <x v="29"/>
  </r>
  <r>
    <x v="1442"/>
    <x v="459"/>
    <n v="15"/>
    <x v="19"/>
    <x v="6"/>
    <x v="0"/>
    <x v="1"/>
    <x v="1"/>
    <x v="9"/>
    <x v="36"/>
  </r>
  <r>
    <x v="1443"/>
    <x v="460"/>
    <n v="3"/>
    <x v="9"/>
    <x v="1"/>
    <x v="1"/>
    <x v="1"/>
    <x v="1"/>
    <x v="3"/>
    <x v="40"/>
  </r>
  <r>
    <x v="1444"/>
    <x v="460"/>
    <n v="1"/>
    <x v="1"/>
    <x v="7"/>
    <x v="1"/>
    <x v="0"/>
    <x v="0"/>
    <x v="0"/>
    <x v="0"/>
  </r>
  <r>
    <x v="1445"/>
    <x v="461"/>
    <n v="12"/>
    <x v="16"/>
    <x v="6"/>
    <x v="0"/>
    <x v="4"/>
    <x v="4"/>
    <x v="5"/>
    <x v="8"/>
  </r>
  <r>
    <x v="1446"/>
    <x v="461"/>
    <n v="7"/>
    <x v="17"/>
    <x v="2"/>
    <x v="2"/>
    <x v="3"/>
    <x v="3"/>
    <x v="7"/>
    <x v="39"/>
  </r>
  <r>
    <x v="1447"/>
    <x v="461"/>
    <n v="15"/>
    <x v="19"/>
    <x v="0"/>
    <x v="0"/>
    <x v="2"/>
    <x v="2"/>
    <x v="1"/>
    <x v="28"/>
  </r>
  <r>
    <x v="1448"/>
    <x v="461"/>
    <n v="20"/>
    <x v="8"/>
    <x v="4"/>
    <x v="3"/>
    <x v="2"/>
    <x v="2"/>
    <x v="4"/>
    <x v="32"/>
  </r>
  <r>
    <x v="1449"/>
    <x v="461"/>
    <n v="4"/>
    <x v="12"/>
    <x v="7"/>
    <x v="1"/>
    <x v="0"/>
    <x v="0"/>
    <x v="5"/>
    <x v="7"/>
  </r>
  <r>
    <x v="1450"/>
    <x v="462"/>
    <n v="12"/>
    <x v="16"/>
    <x v="0"/>
    <x v="0"/>
    <x v="2"/>
    <x v="2"/>
    <x v="4"/>
    <x v="32"/>
  </r>
  <r>
    <x v="1451"/>
    <x v="463"/>
    <n v="9"/>
    <x v="2"/>
    <x v="5"/>
    <x v="2"/>
    <x v="4"/>
    <x v="4"/>
    <x v="5"/>
    <x v="8"/>
  </r>
  <r>
    <x v="1452"/>
    <x v="463"/>
    <n v="9"/>
    <x v="2"/>
    <x v="2"/>
    <x v="2"/>
    <x v="3"/>
    <x v="3"/>
    <x v="7"/>
    <x v="39"/>
  </r>
  <r>
    <x v="1453"/>
    <x v="463"/>
    <n v="7"/>
    <x v="17"/>
    <x v="5"/>
    <x v="2"/>
    <x v="1"/>
    <x v="1"/>
    <x v="0"/>
    <x v="3"/>
  </r>
  <r>
    <x v="1454"/>
    <x v="463"/>
    <n v="5"/>
    <x v="15"/>
    <x v="1"/>
    <x v="1"/>
    <x v="2"/>
    <x v="2"/>
    <x v="1"/>
    <x v="28"/>
  </r>
  <r>
    <x v="1455"/>
    <x v="463"/>
    <n v="17"/>
    <x v="6"/>
    <x v="3"/>
    <x v="3"/>
    <x v="0"/>
    <x v="0"/>
    <x v="1"/>
    <x v="45"/>
  </r>
  <r>
    <x v="1456"/>
    <x v="463"/>
    <n v="17"/>
    <x v="6"/>
    <x v="4"/>
    <x v="3"/>
    <x v="3"/>
    <x v="3"/>
    <x v="5"/>
    <x v="25"/>
  </r>
  <r>
    <x v="1457"/>
    <x v="464"/>
    <n v="15"/>
    <x v="19"/>
    <x v="0"/>
    <x v="0"/>
    <x v="3"/>
    <x v="3"/>
    <x v="6"/>
    <x v="9"/>
  </r>
  <r>
    <x v="1458"/>
    <x v="464"/>
    <n v="17"/>
    <x v="6"/>
    <x v="4"/>
    <x v="3"/>
    <x v="0"/>
    <x v="0"/>
    <x v="5"/>
    <x v="7"/>
  </r>
  <r>
    <x v="1459"/>
    <x v="465"/>
    <n v="13"/>
    <x v="5"/>
    <x v="0"/>
    <x v="0"/>
    <x v="0"/>
    <x v="0"/>
    <x v="4"/>
    <x v="38"/>
  </r>
  <r>
    <x v="1460"/>
    <x v="465"/>
    <n v="16"/>
    <x v="4"/>
    <x v="3"/>
    <x v="3"/>
    <x v="2"/>
    <x v="2"/>
    <x v="9"/>
    <x v="26"/>
  </r>
  <r>
    <x v="1461"/>
    <x v="466"/>
    <n v="19"/>
    <x v="13"/>
    <x v="4"/>
    <x v="3"/>
    <x v="1"/>
    <x v="1"/>
    <x v="0"/>
    <x v="3"/>
  </r>
  <r>
    <x v="1462"/>
    <x v="466"/>
    <n v="13"/>
    <x v="5"/>
    <x v="0"/>
    <x v="0"/>
    <x v="0"/>
    <x v="0"/>
    <x v="0"/>
    <x v="0"/>
  </r>
  <r>
    <x v="1463"/>
    <x v="466"/>
    <n v="5"/>
    <x v="15"/>
    <x v="7"/>
    <x v="1"/>
    <x v="1"/>
    <x v="1"/>
    <x v="5"/>
    <x v="35"/>
  </r>
  <r>
    <x v="1464"/>
    <x v="467"/>
    <n v="13"/>
    <x v="5"/>
    <x v="6"/>
    <x v="0"/>
    <x v="4"/>
    <x v="4"/>
    <x v="6"/>
    <x v="9"/>
  </r>
  <r>
    <x v="1465"/>
    <x v="468"/>
    <n v="9"/>
    <x v="2"/>
    <x v="2"/>
    <x v="2"/>
    <x v="4"/>
    <x v="4"/>
    <x v="1"/>
    <x v="20"/>
  </r>
  <r>
    <x v="1466"/>
    <x v="469"/>
    <n v="3"/>
    <x v="9"/>
    <x v="7"/>
    <x v="1"/>
    <x v="0"/>
    <x v="0"/>
    <x v="5"/>
    <x v="7"/>
  </r>
  <r>
    <x v="1467"/>
    <x v="469"/>
    <n v="6"/>
    <x v="11"/>
    <x v="2"/>
    <x v="2"/>
    <x v="4"/>
    <x v="4"/>
    <x v="6"/>
    <x v="9"/>
  </r>
  <r>
    <x v="1468"/>
    <x v="470"/>
    <n v="12"/>
    <x v="16"/>
    <x v="6"/>
    <x v="0"/>
    <x v="3"/>
    <x v="3"/>
    <x v="3"/>
    <x v="14"/>
  </r>
  <r>
    <x v="1469"/>
    <x v="471"/>
    <n v="1"/>
    <x v="1"/>
    <x v="1"/>
    <x v="1"/>
    <x v="3"/>
    <x v="3"/>
    <x v="6"/>
    <x v="9"/>
  </r>
  <r>
    <x v="1470"/>
    <x v="472"/>
    <n v="5"/>
    <x v="15"/>
    <x v="7"/>
    <x v="1"/>
    <x v="4"/>
    <x v="4"/>
    <x v="9"/>
    <x v="41"/>
  </r>
  <r>
    <x v="1471"/>
    <x v="472"/>
    <n v="19"/>
    <x v="13"/>
    <x v="4"/>
    <x v="3"/>
    <x v="3"/>
    <x v="3"/>
    <x v="6"/>
    <x v="9"/>
  </r>
  <r>
    <x v="1472"/>
    <x v="472"/>
    <n v="12"/>
    <x v="16"/>
    <x v="0"/>
    <x v="0"/>
    <x v="1"/>
    <x v="1"/>
    <x v="5"/>
    <x v="35"/>
  </r>
  <r>
    <x v="1473"/>
    <x v="472"/>
    <n v="15"/>
    <x v="19"/>
    <x v="0"/>
    <x v="0"/>
    <x v="2"/>
    <x v="2"/>
    <x v="9"/>
    <x v="26"/>
  </r>
  <r>
    <x v="1474"/>
    <x v="472"/>
    <n v="13"/>
    <x v="5"/>
    <x v="0"/>
    <x v="0"/>
    <x v="4"/>
    <x v="4"/>
    <x v="5"/>
    <x v="8"/>
  </r>
  <r>
    <x v="1475"/>
    <x v="473"/>
    <n v="19"/>
    <x v="13"/>
    <x v="3"/>
    <x v="3"/>
    <x v="2"/>
    <x v="2"/>
    <x v="4"/>
    <x v="32"/>
  </r>
  <r>
    <x v="1476"/>
    <x v="473"/>
    <n v="4"/>
    <x v="12"/>
    <x v="1"/>
    <x v="1"/>
    <x v="4"/>
    <x v="4"/>
    <x v="1"/>
    <x v="20"/>
  </r>
  <r>
    <x v="1477"/>
    <x v="473"/>
    <n v="4"/>
    <x v="12"/>
    <x v="7"/>
    <x v="1"/>
    <x v="4"/>
    <x v="4"/>
    <x v="4"/>
    <x v="37"/>
  </r>
  <r>
    <x v="1478"/>
    <x v="473"/>
    <n v="10"/>
    <x v="14"/>
    <x v="2"/>
    <x v="2"/>
    <x v="4"/>
    <x v="4"/>
    <x v="2"/>
    <x v="12"/>
  </r>
  <r>
    <x v="1479"/>
    <x v="474"/>
    <n v="6"/>
    <x v="11"/>
    <x v="2"/>
    <x v="2"/>
    <x v="4"/>
    <x v="4"/>
    <x v="7"/>
    <x v="10"/>
  </r>
  <r>
    <x v="1480"/>
    <x v="474"/>
    <n v="18"/>
    <x v="3"/>
    <x v="4"/>
    <x v="3"/>
    <x v="2"/>
    <x v="2"/>
    <x v="9"/>
    <x v="26"/>
  </r>
  <r>
    <x v="1481"/>
    <x v="474"/>
    <n v="4"/>
    <x v="12"/>
    <x v="1"/>
    <x v="1"/>
    <x v="3"/>
    <x v="3"/>
    <x v="6"/>
    <x v="9"/>
  </r>
  <r>
    <x v="1482"/>
    <x v="474"/>
    <n v="20"/>
    <x v="8"/>
    <x v="4"/>
    <x v="3"/>
    <x v="4"/>
    <x v="4"/>
    <x v="4"/>
    <x v="37"/>
  </r>
  <r>
    <x v="1483"/>
    <x v="475"/>
    <n v="18"/>
    <x v="3"/>
    <x v="4"/>
    <x v="3"/>
    <x v="3"/>
    <x v="3"/>
    <x v="3"/>
    <x v="14"/>
  </r>
  <r>
    <x v="1484"/>
    <x v="475"/>
    <n v="6"/>
    <x v="11"/>
    <x v="5"/>
    <x v="2"/>
    <x v="1"/>
    <x v="1"/>
    <x v="5"/>
    <x v="35"/>
  </r>
  <r>
    <x v="1485"/>
    <x v="476"/>
    <n v="1"/>
    <x v="1"/>
    <x v="7"/>
    <x v="1"/>
    <x v="3"/>
    <x v="3"/>
    <x v="5"/>
    <x v="25"/>
  </r>
  <r>
    <x v="1486"/>
    <x v="476"/>
    <n v="11"/>
    <x v="0"/>
    <x v="6"/>
    <x v="0"/>
    <x v="2"/>
    <x v="2"/>
    <x v="7"/>
    <x v="42"/>
  </r>
  <r>
    <x v="1487"/>
    <x v="477"/>
    <n v="12"/>
    <x v="16"/>
    <x v="6"/>
    <x v="0"/>
    <x v="0"/>
    <x v="0"/>
    <x v="9"/>
    <x v="22"/>
  </r>
  <r>
    <x v="1488"/>
    <x v="477"/>
    <n v="6"/>
    <x v="11"/>
    <x v="5"/>
    <x v="2"/>
    <x v="3"/>
    <x v="3"/>
    <x v="2"/>
    <x v="4"/>
  </r>
  <r>
    <x v="1489"/>
    <x v="477"/>
    <n v="19"/>
    <x v="13"/>
    <x v="3"/>
    <x v="3"/>
    <x v="4"/>
    <x v="4"/>
    <x v="8"/>
    <x v="33"/>
  </r>
  <r>
    <x v="1490"/>
    <x v="477"/>
    <n v="5"/>
    <x v="15"/>
    <x v="1"/>
    <x v="1"/>
    <x v="4"/>
    <x v="4"/>
    <x v="9"/>
    <x v="41"/>
  </r>
  <r>
    <x v="1491"/>
    <x v="477"/>
    <n v="11"/>
    <x v="0"/>
    <x v="6"/>
    <x v="0"/>
    <x v="4"/>
    <x v="4"/>
    <x v="7"/>
    <x v="10"/>
  </r>
  <r>
    <x v="1492"/>
    <x v="477"/>
    <n v="8"/>
    <x v="10"/>
    <x v="5"/>
    <x v="2"/>
    <x v="4"/>
    <x v="4"/>
    <x v="3"/>
    <x v="18"/>
  </r>
  <r>
    <x v="1493"/>
    <x v="478"/>
    <n v="3"/>
    <x v="9"/>
    <x v="7"/>
    <x v="1"/>
    <x v="1"/>
    <x v="1"/>
    <x v="7"/>
    <x v="16"/>
  </r>
  <r>
    <x v="1494"/>
    <x v="479"/>
    <n v="7"/>
    <x v="17"/>
    <x v="5"/>
    <x v="2"/>
    <x v="2"/>
    <x v="2"/>
    <x v="5"/>
    <x v="13"/>
  </r>
  <r>
    <x v="1495"/>
    <x v="479"/>
    <n v="10"/>
    <x v="14"/>
    <x v="2"/>
    <x v="2"/>
    <x v="4"/>
    <x v="4"/>
    <x v="5"/>
    <x v="8"/>
  </r>
  <r>
    <x v="1496"/>
    <x v="480"/>
    <n v="13"/>
    <x v="5"/>
    <x v="6"/>
    <x v="0"/>
    <x v="0"/>
    <x v="0"/>
    <x v="5"/>
    <x v="7"/>
  </r>
  <r>
    <x v="1497"/>
    <x v="480"/>
    <n v="1"/>
    <x v="1"/>
    <x v="7"/>
    <x v="1"/>
    <x v="1"/>
    <x v="1"/>
    <x v="2"/>
    <x v="27"/>
  </r>
  <r>
    <x v="1498"/>
    <x v="481"/>
    <n v="18"/>
    <x v="3"/>
    <x v="4"/>
    <x v="3"/>
    <x v="2"/>
    <x v="2"/>
    <x v="8"/>
    <x v="34"/>
  </r>
  <r>
    <x v="1499"/>
    <x v="481"/>
    <n v="18"/>
    <x v="3"/>
    <x v="4"/>
    <x v="3"/>
    <x v="1"/>
    <x v="1"/>
    <x v="9"/>
    <x v="36"/>
  </r>
  <r>
    <x v="1500"/>
    <x v="482"/>
    <n v="8"/>
    <x v="10"/>
    <x v="2"/>
    <x v="2"/>
    <x v="3"/>
    <x v="3"/>
    <x v="9"/>
    <x v="24"/>
  </r>
  <r>
    <x v="1501"/>
    <x v="483"/>
    <n v="7"/>
    <x v="17"/>
    <x v="2"/>
    <x v="2"/>
    <x v="2"/>
    <x v="2"/>
    <x v="1"/>
    <x v="28"/>
  </r>
  <r>
    <x v="1502"/>
    <x v="484"/>
    <n v="6"/>
    <x v="11"/>
    <x v="5"/>
    <x v="2"/>
    <x v="1"/>
    <x v="1"/>
    <x v="1"/>
    <x v="1"/>
  </r>
  <r>
    <x v="1503"/>
    <x v="484"/>
    <n v="11"/>
    <x v="0"/>
    <x v="0"/>
    <x v="0"/>
    <x v="4"/>
    <x v="4"/>
    <x v="5"/>
    <x v="8"/>
  </r>
  <r>
    <x v="1504"/>
    <x v="484"/>
    <n v="9"/>
    <x v="2"/>
    <x v="2"/>
    <x v="2"/>
    <x v="1"/>
    <x v="1"/>
    <x v="7"/>
    <x v="16"/>
  </r>
  <r>
    <x v="1505"/>
    <x v="484"/>
    <n v="20"/>
    <x v="8"/>
    <x v="3"/>
    <x v="3"/>
    <x v="3"/>
    <x v="3"/>
    <x v="2"/>
    <x v="4"/>
  </r>
  <r>
    <x v="1506"/>
    <x v="485"/>
    <n v="1"/>
    <x v="1"/>
    <x v="7"/>
    <x v="1"/>
    <x v="1"/>
    <x v="1"/>
    <x v="7"/>
    <x v="16"/>
  </r>
  <r>
    <x v="1507"/>
    <x v="485"/>
    <n v="2"/>
    <x v="18"/>
    <x v="1"/>
    <x v="1"/>
    <x v="0"/>
    <x v="0"/>
    <x v="2"/>
    <x v="43"/>
  </r>
  <r>
    <x v="1508"/>
    <x v="486"/>
    <n v="17"/>
    <x v="6"/>
    <x v="3"/>
    <x v="3"/>
    <x v="1"/>
    <x v="1"/>
    <x v="1"/>
    <x v="1"/>
  </r>
  <r>
    <x v="1509"/>
    <x v="486"/>
    <n v="1"/>
    <x v="1"/>
    <x v="1"/>
    <x v="1"/>
    <x v="3"/>
    <x v="3"/>
    <x v="4"/>
    <x v="31"/>
  </r>
  <r>
    <x v="1510"/>
    <x v="487"/>
    <n v="16"/>
    <x v="4"/>
    <x v="4"/>
    <x v="3"/>
    <x v="4"/>
    <x v="4"/>
    <x v="0"/>
    <x v="15"/>
  </r>
  <r>
    <x v="1511"/>
    <x v="487"/>
    <n v="12"/>
    <x v="16"/>
    <x v="6"/>
    <x v="0"/>
    <x v="1"/>
    <x v="1"/>
    <x v="8"/>
    <x v="23"/>
  </r>
  <r>
    <x v="1512"/>
    <x v="487"/>
    <n v="4"/>
    <x v="12"/>
    <x v="1"/>
    <x v="1"/>
    <x v="2"/>
    <x v="2"/>
    <x v="0"/>
    <x v="2"/>
  </r>
  <r>
    <x v="1513"/>
    <x v="487"/>
    <n v="11"/>
    <x v="0"/>
    <x v="0"/>
    <x v="0"/>
    <x v="0"/>
    <x v="0"/>
    <x v="3"/>
    <x v="5"/>
  </r>
  <r>
    <x v="1514"/>
    <x v="487"/>
    <n v="18"/>
    <x v="3"/>
    <x v="3"/>
    <x v="3"/>
    <x v="4"/>
    <x v="4"/>
    <x v="7"/>
    <x v="10"/>
  </r>
  <r>
    <x v="1515"/>
    <x v="487"/>
    <n v="1"/>
    <x v="1"/>
    <x v="1"/>
    <x v="1"/>
    <x v="2"/>
    <x v="2"/>
    <x v="6"/>
    <x v="9"/>
  </r>
  <r>
    <x v="1516"/>
    <x v="487"/>
    <n v="17"/>
    <x v="6"/>
    <x v="4"/>
    <x v="3"/>
    <x v="3"/>
    <x v="3"/>
    <x v="5"/>
    <x v="25"/>
  </r>
  <r>
    <x v="1517"/>
    <x v="487"/>
    <n v="3"/>
    <x v="9"/>
    <x v="1"/>
    <x v="1"/>
    <x v="3"/>
    <x v="3"/>
    <x v="9"/>
    <x v="24"/>
  </r>
  <r>
    <x v="1518"/>
    <x v="488"/>
    <n v="14"/>
    <x v="7"/>
    <x v="6"/>
    <x v="0"/>
    <x v="3"/>
    <x v="3"/>
    <x v="4"/>
    <x v="31"/>
  </r>
  <r>
    <x v="1519"/>
    <x v="489"/>
    <n v="12"/>
    <x v="16"/>
    <x v="6"/>
    <x v="0"/>
    <x v="2"/>
    <x v="2"/>
    <x v="2"/>
    <x v="17"/>
  </r>
  <r>
    <x v="1520"/>
    <x v="489"/>
    <n v="19"/>
    <x v="13"/>
    <x v="3"/>
    <x v="3"/>
    <x v="4"/>
    <x v="4"/>
    <x v="5"/>
    <x v="8"/>
  </r>
  <r>
    <x v="1521"/>
    <x v="490"/>
    <n v="15"/>
    <x v="19"/>
    <x v="6"/>
    <x v="0"/>
    <x v="3"/>
    <x v="3"/>
    <x v="4"/>
    <x v="31"/>
  </r>
  <r>
    <x v="1522"/>
    <x v="491"/>
    <n v="11"/>
    <x v="0"/>
    <x v="0"/>
    <x v="0"/>
    <x v="2"/>
    <x v="2"/>
    <x v="0"/>
    <x v="2"/>
  </r>
  <r>
    <x v="1523"/>
    <x v="491"/>
    <n v="14"/>
    <x v="7"/>
    <x v="6"/>
    <x v="0"/>
    <x v="2"/>
    <x v="2"/>
    <x v="8"/>
    <x v="34"/>
  </r>
  <r>
    <x v="1524"/>
    <x v="491"/>
    <n v="3"/>
    <x v="9"/>
    <x v="7"/>
    <x v="1"/>
    <x v="3"/>
    <x v="3"/>
    <x v="7"/>
    <x v="39"/>
  </r>
  <r>
    <x v="1525"/>
    <x v="491"/>
    <n v="4"/>
    <x v="12"/>
    <x v="7"/>
    <x v="1"/>
    <x v="1"/>
    <x v="1"/>
    <x v="5"/>
    <x v="35"/>
  </r>
  <r>
    <x v="1526"/>
    <x v="491"/>
    <n v="16"/>
    <x v="4"/>
    <x v="3"/>
    <x v="3"/>
    <x v="2"/>
    <x v="2"/>
    <x v="1"/>
    <x v="28"/>
  </r>
  <r>
    <x v="1527"/>
    <x v="491"/>
    <n v="13"/>
    <x v="5"/>
    <x v="6"/>
    <x v="0"/>
    <x v="2"/>
    <x v="2"/>
    <x v="0"/>
    <x v="2"/>
  </r>
  <r>
    <x v="1528"/>
    <x v="491"/>
    <n v="18"/>
    <x v="3"/>
    <x v="4"/>
    <x v="3"/>
    <x v="0"/>
    <x v="0"/>
    <x v="8"/>
    <x v="19"/>
  </r>
  <r>
    <x v="1529"/>
    <x v="491"/>
    <n v="15"/>
    <x v="19"/>
    <x v="0"/>
    <x v="0"/>
    <x v="4"/>
    <x v="4"/>
    <x v="6"/>
    <x v="9"/>
  </r>
  <r>
    <x v="1530"/>
    <x v="492"/>
    <n v="4"/>
    <x v="12"/>
    <x v="1"/>
    <x v="1"/>
    <x v="0"/>
    <x v="0"/>
    <x v="1"/>
    <x v="45"/>
  </r>
  <r>
    <x v="1531"/>
    <x v="493"/>
    <n v="11"/>
    <x v="0"/>
    <x v="6"/>
    <x v="0"/>
    <x v="1"/>
    <x v="1"/>
    <x v="8"/>
    <x v="23"/>
  </r>
  <r>
    <x v="1532"/>
    <x v="493"/>
    <n v="18"/>
    <x v="3"/>
    <x v="4"/>
    <x v="3"/>
    <x v="3"/>
    <x v="3"/>
    <x v="2"/>
    <x v="4"/>
  </r>
  <r>
    <x v="1533"/>
    <x v="493"/>
    <n v="1"/>
    <x v="1"/>
    <x v="1"/>
    <x v="1"/>
    <x v="3"/>
    <x v="3"/>
    <x v="8"/>
    <x v="29"/>
  </r>
  <r>
    <x v="1534"/>
    <x v="493"/>
    <n v="7"/>
    <x v="17"/>
    <x v="2"/>
    <x v="2"/>
    <x v="3"/>
    <x v="3"/>
    <x v="5"/>
    <x v="25"/>
  </r>
  <r>
    <x v="1535"/>
    <x v="494"/>
    <n v="19"/>
    <x v="13"/>
    <x v="3"/>
    <x v="3"/>
    <x v="2"/>
    <x v="2"/>
    <x v="0"/>
    <x v="2"/>
  </r>
  <r>
    <x v="1536"/>
    <x v="494"/>
    <n v="17"/>
    <x v="6"/>
    <x v="3"/>
    <x v="3"/>
    <x v="4"/>
    <x v="4"/>
    <x v="8"/>
    <x v="33"/>
  </r>
  <r>
    <x v="1537"/>
    <x v="494"/>
    <n v="3"/>
    <x v="9"/>
    <x v="7"/>
    <x v="1"/>
    <x v="3"/>
    <x v="3"/>
    <x v="7"/>
    <x v="39"/>
  </r>
  <r>
    <x v="1538"/>
    <x v="495"/>
    <n v="15"/>
    <x v="19"/>
    <x v="6"/>
    <x v="0"/>
    <x v="0"/>
    <x v="0"/>
    <x v="1"/>
    <x v="45"/>
  </r>
  <r>
    <x v="1539"/>
    <x v="496"/>
    <n v="9"/>
    <x v="2"/>
    <x v="5"/>
    <x v="2"/>
    <x v="2"/>
    <x v="2"/>
    <x v="7"/>
    <x v="42"/>
  </r>
  <r>
    <x v="1540"/>
    <x v="496"/>
    <n v="3"/>
    <x v="9"/>
    <x v="1"/>
    <x v="1"/>
    <x v="1"/>
    <x v="1"/>
    <x v="4"/>
    <x v="6"/>
  </r>
  <r>
    <x v="1541"/>
    <x v="497"/>
    <n v="5"/>
    <x v="15"/>
    <x v="7"/>
    <x v="1"/>
    <x v="0"/>
    <x v="0"/>
    <x v="7"/>
    <x v="11"/>
  </r>
  <r>
    <x v="1542"/>
    <x v="497"/>
    <n v="11"/>
    <x v="0"/>
    <x v="6"/>
    <x v="0"/>
    <x v="4"/>
    <x v="4"/>
    <x v="3"/>
    <x v="18"/>
  </r>
  <r>
    <x v="1543"/>
    <x v="497"/>
    <n v="19"/>
    <x v="13"/>
    <x v="4"/>
    <x v="3"/>
    <x v="0"/>
    <x v="0"/>
    <x v="5"/>
    <x v="7"/>
  </r>
  <r>
    <x v="1544"/>
    <x v="498"/>
    <n v="11"/>
    <x v="0"/>
    <x v="0"/>
    <x v="0"/>
    <x v="4"/>
    <x v="4"/>
    <x v="7"/>
    <x v="10"/>
  </r>
  <r>
    <x v="1545"/>
    <x v="499"/>
    <n v="15"/>
    <x v="19"/>
    <x v="6"/>
    <x v="0"/>
    <x v="0"/>
    <x v="0"/>
    <x v="1"/>
    <x v="45"/>
  </r>
  <r>
    <x v="1546"/>
    <x v="499"/>
    <n v="6"/>
    <x v="11"/>
    <x v="2"/>
    <x v="2"/>
    <x v="2"/>
    <x v="2"/>
    <x v="5"/>
    <x v="13"/>
  </r>
  <r>
    <x v="1547"/>
    <x v="499"/>
    <n v="14"/>
    <x v="7"/>
    <x v="0"/>
    <x v="0"/>
    <x v="2"/>
    <x v="2"/>
    <x v="9"/>
    <x v="26"/>
  </r>
  <r>
    <x v="1548"/>
    <x v="500"/>
    <n v="3"/>
    <x v="9"/>
    <x v="1"/>
    <x v="1"/>
    <x v="1"/>
    <x v="1"/>
    <x v="2"/>
    <x v="27"/>
  </r>
  <r>
    <x v="1549"/>
    <x v="501"/>
    <n v="15"/>
    <x v="19"/>
    <x v="0"/>
    <x v="0"/>
    <x v="0"/>
    <x v="0"/>
    <x v="0"/>
    <x v="0"/>
  </r>
  <r>
    <x v="1550"/>
    <x v="501"/>
    <n v="1"/>
    <x v="1"/>
    <x v="7"/>
    <x v="1"/>
    <x v="4"/>
    <x v="4"/>
    <x v="1"/>
    <x v="20"/>
  </r>
  <r>
    <x v="1551"/>
    <x v="501"/>
    <n v="1"/>
    <x v="1"/>
    <x v="1"/>
    <x v="1"/>
    <x v="1"/>
    <x v="1"/>
    <x v="4"/>
    <x v="6"/>
  </r>
  <r>
    <x v="1552"/>
    <x v="501"/>
    <n v="10"/>
    <x v="14"/>
    <x v="5"/>
    <x v="2"/>
    <x v="1"/>
    <x v="1"/>
    <x v="3"/>
    <x v="40"/>
  </r>
  <r>
    <x v="1553"/>
    <x v="501"/>
    <n v="13"/>
    <x v="5"/>
    <x v="6"/>
    <x v="0"/>
    <x v="3"/>
    <x v="3"/>
    <x v="6"/>
    <x v="9"/>
  </r>
  <r>
    <x v="1554"/>
    <x v="501"/>
    <n v="14"/>
    <x v="7"/>
    <x v="0"/>
    <x v="0"/>
    <x v="1"/>
    <x v="1"/>
    <x v="7"/>
    <x v="16"/>
  </r>
  <r>
    <x v="1555"/>
    <x v="501"/>
    <n v="17"/>
    <x v="6"/>
    <x v="3"/>
    <x v="3"/>
    <x v="0"/>
    <x v="0"/>
    <x v="3"/>
    <x v="5"/>
  </r>
  <r>
    <x v="1556"/>
    <x v="501"/>
    <n v="1"/>
    <x v="1"/>
    <x v="7"/>
    <x v="1"/>
    <x v="3"/>
    <x v="3"/>
    <x v="1"/>
    <x v="30"/>
  </r>
  <r>
    <x v="1557"/>
    <x v="502"/>
    <n v="2"/>
    <x v="18"/>
    <x v="7"/>
    <x v="1"/>
    <x v="4"/>
    <x v="4"/>
    <x v="2"/>
    <x v="12"/>
  </r>
  <r>
    <x v="1558"/>
    <x v="503"/>
    <n v="10"/>
    <x v="14"/>
    <x v="2"/>
    <x v="2"/>
    <x v="4"/>
    <x v="4"/>
    <x v="8"/>
    <x v="33"/>
  </r>
  <r>
    <x v="1559"/>
    <x v="503"/>
    <n v="20"/>
    <x v="8"/>
    <x v="3"/>
    <x v="3"/>
    <x v="0"/>
    <x v="0"/>
    <x v="3"/>
    <x v="5"/>
  </r>
  <r>
    <x v="1560"/>
    <x v="503"/>
    <n v="1"/>
    <x v="1"/>
    <x v="1"/>
    <x v="1"/>
    <x v="1"/>
    <x v="1"/>
    <x v="8"/>
    <x v="23"/>
  </r>
  <r>
    <x v="1561"/>
    <x v="504"/>
    <n v="1"/>
    <x v="1"/>
    <x v="1"/>
    <x v="1"/>
    <x v="2"/>
    <x v="2"/>
    <x v="2"/>
    <x v="17"/>
  </r>
  <r>
    <x v="1562"/>
    <x v="504"/>
    <n v="19"/>
    <x v="13"/>
    <x v="4"/>
    <x v="3"/>
    <x v="4"/>
    <x v="4"/>
    <x v="9"/>
    <x v="41"/>
  </r>
  <r>
    <x v="1563"/>
    <x v="504"/>
    <n v="2"/>
    <x v="18"/>
    <x v="1"/>
    <x v="1"/>
    <x v="0"/>
    <x v="0"/>
    <x v="4"/>
    <x v="38"/>
  </r>
  <r>
    <x v="1564"/>
    <x v="504"/>
    <n v="7"/>
    <x v="17"/>
    <x v="2"/>
    <x v="2"/>
    <x v="1"/>
    <x v="1"/>
    <x v="9"/>
    <x v="36"/>
  </r>
  <r>
    <x v="1565"/>
    <x v="505"/>
    <n v="5"/>
    <x v="15"/>
    <x v="1"/>
    <x v="1"/>
    <x v="1"/>
    <x v="1"/>
    <x v="3"/>
    <x v="40"/>
  </r>
  <r>
    <x v="1566"/>
    <x v="505"/>
    <n v="17"/>
    <x v="6"/>
    <x v="4"/>
    <x v="3"/>
    <x v="3"/>
    <x v="3"/>
    <x v="3"/>
    <x v="14"/>
  </r>
  <r>
    <x v="1567"/>
    <x v="506"/>
    <n v="10"/>
    <x v="14"/>
    <x v="2"/>
    <x v="2"/>
    <x v="1"/>
    <x v="1"/>
    <x v="1"/>
    <x v="1"/>
  </r>
  <r>
    <x v="1568"/>
    <x v="506"/>
    <n v="8"/>
    <x v="10"/>
    <x v="5"/>
    <x v="2"/>
    <x v="3"/>
    <x v="3"/>
    <x v="3"/>
    <x v="14"/>
  </r>
  <r>
    <x v="1569"/>
    <x v="506"/>
    <n v="14"/>
    <x v="7"/>
    <x v="0"/>
    <x v="0"/>
    <x v="3"/>
    <x v="3"/>
    <x v="4"/>
    <x v="31"/>
  </r>
  <r>
    <x v="1570"/>
    <x v="507"/>
    <n v="15"/>
    <x v="19"/>
    <x v="6"/>
    <x v="0"/>
    <x v="2"/>
    <x v="2"/>
    <x v="3"/>
    <x v="21"/>
  </r>
  <r>
    <x v="1571"/>
    <x v="508"/>
    <n v="14"/>
    <x v="7"/>
    <x v="6"/>
    <x v="0"/>
    <x v="4"/>
    <x v="4"/>
    <x v="2"/>
    <x v="12"/>
  </r>
  <r>
    <x v="1572"/>
    <x v="509"/>
    <n v="5"/>
    <x v="15"/>
    <x v="1"/>
    <x v="1"/>
    <x v="2"/>
    <x v="2"/>
    <x v="0"/>
    <x v="2"/>
  </r>
  <r>
    <x v="1573"/>
    <x v="509"/>
    <n v="17"/>
    <x v="6"/>
    <x v="3"/>
    <x v="3"/>
    <x v="1"/>
    <x v="1"/>
    <x v="0"/>
    <x v="3"/>
  </r>
  <r>
    <x v="1574"/>
    <x v="509"/>
    <n v="5"/>
    <x v="15"/>
    <x v="7"/>
    <x v="1"/>
    <x v="2"/>
    <x v="2"/>
    <x v="3"/>
    <x v="21"/>
  </r>
  <r>
    <x v="1575"/>
    <x v="509"/>
    <n v="12"/>
    <x v="16"/>
    <x v="6"/>
    <x v="0"/>
    <x v="4"/>
    <x v="4"/>
    <x v="3"/>
    <x v="18"/>
  </r>
  <r>
    <x v="1576"/>
    <x v="509"/>
    <n v="13"/>
    <x v="5"/>
    <x v="6"/>
    <x v="0"/>
    <x v="0"/>
    <x v="0"/>
    <x v="6"/>
    <x v="9"/>
  </r>
  <r>
    <x v="1577"/>
    <x v="509"/>
    <n v="7"/>
    <x v="17"/>
    <x v="5"/>
    <x v="2"/>
    <x v="3"/>
    <x v="3"/>
    <x v="0"/>
    <x v="44"/>
  </r>
  <r>
    <x v="1578"/>
    <x v="509"/>
    <n v="1"/>
    <x v="1"/>
    <x v="7"/>
    <x v="1"/>
    <x v="0"/>
    <x v="0"/>
    <x v="8"/>
    <x v="19"/>
  </r>
  <r>
    <x v="1579"/>
    <x v="509"/>
    <n v="11"/>
    <x v="0"/>
    <x v="6"/>
    <x v="0"/>
    <x v="0"/>
    <x v="0"/>
    <x v="7"/>
    <x v="11"/>
  </r>
  <r>
    <x v="1580"/>
    <x v="509"/>
    <n v="9"/>
    <x v="2"/>
    <x v="2"/>
    <x v="2"/>
    <x v="3"/>
    <x v="3"/>
    <x v="6"/>
    <x v="9"/>
  </r>
  <r>
    <x v="1581"/>
    <x v="509"/>
    <n v="16"/>
    <x v="4"/>
    <x v="3"/>
    <x v="3"/>
    <x v="1"/>
    <x v="1"/>
    <x v="8"/>
    <x v="23"/>
  </r>
  <r>
    <x v="1582"/>
    <x v="509"/>
    <n v="1"/>
    <x v="1"/>
    <x v="7"/>
    <x v="1"/>
    <x v="1"/>
    <x v="1"/>
    <x v="4"/>
    <x v="6"/>
  </r>
  <r>
    <x v="1583"/>
    <x v="509"/>
    <n v="5"/>
    <x v="15"/>
    <x v="7"/>
    <x v="1"/>
    <x v="0"/>
    <x v="0"/>
    <x v="9"/>
    <x v="22"/>
  </r>
  <r>
    <x v="1584"/>
    <x v="510"/>
    <n v="10"/>
    <x v="14"/>
    <x v="2"/>
    <x v="2"/>
    <x v="2"/>
    <x v="2"/>
    <x v="7"/>
    <x v="42"/>
  </r>
  <r>
    <x v="1585"/>
    <x v="510"/>
    <n v="4"/>
    <x v="12"/>
    <x v="1"/>
    <x v="1"/>
    <x v="1"/>
    <x v="1"/>
    <x v="3"/>
    <x v="40"/>
  </r>
  <r>
    <x v="1586"/>
    <x v="510"/>
    <n v="11"/>
    <x v="0"/>
    <x v="6"/>
    <x v="0"/>
    <x v="0"/>
    <x v="0"/>
    <x v="8"/>
    <x v="19"/>
  </r>
  <r>
    <x v="1587"/>
    <x v="510"/>
    <n v="17"/>
    <x v="6"/>
    <x v="4"/>
    <x v="3"/>
    <x v="2"/>
    <x v="2"/>
    <x v="4"/>
    <x v="32"/>
  </r>
  <r>
    <x v="1588"/>
    <x v="510"/>
    <n v="7"/>
    <x v="17"/>
    <x v="5"/>
    <x v="2"/>
    <x v="3"/>
    <x v="3"/>
    <x v="0"/>
    <x v="44"/>
  </r>
  <r>
    <x v="1589"/>
    <x v="510"/>
    <n v="17"/>
    <x v="6"/>
    <x v="4"/>
    <x v="3"/>
    <x v="2"/>
    <x v="2"/>
    <x v="3"/>
    <x v="21"/>
  </r>
  <r>
    <x v="1590"/>
    <x v="510"/>
    <n v="16"/>
    <x v="4"/>
    <x v="4"/>
    <x v="3"/>
    <x v="3"/>
    <x v="3"/>
    <x v="5"/>
    <x v="25"/>
  </r>
  <r>
    <x v="1591"/>
    <x v="510"/>
    <n v="16"/>
    <x v="4"/>
    <x v="3"/>
    <x v="3"/>
    <x v="2"/>
    <x v="2"/>
    <x v="1"/>
    <x v="28"/>
  </r>
  <r>
    <x v="1592"/>
    <x v="510"/>
    <n v="16"/>
    <x v="4"/>
    <x v="4"/>
    <x v="3"/>
    <x v="1"/>
    <x v="1"/>
    <x v="4"/>
    <x v="6"/>
  </r>
  <r>
    <x v="1593"/>
    <x v="511"/>
    <n v="11"/>
    <x v="0"/>
    <x v="6"/>
    <x v="0"/>
    <x v="4"/>
    <x v="4"/>
    <x v="6"/>
    <x v="9"/>
  </r>
  <r>
    <x v="1594"/>
    <x v="511"/>
    <n v="19"/>
    <x v="13"/>
    <x v="3"/>
    <x v="3"/>
    <x v="0"/>
    <x v="0"/>
    <x v="6"/>
    <x v="9"/>
  </r>
  <r>
    <x v="1595"/>
    <x v="512"/>
    <n v="5"/>
    <x v="15"/>
    <x v="1"/>
    <x v="1"/>
    <x v="2"/>
    <x v="2"/>
    <x v="3"/>
    <x v="21"/>
  </r>
  <r>
    <x v="1596"/>
    <x v="512"/>
    <n v="16"/>
    <x v="4"/>
    <x v="3"/>
    <x v="3"/>
    <x v="0"/>
    <x v="0"/>
    <x v="9"/>
    <x v="22"/>
  </r>
  <r>
    <x v="1597"/>
    <x v="512"/>
    <n v="19"/>
    <x v="13"/>
    <x v="4"/>
    <x v="3"/>
    <x v="2"/>
    <x v="2"/>
    <x v="0"/>
    <x v="2"/>
  </r>
  <r>
    <x v="1598"/>
    <x v="512"/>
    <n v="5"/>
    <x v="15"/>
    <x v="7"/>
    <x v="1"/>
    <x v="2"/>
    <x v="2"/>
    <x v="4"/>
    <x v="32"/>
  </r>
  <r>
    <x v="1599"/>
    <x v="512"/>
    <n v="9"/>
    <x v="2"/>
    <x v="5"/>
    <x v="2"/>
    <x v="0"/>
    <x v="0"/>
    <x v="8"/>
    <x v="19"/>
  </r>
  <r>
    <x v="1600"/>
    <x v="513"/>
    <n v="17"/>
    <x v="6"/>
    <x v="3"/>
    <x v="3"/>
    <x v="4"/>
    <x v="4"/>
    <x v="3"/>
    <x v="18"/>
  </r>
  <r>
    <x v="1601"/>
    <x v="513"/>
    <n v="4"/>
    <x v="12"/>
    <x v="7"/>
    <x v="1"/>
    <x v="0"/>
    <x v="0"/>
    <x v="8"/>
    <x v="19"/>
  </r>
  <r>
    <x v="1602"/>
    <x v="513"/>
    <n v="18"/>
    <x v="3"/>
    <x v="3"/>
    <x v="3"/>
    <x v="0"/>
    <x v="0"/>
    <x v="9"/>
    <x v="22"/>
  </r>
  <r>
    <x v="1603"/>
    <x v="513"/>
    <n v="13"/>
    <x v="5"/>
    <x v="6"/>
    <x v="0"/>
    <x v="0"/>
    <x v="0"/>
    <x v="1"/>
    <x v="45"/>
  </r>
  <r>
    <x v="1604"/>
    <x v="513"/>
    <n v="6"/>
    <x v="11"/>
    <x v="5"/>
    <x v="2"/>
    <x v="2"/>
    <x v="2"/>
    <x v="5"/>
    <x v="13"/>
  </r>
  <r>
    <x v="1605"/>
    <x v="513"/>
    <n v="16"/>
    <x v="4"/>
    <x v="3"/>
    <x v="3"/>
    <x v="3"/>
    <x v="3"/>
    <x v="8"/>
    <x v="29"/>
  </r>
  <r>
    <x v="1606"/>
    <x v="514"/>
    <n v="5"/>
    <x v="15"/>
    <x v="1"/>
    <x v="1"/>
    <x v="1"/>
    <x v="1"/>
    <x v="0"/>
    <x v="3"/>
  </r>
  <r>
    <x v="1607"/>
    <x v="514"/>
    <n v="17"/>
    <x v="6"/>
    <x v="4"/>
    <x v="3"/>
    <x v="2"/>
    <x v="2"/>
    <x v="9"/>
    <x v="26"/>
  </r>
  <r>
    <x v="1608"/>
    <x v="514"/>
    <n v="3"/>
    <x v="9"/>
    <x v="1"/>
    <x v="1"/>
    <x v="2"/>
    <x v="2"/>
    <x v="9"/>
    <x v="26"/>
  </r>
  <r>
    <x v="1609"/>
    <x v="515"/>
    <n v="18"/>
    <x v="3"/>
    <x v="4"/>
    <x v="3"/>
    <x v="3"/>
    <x v="3"/>
    <x v="2"/>
    <x v="4"/>
  </r>
  <r>
    <x v="1610"/>
    <x v="516"/>
    <n v="2"/>
    <x v="18"/>
    <x v="7"/>
    <x v="1"/>
    <x v="2"/>
    <x v="2"/>
    <x v="8"/>
    <x v="34"/>
  </r>
  <r>
    <x v="1611"/>
    <x v="516"/>
    <n v="10"/>
    <x v="14"/>
    <x v="5"/>
    <x v="2"/>
    <x v="2"/>
    <x v="2"/>
    <x v="3"/>
    <x v="21"/>
  </r>
  <r>
    <x v="1612"/>
    <x v="516"/>
    <n v="17"/>
    <x v="6"/>
    <x v="4"/>
    <x v="3"/>
    <x v="1"/>
    <x v="1"/>
    <x v="6"/>
    <x v="9"/>
  </r>
  <r>
    <x v="1613"/>
    <x v="517"/>
    <n v="8"/>
    <x v="10"/>
    <x v="5"/>
    <x v="2"/>
    <x v="1"/>
    <x v="1"/>
    <x v="2"/>
    <x v="27"/>
  </r>
  <r>
    <x v="1614"/>
    <x v="517"/>
    <n v="3"/>
    <x v="9"/>
    <x v="7"/>
    <x v="1"/>
    <x v="3"/>
    <x v="3"/>
    <x v="7"/>
    <x v="39"/>
  </r>
  <r>
    <x v="1615"/>
    <x v="517"/>
    <n v="10"/>
    <x v="14"/>
    <x v="5"/>
    <x v="2"/>
    <x v="3"/>
    <x v="3"/>
    <x v="2"/>
    <x v="4"/>
  </r>
  <r>
    <x v="1616"/>
    <x v="517"/>
    <n v="15"/>
    <x v="19"/>
    <x v="0"/>
    <x v="0"/>
    <x v="2"/>
    <x v="2"/>
    <x v="8"/>
    <x v="34"/>
  </r>
  <r>
    <x v="1617"/>
    <x v="518"/>
    <n v="19"/>
    <x v="13"/>
    <x v="4"/>
    <x v="3"/>
    <x v="3"/>
    <x v="3"/>
    <x v="8"/>
    <x v="29"/>
  </r>
  <r>
    <x v="1618"/>
    <x v="519"/>
    <n v="20"/>
    <x v="8"/>
    <x v="4"/>
    <x v="3"/>
    <x v="2"/>
    <x v="2"/>
    <x v="2"/>
    <x v="17"/>
  </r>
  <r>
    <x v="1619"/>
    <x v="520"/>
    <n v="9"/>
    <x v="2"/>
    <x v="5"/>
    <x v="2"/>
    <x v="4"/>
    <x v="4"/>
    <x v="6"/>
    <x v="9"/>
  </r>
  <r>
    <x v="1620"/>
    <x v="520"/>
    <n v="4"/>
    <x v="12"/>
    <x v="7"/>
    <x v="1"/>
    <x v="2"/>
    <x v="2"/>
    <x v="3"/>
    <x v="21"/>
  </r>
  <r>
    <x v="1621"/>
    <x v="520"/>
    <n v="11"/>
    <x v="0"/>
    <x v="0"/>
    <x v="0"/>
    <x v="1"/>
    <x v="1"/>
    <x v="3"/>
    <x v="40"/>
  </r>
  <r>
    <x v="1622"/>
    <x v="520"/>
    <n v="2"/>
    <x v="18"/>
    <x v="1"/>
    <x v="1"/>
    <x v="2"/>
    <x v="2"/>
    <x v="8"/>
    <x v="34"/>
  </r>
  <r>
    <x v="1623"/>
    <x v="521"/>
    <n v="6"/>
    <x v="11"/>
    <x v="5"/>
    <x v="2"/>
    <x v="1"/>
    <x v="1"/>
    <x v="8"/>
    <x v="23"/>
  </r>
  <r>
    <x v="1624"/>
    <x v="521"/>
    <n v="14"/>
    <x v="7"/>
    <x v="6"/>
    <x v="0"/>
    <x v="0"/>
    <x v="0"/>
    <x v="1"/>
    <x v="45"/>
  </r>
  <r>
    <x v="1625"/>
    <x v="521"/>
    <n v="15"/>
    <x v="19"/>
    <x v="0"/>
    <x v="0"/>
    <x v="0"/>
    <x v="0"/>
    <x v="7"/>
    <x v="11"/>
  </r>
  <r>
    <x v="1626"/>
    <x v="521"/>
    <n v="5"/>
    <x v="15"/>
    <x v="7"/>
    <x v="1"/>
    <x v="4"/>
    <x v="4"/>
    <x v="7"/>
    <x v="10"/>
  </r>
  <r>
    <x v="1627"/>
    <x v="521"/>
    <n v="17"/>
    <x v="6"/>
    <x v="4"/>
    <x v="3"/>
    <x v="2"/>
    <x v="2"/>
    <x v="1"/>
    <x v="28"/>
  </r>
  <r>
    <x v="1628"/>
    <x v="521"/>
    <n v="9"/>
    <x v="2"/>
    <x v="5"/>
    <x v="2"/>
    <x v="4"/>
    <x v="4"/>
    <x v="6"/>
    <x v="9"/>
  </r>
  <r>
    <x v="1629"/>
    <x v="521"/>
    <n v="4"/>
    <x v="12"/>
    <x v="1"/>
    <x v="1"/>
    <x v="2"/>
    <x v="2"/>
    <x v="2"/>
    <x v="17"/>
  </r>
  <r>
    <x v="1630"/>
    <x v="521"/>
    <n v="17"/>
    <x v="6"/>
    <x v="4"/>
    <x v="3"/>
    <x v="3"/>
    <x v="3"/>
    <x v="1"/>
    <x v="30"/>
  </r>
  <r>
    <x v="1631"/>
    <x v="521"/>
    <n v="1"/>
    <x v="1"/>
    <x v="7"/>
    <x v="1"/>
    <x v="4"/>
    <x v="4"/>
    <x v="6"/>
    <x v="9"/>
  </r>
  <r>
    <x v="1632"/>
    <x v="521"/>
    <n v="15"/>
    <x v="19"/>
    <x v="6"/>
    <x v="0"/>
    <x v="2"/>
    <x v="2"/>
    <x v="5"/>
    <x v="13"/>
  </r>
  <r>
    <x v="1633"/>
    <x v="521"/>
    <n v="2"/>
    <x v="18"/>
    <x v="1"/>
    <x v="1"/>
    <x v="2"/>
    <x v="2"/>
    <x v="9"/>
    <x v="26"/>
  </r>
  <r>
    <x v="1634"/>
    <x v="521"/>
    <n v="3"/>
    <x v="9"/>
    <x v="1"/>
    <x v="1"/>
    <x v="1"/>
    <x v="1"/>
    <x v="4"/>
    <x v="6"/>
  </r>
  <r>
    <x v="1635"/>
    <x v="522"/>
    <n v="2"/>
    <x v="18"/>
    <x v="7"/>
    <x v="1"/>
    <x v="3"/>
    <x v="3"/>
    <x v="0"/>
    <x v="44"/>
  </r>
  <r>
    <x v="1636"/>
    <x v="523"/>
    <n v="10"/>
    <x v="14"/>
    <x v="5"/>
    <x v="2"/>
    <x v="4"/>
    <x v="4"/>
    <x v="5"/>
    <x v="8"/>
  </r>
  <r>
    <x v="1637"/>
    <x v="523"/>
    <n v="4"/>
    <x v="12"/>
    <x v="7"/>
    <x v="1"/>
    <x v="0"/>
    <x v="0"/>
    <x v="8"/>
    <x v="19"/>
  </r>
  <r>
    <x v="1638"/>
    <x v="523"/>
    <n v="20"/>
    <x v="8"/>
    <x v="3"/>
    <x v="3"/>
    <x v="4"/>
    <x v="4"/>
    <x v="7"/>
    <x v="10"/>
  </r>
  <r>
    <x v="1639"/>
    <x v="523"/>
    <n v="19"/>
    <x v="13"/>
    <x v="3"/>
    <x v="3"/>
    <x v="3"/>
    <x v="3"/>
    <x v="5"/>
    <x v="25"/>
  </r>
  <r>
    <x v="1640"/>
    <x v="523"/>
    <n v="13"/>
    <x v="5"/>
    <x v="0"/>
    <x v="0"/>
    <x v="2"/>
    <x v="2"/>
    <x v="3"/>
    <x v="21"/>
  </r>
  <r>
    <x v="1641"/>
    <x v="523"/>
    <n v="17"/>
    <x v="6"/>
    <x v="3"/>
    <x v="3"/>
    <x v="4"/>
    <x v="4"/>
    <x v="4"/>
    <x v="37"/>
  </r>
  <r>
    <x v="1642"/>
    <x v="523"/>
    <n v="7"/>
    <x v="17"/>
    <x v="5"/>
    <x v="2"/>
    <x v="0"/>
    <x v="0"/>
    <x v="4"/>
    <x v="38"/>
  </r>
  <r>
    <x v="1643"/>
    <x v="524"/>
    <n v="4"/>
    <x v="12"/>
    <x v="1"/>
    <x v="1"/>
    <x v="4"/>
    <x v="4"/>
    <x v="7"/>
    <x v="10"/>
  </r>
  <r>
    <x v="1644"/>
    <x v="524"/>
    <n v="11"/>
    <x v="0"/>
    <x v="0"/>
    <x v="0"/>
    <x v="4"/>
    <x v="4"/>
    <x v="0"/>
    <x v="15"/>
  </r>
  <r>
    <x v="1645"/>
    <x v="525"/>
    <n v="11"/>
    <x v="0"/>
    <x v="0"/>
    <x v="0"/>
    <x v="0"/>
    <x v="0"/>
    <x v="2"/>
    <x v="43"/>
  </r>
  <r>
    <x v="1646"/>
    <x v="525"/>
    <n v="13"/>
    <x v="5"/>
    <x v="6"/>
    <x v="0"/>
    <x v="2"/>
    <x v="2"/>
    <x v="4"/>
    <x v="32"/>
  </r>
  <r>
    <x v="1647"/>
    <x v="525"/>
    <n v="1"/>
    <x v="1"/>
    <x v="7"/>
    <x v="1"/>
    <x v="4"/>
    <x v="4"/>
    <x v="3"/>
    <x v="18"/>
  </r>
  <r>
    <x v="1648"/>
    <x v="526"/>
    <n v="15"/>
    <x v="19"/>
    <x v="0"/>
    <x v="0"/>
    <x v="2"/>
    <x v="2"/>
    <x v="6"/>
    <x v="9"/>
  </r>
  <r>
    <x v="1649"/>
    <x v="526"/>
    <n v="9"/>
    <x v="2"/>
    <x v="2"/>
    <x v="2"/>
    <x v="4"/>
    <x v="4"/>
    <x v="0"/>
    <x v="15"/>
  </r>
  <r>
    <x v="1650"/>
    <x v="526"/>
    <n v="20"/>
    <x v="8"/>
    <x v="4"/>
    <x v="3"/>
    <x v="3"/>
    <x v="3"/>
    <x v="6"/>
    <x v="9"/>
  </r>
  <r>
    <x v="1651"/>
    <x v="526"/>
    <n v="9"/>
    <x v="2"/>
    <x v="5"/>
    <x v="2"/>
    <x v="0"/>
    <x v="0"/>
    <x v="5"/>
    <x v="7"/>
  </r>
  <r>
    <x v="1652"/>
    <x v="527"/>
    <n v="15"/>
    <x v="19"/>
    <x v="0"/>
    <x v="0"/>
    <x v="2"/>
    <x v="2"/>
    <x v="8"/>
    <x v="34"/>
  </r>
  <r>
    <x v="1653"/>
    <x v="528"/>
    <n v="3"/>
    <x v="9"/>
    <x v="1"/>
    <x v="1"/>
    <x v="4"/>
    <x v="4"/>
    <x v="5"/>
    <x v="8"/>
  </r>
  <r>
    <x v="1654"/>
    <x v="529"/>
    <n v="17"/>
    <x v="6"/>
    <x v="4"/>
    <x v="3"/>
    <x v="0"/>
    <x v="0"/>
    <x v="9"/>
    <x v="22"/>
  </r>
  <r>
    <x v="1655"/>
    <x v="529"/>
    <n v="16"/>
    <x v="4"/>
    <x v="4"/>
    <x v="3"/>
    <x v="1"/>
    <x v="1"/>
    <x v="4"/>
    <x v="6"/>
  </r>
  <r>
    <x v="1656"/>
    <x v="529"/>
    <n v="10"/>
    <x v="14"/>
    <x v="5"/>
    <x v="2"/>
    <x v="4"/>
    <x v="4"/>
    <x v="9"/>
    <x v="41"/>
  </r>
  <r>
    <x v="1657"/>
    <x v="529"/>
    <n v="3"/>
    <x v="9"/>
    <x v="1"/>
    <x v="1"/>
    <x v="4"/>
    <x v="4"/>
    <x v="9"/>
    <x v="41"/>
  </r>
  <r>
    <x v="1658"/>
    <x v="529"/>
    <n v="13"/>
    <x v="5"/>
    <x v="6"/>
    <x v="0"/>
    <x v="3"/>
    <x v="3"/>
    <x v="2"/>
    <x v="4"/>
  </r>
  <r>
    <x v="1659"/>
    <x v="530"/>
    <n v="13"/>
    <x v="5"/>
    <x v="0"/>
    <x v="0"/>
    <x v="1"/>
    <x v="1"/>
    <x v="2"/>
    <x v="27"/>
  </r>
  <r>
    <x v="1660"/>
    <x v="530"/>
    <n v="9"/>
    <x v="2"/>
    <x v="2"/>
    <x v="2"/>
    <x v="3"/>
    <x v="3"/>
    <x v="5"/>
    <x v="25"/>
  </r>
  <r>
    <x v="1661"/>
    <x v="530"/>
    <n v="20"/>
    <x v="8"/>
    <x v="4"/>
    <x v="3"/>
    <x v="3"/>
    <x v="3"/>
    <x v="9"/>
    <x v="24"/>
  </r>
  <r>
    <x v="1662"/>
    <x v="530"/>
    <n v="2"/>
    <x v="18"/>
    <x v="1"/>
    <x v="1"/>
    <x v="1"/>
    <x v="1"/>
    <x v="5"/>
    <x v="35"/>
  </r>
  <r>
    <x v="1663"/>
    <x v="530"/>
    <n v="13"/>
    <x v="5"/>
    <x v="6"/>
    <x v="0"/>
    <x v="4"/>
    <x v="4"/>
    <x v="1"/>
    <x v="20"/>
  </r>
  <r>
    <x v="1664"/>
    <x v="530"/>
    <n v="17"/>
    <x v="6"/>
    <x v="4"/>
    <x v="3"/>
    <x v="0"/>
    <x v="0"/>
    <x v="0"/>
    <x v="0"/>
  </r>
  <r>
    <x v="1665"/>
    <x v="531"/>
    <n v="20"/>
    <x v="8"/>
    <x v="4"/>
    <x v="3"/>
    <x v="0"/>
    <x v="0"/>
    <x v="1"/>
    <x v="45"/>
  </r>
  <r>
    <x v="1666"/>
    <x v="531"/>
    <n v="8"/>
    <x v="10"/>
    <x v="5"/>
    <x v="2"/>
    <x v="4"/>
    <x v="4"/>
    <x v="3"/>
    <x v="18"/>
  </r>
  <r>
    <x v="1667"/>
    <x v="531"/>
    <n v="16"/>
    <x v="4"/>
    <x v="3"/>
    <x v="3"/>
    <x v="2"/>
    <x v="2"/>
    <x v="0"/>
    <x v="2"/>
  </r>
  <r>
    <x v="1668"/>
    <x v="531"/>
    <n v="18"/>
    <x v="3"/>
    <x v="4"/>
    <x v="3"/>
    <x v="3"/>
    <x v="3"/>
    <x v="9"/>
    <x v="24"/>
  </r>
  <r>
    <x v="1669"/>
    <x v="532"/>
    <n v="1"/>
    <x v="1"/>
    <x v="1"/>
    <x v="1"/>
    <x v="1"/>
    <x v="1"/>
    <x v="5"/>
    <x v="35"/>
  </r>
  <r>
    <x v="1670"/>
    <x v="532"/>
    <n v="17"/>
    <x v="6"/>
    <x v="4"/>
    <x v="3"/>
    <x v="1"/>
    <x v="1"/>
    <x v="8"/>
    <x v="23"/>
  </r>
  <r>
    <x v="1671"/>
    <x v="532"/>
    <n v="4"/>
    <x v="12"/>
    <x v="7"/>
    <x v="1"/>
    <x v="3"/>
    <x v="3"/>
    <x v="9"/>
    <x v="24"/>
  </r>
  <r>
    <x v="1672"/>
    <x v="532"/>
    <n v="18"/>
    <x v="3"/>
    <x v="3"/>
    <x v="3"/>
    <x v="2"/>
    <x v="2"/>
    <x v="7"/>
    <x v="42"/>
  </r>
  <r>
    <x v="1673"/>
    <x v="533"/>
    <n v="17"/>
    <x v="6"/>
    <x v="4"/>
    <x v="3"/>
    <x v="4"/>
    <x v="4"/>
    <x v="0"/>
    <x v="15"/>
  </r>
  <r>
    <x v="1674"/>
    <x v="534"/>
    <n v="13"/>
    <x v="5"/>
    <x v="0"/>
    <x v="0"/>
    <x v="0"/>
    <x v="0"/>
    <x v="6"/>
    <x v="9"/>
  </r>
  <r>
    <x v="1675"/>
    <x v="534"/>
    <n v="11"/>
    <x v="0"/>
    <x v="0"/>
    <x v="0"/>
    <x v="0"/>
    <x v="0"/>
    <x v="1"/>
    <x v="45"/>
  </r>
  <r>
    <x v="1676"/>
    <x v="534"/>
    <n v="14"/>
    <x v="7"/>
    <x v="6"/>
    <x v="0"/>
    <x v="2"/>
    <x v="2"/>
    <x v="5"/>
    <x v="13"/>
  </r>
  <r>
    <x v="1677"/>
    <x v="535"/>
    <n v="6"/>
    <x v="11"/>
    <x v="2"/>
    <x v="2"/>
    <x v="2"/>
    <x v="2"/>
    <x v="3"/>
    <x v="21"/>
  </r>
  <r>
    <x v="1678"/>
    <x v="536"/>
    <n v="20"/>
    <x v="8"/>
    <x v="3"/>
    <x v="3"/>
    <x v="0"/>
    <x v="0"/>
    <x v="1"/>
    <x v="45"/>
  </r>
  <r>
    <x v="1679"/>
    <x v="537"/>
    <n v="4"/>
    <x v="12"/>
    <x v="1"/>
    <x v="1"/>
    <x v="2"/>
    <x v="2"/>
    <x v="5"/>
    <x v="13"/>
  </r>
  <r>
    <x v="1680"/>
    <x v="537"/>
    <n v="6"/>
    <x v="11"/>
    <x v="5"/>
    <x v="2"/>
    <x v="3"/>
    <x v="3"/>
    <x v="5"/>
    <x v="25"/>
  </r>
  <r>
    <x v="1681"/>
    <x v="537"/>
    <n v="3"/>
    <x v="9"/>
    <x v="7"/>
    <x v="1"/>
    <x v="0"/>
    <x v="0"/>
    <x v="5"/>
    <x v="7"/>
  </r>
  <r>
    <x v="1682"/>
    <x v="537"/>
    <n v="9"/>
    <x v="2"/>
    <x v="5"/>
    <x v="2"/>
    <x v="2"/>
    <x v="2"/>
    <x v="2"/>
    <x v="17"/>
  </r>
  <r>
    <x v="1683"/>
    <x v="537"/>
    <n v="12"/>
    <x v="16"/>
    <x v="6"/>
    <x v="0"/>
    <x v="2"/>
    <x v="2"/>
    <x v="3"/>
    <x v="21"/>
  </r>
  <r>
    <x v="1684"/>
    <x v="537"/>
    <n v="3"/>
    <x v="9"/>
    <x v="1"/>
    <x v="1"/>
    <x v="2"/>
    <x v="2"/>
    <x v="9"/>
    <x v="26"/>
  </r>
  <r>
    <x v="1685"/>
    <x v="538"/>
    <n v="15"/>
    <x v="19"/>
    <x v="0"/>
    <x v="0"/>
    <x v="2"/>
    <x v="2"/>
    <x v="2"/>
    <x v="17"/>
  </r>
  <r>
    <x v="1686"/>
    <x v="538"/>
    <n v="9"/>
    <x v="2"/>
    <x v="2"/>
    <x v="2"/>
    <x v="2"/>
    <x v="2"/>
    <x v="9"/>
    <x v="26"/>
  </r>
  <r>
    <x v="1687"/>
    <x v="539"/>
    <n v="13"/>
    <x v="5"/>
    <x v="0"/>
    <x v="0"/>
    <x v="4"/>
    <x v="4"/>
    <x v="5"/>
    <x v="8"/>
  </r>
  <r>
    <x v="1688"/>
    <x v="540"/>
    <n v="16"/>
    <x v="4"/>
    <x v="4"/>
    <x v="3"/>
    <x v="4"/>
    <x v="4"/>
    <x v="7"/>
    <x v="10"/>
  </r>
  <r>
    <x v="1689"/>
    <x v="541"/>
    <n v="7"/>
    <x v="17"/>
    <x v="5"/>
    <x v="2"/>
    <x v="4"/>
    <x v="4"/>
    <x v="2"/>
    <x v="12"/>
  </r>
  <r>
    <x v="1690"/>
    <x v="541"/>
    <n v="2"/>
    <x v="18"/>
    <x v="7"/>
    <x v="1"/>
    <x v="1"/>
    <x v="1"/>
    <x v="1"/>
    <x v="1"/>
  </r>
  <r>
    <x v="1691"/>
    <x v="542"/>
    <n v="9"/>
    <x v="2"/>
    <x v="2"/>
    <x v="2"/>
    <x v="3"/>
    <x v="3"/>
    <x v="0"/>
    <x v="44"/>
  </r>
  <r>
    <x v="1692"/>
    <x v="543"/>
    <n v="20"/>
    <x v="8"/>
    <x v="4"/>
    <x v="3"/>
    <x v="1"/>
    <x v="1"/>
    <x v="9"/>
    <x v="36"/>
  </r>
  <r>
    <x v="1693"/>
    <x v="544"/>
    <n v="9"/>
    <x v="2"/>
    <x v="2"/>
    <x v="2"/>
    <x v="4"/>
    <x v="4"/>
    <x v="5"/>
    <x v="8"/>
  </r>
  <r>
    <x v="1694"/>
    <x v="544"/>
    <n v="8"/>
    <x v="10"/>
    <x v="5"/>
    <x v="2"/>
    <x v="0"/>
    <x v="0"/>
    <x v="0"/>
    <x v="0"/>
  </r>
  <r>
    <x v="1695"/>
    <x v="545"/>
    <n v="9"/>
    <x v="2"/>
    <x v="2"/>
    <x v="2"/>
    <x v="2"/>
    <x v="2"/>
    <x v="1"/>
    <x v="28"/>
  </r>
  <r>
    <x v="1696"/>
    <x v="546"/>
    <n v="14"/>
    <x v="7"/>
    <x v="0"/>
    <x v="0"/>
    <x v="3"/>
    <x v="3"/>
    <x v="9"/>
    <x v="24"/>
  </r>
  <r>
    <x v="1697"/>
    <x v="547"/>
    <n v="8"/>
    <x v="10"/>
    <x v="5"/>
    <x v="2"/>
    <x v="0"/>
    <x v="0"/>
    <x v="0"/>
    <x v="0"/>
  </r>
  <r>
    <x v="1698"/>
    <x v="547"/>
    <n v="11"/>
    <x v="0"/>
    <x v="0"/>
    <x v="0"/>
    <x v="2"/>
    <x v="2"/>
    <x v="6"/>
    <x v="9"/>
  </r>
  <r>
    <x v="1699"/>
    <x v="548"/>
    <n v="12"/>
    <x v="16"/>
    <x v="0"/>
    <x v="0"/>
    <x v="1"/>
    <x v="1"/>
    <x v="5"/>
    <x v="35"/>
  </r>
  <r>
    <x v="1700"/>
    <x v="549"/>
    <n v="16"/>
    <x v="4"/>
    <x v="4"/>
    <x v="3"/>
    <x v="4"/>
    <x v="4"/>
    <x v="2"/>
    <x v="12"/>
  </r>
  <r>
    <x v="1701"/>
    <x v="550"/>
    <n v="8"/>
    <x v="10"/>
    <x v="2"/>
    <x v="2"/>
    <x v="0"/>
    <x v="0"/>
    <x v="5"/>
    <x v="7"/>
  </r>
  <r>
    <x v="1702"/>
    <x v="550"/>
    <n v="5"/>
    <x v="15"/>
    <x v="1"/>
    <x v="1"/>
    <x v="4"/>
    <x v="4"/>
    <x v="1"/>
    <x v="20"/>
  </r>
  <r>
    <x v="1703"/>
    <x v="551"/>
    <n v="18"/>
    <x v="3"/>
    <x v="4"/>
    <x v="3"/>
    <x v="2"/>
    <x v="2"/>
    <x v="6"/>
    <x v="9"/>
  </r>
  <r>
    <x v="1704"/>
    <x v="552"/>
    <n v="9"/>
    <x v="2"/>
    <x v="2"/>
    <x v="2"/>
    <x v="0"/>
    <x v="0"/>
    <x v="3"/>
    <x v="5"/>
  </r>
  <r>
    <x v="1705"/>
    <x v="553"/>
    <n v="7"/>
    <x v="17"/>
    <x v="5"/>
    <x v="2"/>
    <x v="3"/>
    <x v="3"/>
    <x v="0"/>
    <x v="44"/>
  </r>
  <r>
    <x v="1706"/>
    <x v="554"/>
    <n v="19"/>
    <x v="13"/>
    <x v="4"/>
    <x v="3"/>
    <x v="2"/>
    <x v="2"/>
    <x v="6"/>
    <x v="9"/>
  </r>
  <r>
    <x v="1707"/>
    <x v="555"/>
    <n v="5"/>
    <x v="15"/>
    <x v="1"/>
    <x v="1"/>
    <x v="0"/>
    <x v="0"/>
    <x v="0"/>
    <x v="0"/>
  </r>
  <r>
    <x v="1708"/>
    <x v="555"/>
    <n v="8"/>
    <x v="10"/>
    <x v="5"/>
    <x v="2"/>
    <x v="0"/>
    <x v="0"/>
    <x v="7"/>
    <x v="11"/>
  </r>
  <r>
    <x v="1709"/>
    <x v="555"/>
    <n v="14"/>
    <x v="7"/>
    <x v="0"/>
    <x v="0"/>
    <x v="4"/>
    <x v="4"/>
    <x v="6"/>
    <x v="9"/>
  </r>
  <r>
    <x v="1710"/>
    <x v="555"/>
    <n v="13"/>
    <x v="5"/>
    <x v="6"/>
    <x v="0"/>
    <x v="3"/>
    <x v="3"/>
    <x v="3"/>
    <x v="14"/>
  </r>
  <r>
    <x v="1711"/>
    <x v="556"/>
    <n v="5"/>
    <x v="15"/>
    <x v="1"/>
    <x v="1"/>
    <x v="2"/>
    <x v="2"/>
    <x v="1"/>
    <x v="28"/>
  </r>
  <r>
    <x v="1712"/>
    <x v="556"/>
    <n v="19"/>
    <x v="13"/>
    <x v="3"/>
    <x v="3"/>
    <x v="4"/>
    <x v="4"/>
    <x v="4"/>
    <x v="37"/>
  </r>
  <r>
    <x v="1713"/>
    <x v="557"/>
    <n v="13"/>
    <x v="5"/>
    <x v="0"/>
    <x v="0"/>
    <x v="0"/>
    <x v="0"/>
    <x v="0"/>
    <x v="0"/>
  </r>
  <r>
    <x v="1714"/>
    <x v="557"/>
    <n v="5"/>
    <x v="15"/>
    <x v="7"/>
    <x v="1"/>
    <x v="3"/>
    <x v="3"/>
    <x v="0"/>
    <x v="44"/>
  </r>
  <r>
    <x v="1715"/>
    <x v="557"/>
    <n v="14"/>
    <x v="7"/>
    <x v="0"/>
    <x v="0"/>
    <x v="4"/>
    <x v="4"/>
    <x v="8"/>
    <x v="33"/>
  </r>
  <r>
    <x v="1716"/>
    <x v="557"/>
    <n v="11"/>
    <x v="0"/>
    <x v="0"/>
    <x v="0"/>
    <x v="3"/>
    <x v="3"/>
    <x v="8"/>
    <x v="29"/>
  </r>
  <r>
    <x v="1717"/>
    <x v="557"/>
    <n v="7"/>
    <x v="17"/>
    <x v="2"/>
    <x v="2"/>
    <x v="2"/>
    <x v="2"/>
    <x v="9"/>
    <x v="26"/>
  </r>
  <r>
    <x v="1718"/>
    <x v="557"/>
    <n v="5"/>
    <x v="15"/>
    <x v="7"/>
    <x v="1"/>
    <x v="1"/>
    <x v="1"/>
    <x v="6"/>
    <x v="9"/>
  </r>
  <r>
    <x v="1719"/>
    <x v="557"/>
    <n v="1"/>
    <x v="1"/>
    <x v="7"/>
    <x v="1"/>
    <x v="1"/>
    <x v="1"/>
    <x v="0"/>
    <x v="3"/>
  </r>
  <r>
    <x v="1720"/>
    <x v="558"/>
    <n v="6"/>
    <x v="11"/>
    <x v="5"/>
    <x v="2"/>
    <x v="0"/>
    <x v="0"/>
    <x v="8"/>
    <x v="19"/>
  </r>
  <r>
    <x v="1721"/>
    <x v="559"/>
    <n v="16"/>
    <x v="4"/>
    <x v="4"/>
    <x v="3"/>
    <x v="0"/>
    <x v="0"/>
    <x v="9"/>
    <x v="22"/>
  </r>
  <r>
    <x v="1722"/>
    <x v="559"/>
    <n v="10"/>
    <x v="14"/>
    <x v="5"/>
    <x v="2"/>
    <x v="0"/>
    <x v="0"/>
    <x v="3"/>
    <x v="5"/>
  </r>
  <r>
    <x v="1723"/>
    <x v="559"/>
    <n v="20"/>
    <x v="8"/>
    <x v="3"/>
    <x v="3"/>
    <x v="2"/>
    <x v="2"/>
    <x v="8"/>
    <x v="34"/>
  </r>
  <r>
    <x v="1724"/>
    <x v="559"/>
    <n v="4"/>
    <x v="12"/>
    <x v="1"/>
    <x v="1"/>
    <x v="1"/>
    <x v="1"/>
    <x v="9"/>
    <x v="36"/>
  </r>
  <r>
    <x v="1725"/>
    <x v="559"/>
    <n v="10"/>
    <x v="14"/>
    <x v="5"/>
    <x v="2"/>
    <x v="4"/>
    <x v="4"/>
    <x v="4"/>
    <x v="37"/>
  </r>
  <r>
    <x v="1726"/>
    <x v="559"/>
    <n v="4"/>
    <x v="12"/>
    <x v="1"/>
    <x v="1"/>
    <x v="0"/>
    <x v="0"/>
    <x v="0"/>
    <x v="0"/>
  </r>
  <r>
    <x v="1727"/>
    <x v="560"/>
    <n v="16"/>
    <x v="4"/>
    <x v="3"/>
    <x v="3"/>
    <x v="2"/>
    <x v="2"/>
    <x v="0"/>
    <x v="2"/>
  </r>
  <r>
    <x v="1728"/>
    <x v="560"/>
    <n v="2"/>
    <x v="18"/>
    <x v="1"/>
    <x v="1"/>
    <x v="2"/>
    <x v="2"/>
    <x v="2"/>
    <x v="17"/>
  </r>
  <r>
    <x v="1729"/>
    <x v="560"/>
    <n v="18"/>
    <x v="3"/>
    <x v="4"/>
    <x v="3"/>
    <x v="4"/>
    <x v="4"/>
    <x v="5"/>
    <x v="8"/>
  </r>
  <r>
    <x v="1730"/>
    <x v="561"/>
    <n v="9"/>
    <x v="2"/>
    <x v="5"/>
    <x v="2"/>
    <x v="4"/>
    <x v="4"/>
    <x v="6"/>
    <x v="9"/>
  </r>
  <r>
    <x v="1731"/>
    <x v="562"/>
    <n v="4"/>
    <x v="12"/>
    <x v="1"/>
    <x v="1"/>
    <x v="4"/>
    <x v="4"/>
    <x v="9"/>
    <x v="41"/>
  </r>
  <r>
    <x v="1732"/>
    <x v="562"/>
    <n v="5"/>
    <x v="15"/>
    <x v="1"/>
    <x v="1"/>
    <x v="2"/>
    <x v="2"/>
    <x v="4"/>
    <x v="32"/>
  </r>
  <r>
    <x v="1733"/>
    <x v="563"/>
    <n v="5"/>
    <x v="15"/>
    <x v="1"/>
    <x v="1"/>
    <x v="4"/>
    <x v="4"/>
    <x v="3"/>
    <x v="18"/>
  </r>
  <r>
    <x v="1734"/>
    <x v="563"/>
    <n v="12"/>
    <x v="16"/>
    <x v="6"/>
    <x v="0"/>
    <x v="4"/>
    <x v="4"/>
    <x v="1"/>
    <x v="20"/>
  </r>
  <r>
    <x v="1735"/>
    <x v="563"/>
    <n v="7"/>
    <x v="17"/>
    <x v="5"/>
    <x v="2"/>
    <x v="1"/>
    <x v="1"/>
    <x v="1"/>
    <x v="1"/>
  </r>
  <r>
    <x v="1736"/>
    <x v="563"/>
    <n v="1"/>
    <x v="1"/>
    <x v="7"/>
    <x v="1"/>
    <x v="3"/>
    <x v="3"/>
    <x v="0"/>
    <x v="44"/>
  </r>
  <r>
    <x v="1737"/>
    <x v="564"/>
    <n v="18"/>
    <x v="3"/>
    <x v="4"/>
    <x v="3"/>
    <x v="2"/>
    <x v="2"/>
    <x v="7"/>
    <x v="42"/>
  </r>
  <r>
    <x v="1738"/>
    <x v="565"/>
    <n v="3"/>
    <x v="9"/>
    <x v="7"/>
    <x v="1"/>
    <x v="3"/>
    <x v="3"/>
    <x v="0"/>
    <x v="44"/>
  </r>
  <r>
    <x v="1739"/>
    <x v="565"/>
    <n v="2"/>
    <x v="18"/>
    <x v="1"/>
    <x v="1"/>
    <x v="0"/>
    <x v="0"/>
    <x v="2"/>
    <x v="43"/>
  </r>
  <r>
    <x v="1740"/>
    <x v="565"/>
    <n v="17"/>
    <x v="6"/>
    <x v="3"/>
    <x v="3"/>
    <x v="1"/>
    <x v="1"/>
    <x v="3"/>
    <x v="40"/>
  </r>
  <r>
    <x v="1741"/>
    <x v="566"/>
    <n v="14"/>
    <x v="7"/>
    <x v="6"/>
    <x v="0"/>
    <x v="1"/>
    <x v="1"/>
    <x v="4"/>
    <x v="6"/>
  </r>
  <r>
    <x v="1742"/>
    <x v="566"/>
    <n v="19"/>
    <x v="13"/>
    <x v="4"/>
    <x v="3"/>
    <x v="3"/>
    <x v="3"/>
    <x v="3"/>
    <x v="14"/>
  </r>
  <r>
    <x v="1743"/>
    <x v="566"/>
    <n v="9"/>
    <x v="2"/>
    <x v="2"/>
    <x v="2"/>
    <x v="3"/>
    <x v="3"/>
    <x v="2"/>
    <x v="4"/>
  </r>
  <r>
    <x v="1744"/>
    <x v="566"/>
    <n v="9"/>
    <x v="2"/>
    <x v="5"/>
    <x v="2"/>
    <x v="0"/>
    <x v="0"/>
    <x v="5"/>
    <x v="7"/>
  </r>
  <r>
    <x v="1745"/>
    <x v="567"/>
    <n v="9"/>
    <x v="2"/>
    <x v="5"/>
    <x v="2"/>
    <x v="3"/>
    <x v="3"/>
    <x v="2"/>
    <x v="4"/>
  </r>
  <r>
    <x v="1746"/>
    <x v="567"/>
    <n v="6"/>
    <x v="11"/>
    <x v="5"/>
    <x v="2"/>
    <x v="0"/>
    <x v="0"/>
    <x v="6"/>
    <x v="9"/>
  </r>
  <r>
    <x v="1747"/>
    <x v="567"/>
    <n v="11"/>
    <x v="0"/>
    <x v="6"/>
    <x v="0"/>
    <x v="3"/>
    <x v="3"/>
    <x v="6"/>
    <x v="9"/>
  </r>
  <r>
    <x v="1748"/>
    <x v="568"/>
    <n v="2"/>
    <x v="18"/>
    <x v="7"/>
    <x v="1"/>
    <x v="4"/>
    <x v="4"/>
    <x v="4"/>
    <x v="37"/>
  </r>
  <r>
    <x v="1749"/>
    <x v="569"/>
    <n v="19"/>
    <x v="13"/>
    <x v="4"/>
    <x v="3"/>
    <x v="3"/>
    <x v="3"/>
    <x v="8"/>
    <x v="29"/>
  </r>
  <r>
    <x v="1750"/>
    <x v="570"/>
    <n v="15"/>
    <x v="19"/>
    <x v="0"/>
    <x v="0"/>
    <x v="3"/>
    <x v="3"/>
    <x v="2"/>
    <x v="4"/>
  </r>
  <r>
    <x v="1751"/>
    <x v="570"/>
    <n v="6"/>
    <x v="11"/>
    <x v="2"/>
    <x v="2"/>
    <x v="1"/>
    <x v="1"/>
    <x v="1"/>
    <x v="1"/>
  </r>
  <r>
    <x v="1752"/>
    <x v="570"/>
    <n v="12"/>
    <x v="16"/>
    <x v="6"/>
    <x v="0"/>
    <x v="3"/>
    <x v="3"/>
    <x v="9"/>
    <x v="24"/>
  </r>
  <r>
    <x v="1753"/>
    <x v="570"/>
    <n v="2"/>
    <x v="18"/>
    <x v="7"/>
    <x v="1"/>
    <x v="3"/>
    <x v="3"/>
    <x v="4"/>
    <x v="31"/>
  </r>
  <r>
    <x v="1754"/>
    <x v="570"/>
    <n v="15"/>
    <x v="19"/>
    <x v="6"/>
    <x v="0"/>
    <x v="1"/>
    <x v="1"/>
    <x v="2"/>
    <x v="27"/>
  </r>
  <r>
    <x v="1755"/>
    <x v="570"/>
    <n v="2"/>
    <x v="18"/>
    <x v="1"/>
    <x v="1"/>
    <x v="4"/>
    <x v="4"/>
    <x v="4"/>
    <x v="37"/>
  </r>
  <r>
    <x v="1756"/>
    <x v="570"/>
    <n v="4"/>
    <x v="12"/>
    <x v="1"/>
    <x v="1"/>
    <x v="1"/>
    <x v="1"/>
    <x v="3"/>
    <x v="40"/>
  </r>
  <r>
    <x v="1757"/>
    <x v="570"/>
    <n v="5"/>
    <x v="15"/>
    <x v="7"/>
    <x v="1"/>
    <x v="3"/>
    <x v="3"/>
    <x v="4"/>
    <x v="31"/>
  </r>
  <r>
    <x v="1758"/>
    <x v="571"/>
    <n v="18"/>
    <x v="3"/>
    <x v="4"/>
    <x v="3"/>
    <x v="2"/>
    <x v="2"/>
    <x v="5"/>
    <x v="13"/>
  </r>
  <r>
    <x v="1759"/>
    <x v="572"/>
    <n v="18"/>
    <x v="3"/>
    <x v="3"/>
    <x v="3"/>
    <x v="0"/>
    <x v="0"/>
    <x v="6"/>
    <x v="9"/>
  </r>
  <r>
    <x v="1760"/>
    <x v="573"/>
    <n v="11"/>
    <x v="0"/>
    <x v="0"/>
    <x v="0"/>
    <x v="0"/>
    <x v="0"/>
    <x v="2"/>
    <x v="43"/>
  </r>
  <r>
    <x v="1761"/>
    <x v="573"/>
    <n v="19"/>
    <x v="13"/>
    <x v="3"/>
    <x v="3"/>
    <x v="3"/>
    <x v="3"/>
    <x v="9"/>
    <x v="24"/>
  </r>
  <r>
    <x v="1762"/>
    <x v="574"/>
    <n v="2"/>
    <x v="18"/>
    <x v="1"/>
    <x v="1"/>
    <x v="0"/>
    <x v="0"/>
    <x v="1"/>
    <x v="45"/>
  </r>
  <r>
    <x v="1763"/>
    <x v="574"/>
    <n v="9"/>
    <x v="2"/>
    <x v="2"/>
    <x v="2"/>
    <x v="3"/>
    <x v="3"/>
    <x v="3"/>
    <x v="14"/>
  </r>
  <r>
    <x v="1764"/>
    <x v="575"/>
    <n v="9"/>
    <x v="2"/>
    <x v="5"/>
    <x v="2"/>
    <x v="0"/>
    <x v="0"/>
    <x v="0"/>
    <x v="0"/>
  </r>
  <r>
    <x v="1765"/>
    <x v="576"/>
    <n v="13"/>
    <x v="5"/>
    <x v="0"/>
    <x v="0"/>
    <x v="4"/>
    <x v="4"/>
    <x v="9"/>
    <x v="41"/>
  </r>
  <r>
    <x v="1766"/>
    <x v="576"/>
    <n v="6"/>
    <x v="11"/>
    <x v="2"/>
    <x v="2"/>
    <x v="4"/>
    <x v="4"/>
    <x v="4"/>
    <x v="37"/>
  </r>
  <r>
    <x v="1767"/>
    <x v="577"/>
    <n v="15"/>
    <x v="19"/>
    <x v="6"/>
    <x v="0"/>
    <x v="2"/>
    <x v="2"/>
    <x v="8"/>
    <x v="34"/>
  </r>
  <r>
    <x v="1768"/>
    <x v="578"/>
    <n v="6"/>
    <x v="11"/>
    <x v="5"/>
    <x v="2"/>
    <x v="4"/>
    <x v="4"/>
    <x v="3"/>
    <x v="18"/>
  </r>
  <r>
    <x v="1769"/>
    <x v="579"/>
    <n v="1"/>
    <x v="1"/>
    <x v="7"/>
    <x v="1"/>
    <x v="2"/>
    <x v="2"/>
    <x v="9"/>
    <x v="26"/>
  </r>
  <r>
    <x v="1770"/>
    <x v="579"/>
    <n v="4"/>
    <x v="12"/>
    <x v="1"/>
    <x v="1"/>
    <x v="0"/>
    <x v="0"/>
    <x v="1"/>
    <x v="45"/>
  </r>
  <r>
    <x v="1771"/>
    <x v="580"/>
    <n v="18"/>
    <x v="3"/>
    <x v="4"/>
    <x v="3"/>
    <x v="0"/>
    <x v="0"/>
    <x v="9"/>
    <x v="22"/>
  </r>
  <r>
    <x v="1772"/>
    <x v="580"/>
    <n v="5"/>
    <x v="15"/>
    <x v="1"/>
    <x v="1"/>
    <x v="0"/>
    <x v="0"/>
    <x v="3"/>
    <x v="5"/>
  </r>
  <r>
    <x v="1773"/>
    <x v="580"/>
    <n v="8"/>
    <x v="10"/>
    <x v="5"/>
    <x v="2"/>
    <x v="0"/>
    <x v="0"/>
    <x v="8"/>
    <x v="19"/>
  </r>
  <r>
    <x v="1774"/>
    <x v="580"/>
    <n v="7"/>
    <x v="17"/>
    <x v="5"/>
    <x v="2"/>
    <x v="3"/>
    <x v="3"/>
    <x v="4"/>
    <x v="31"/>
  </r>
  <r>
    <x v="1775"/>
    <x v="581"/>
    <n v="2"/>
    <x v="18"/>
    <x v="1"/>
    <x v="1"/>
    <x v="1"/>
    <x v="1"/>
    <x v="9"/>
    <x v="36"/>
  </r>
  <r>
    <x v="1776"/>
    <x v="582"/>
    <n v="7"/>
    <x v="17"/>
    <x v="2"/>
    <x v="2"/>
    <x v="4"/>
    <x v="4"/>
    <x v="7"/>
    <x v="10"/>
  </r>
  <r>
    <x v="1777"/>
    <x v="583"/>
    <n v="2"/>
    <x v="18"/>
    <x v="1"/>
    <x v="1"/>
    <x v="2"/>
    <x v="2"/>
    <x v="7"/>
    <x v="42"/>
  </r>
  <r>
    <x v="1778"/>
    <x v="583"/>
    <n v="10"/>
    <x v="14"/>
    <x v="2"/>
    <x v="2"/>
    <x v="2"/>
    <x v="2"/>
    <x v="0"/>
    <x v="2"/>
  </r>
  <r>
    <x v="1779"/>
    <x v="583"/>
    <n v="18"/>
    <x v="3"/>
    <x v="4"/>
    <x v="3"/>
    <x v="1"/>
    <x v="1"/>
    <x v="6"/>
    <x v="9"/>
  </r>
  <r>
    <x v="1780"/>
    <x v="583"/>
    <n v="19"/>
    <x v="13"/>
    <x v="3"/>
    <x v="3"/>
    <x v="1"/>
    <x v="1"/>
    <x v="9"/>
    <x v="36"/>
  </r>
  <r>
    <x v="1781"/>
    <x v="584"/>
    <n v="13"/>
    <x v="5"/>
    <x v="0"/>
    <x v="0"/>
    <x v="0"/>
    <x v="0"/>
    <x v="0"/>
    <x v="0"/>
  </r>
  <r>
    <x v="1782"/>
    <x v="584"/>
    <n v="5"/>
    <x v="15"/>
    <x v="1"/>
    <x v="1"/>
    <x v="4"/>
    <x v="4"/>
    <x v="8"/>
    <x v="33"/>
  </r>
  <r>
    <x v="1783"/>
    <x v="584"/>
    <n v="14"/>
    <x v="7"/>
    <x v="0"/>
    <x v="0"/>
    <x v="2"/>
    <x v="2"/>
    <x v="8"/>
    <x v="34"/>
  </r>
  <r>
    <x v="1784"/>
    <x v="584"/>
    <n v="9"/>
    <x v="2"/>
    <x v="5"/>
    <x v="2"/>
    <x v="3"/>
    <x v="3"/>
    <x v="6"/>
    <x v="9"/>
  </r>
  <r>
    <x v="1785"/>
    <x v="584"/>
    <n v="15"/>
    <x v="19"/>
    <x v="0"/>
    <x v="0"/>
    <x v="4"/>
    <x v="4"/>
    <x v="3"/>
    <x v="18"/>
  </r>
  <r>
    <x v="1786"/>
    <x v="585"/>
    <n v="15"/>
    <x v="19"/>
    <x v="6"/>
    <x v="0"/>
    <x v="1"/>
    <x v="1"/>
    <x v="9"/>
    <x v="36"/>
  </r>
  <r>
    <x v="1787"/>
    <x v="585"/>
    <n v="11"/>
    <x v="0"/>
    <x v="6"/>
    <x v="0"/>
    <x v="4"/>
    <x v="4"/>
    <x v="5"/>
    <x v="8"/>
  </r>
  <r>
    <x v="1788"/>
    <x v="586"/>
    <n v="4"/>
    <x v="12"/>
    <x v="7"/>
    <x v="1"/>
    <x v="0"/>
    <x v="0"/>
    <x v="4"/>
    <x v="38"/>
  </r>
  <r>
    <x v="1789"/>
    <x v="586"/>
    <n v="14"/>
    <x v="7"/>
    <x v="6"/>
    <x v="0"/>
    <x v="2"/>
    <x v="2"/>
    <x v="9"/>
    <x v="26"/>
  </r>
  <r>
    <x v="1790"/>
    <x v="587"/>
    <n v="17"/>
    <x v="6"/>
    <x v="3"/>
    <x v="3"/>
    <x v="4"/>
    <x v="4"/>
    <x v="9"/>
    <x v="41"/>
  </r>
  <r>
    <x v="1791"/>
    <x v="587"/>
    <n v="3"/>
    <x v="9"/>
    <x v="1"/>
    <x v="1"/>
    <x v="4"/>
    <x v="4"/>
    <x v="3"/>
    <x v="18"/>
  </r>
  <r>
    <x v="1792"/>
    <x v="587"/>
    <n v="17"/>
    <x v="6"/>
    <x v="4"/>
    <x v="3"/>
    <x v="3"/>
    <x v="3"/>
    <x v="6"/>
    <x v="9"/>
  </r>
  <r>
    <x v="1793"/>
    <x v="587"/>
    <n v="2"/>
    <x v="18"/>
    <x v="7"/>
    <x v="1"/>
    <x v="3"/>
    <x v="3"/>
    <x v="4"/>
    <x v="31"/>
  </r>
  <r>
    <x v="1794"/>
    <x v="587"/>
    <n v="7"/>
    <x v="17"/>
    <x v="5"/>
    <x v="2"/>
    <x v="3"/>
    <x v="3"/>
    <x v="5"/>
    <x v="25"/>
  </r>
  <r>
    <x v="1795"/>
    <x v="588"/>
    <n v="2"/>
    <x v="18"/>
    <x v="7"/>
    <x v="1"/>
    <x v="1"/>
    <x v="1"/>
    <x v="5"/>
    <x v="35"/>
  </r>
  <r>
    <x v="1796"/>
    <x v="588"/>
    <n v="10"/>
    <x v="14"/>
    <x v="2"/>
    <x v="2"/>
    <x v="0"/>
    <x v="0"/>
    <x v="3"/>
    <x v="5"/>
  </r>
  <r>
    <x v="1797"/>
    <x v="588"/>
    <n v="13"/>
    <x v="5"/>
    <x v="6"/>
    <x v="0"/>
    <x v="1"/>
    <x v="1"/>
    <x v="2"/>
    <x v="27"/>
  </r>
  <r>
    <x v="1798"/>
    <x v="588"/>
    <n v="15"/>
    <x v="19"/>
    <x v="0"/>
    <x v="0"/>
    <x v="4"/>
    <x v="4"/>
    <x v="2"/>
    <x v="12"/>
  </r>
  <r>
    <x v="1799"/>
    <x v="588"/>
    <n v="9"/>
    <x v="2"/>
    <x v="2"/>
    <x v="2"/>
    <x v="0"/>
    <x v="0"/>
    <x v="9"/>
    <x v="22"/>
  </r>
  <r>
    <x v="1800"/>
    <x v="588"/>
    <n v="17"/>
    <x v="6"/>
    <x v="4"/>
    <x v="3"/>
    <x v="4"/>
    <x v="4"/>
    <x v="8"/>
    <x v="33"/>
  </r>
  <r>
    <x v="1801"/>
    <x v="588"/>
    <n v="6"/>
    <x v="11"/>
    <x v="5"/>
    <x v="2"/>
    <x v="0"/>
    <x v="0"/>
    <x v="7"/>
    <x v="11"/>
  </r>
  <r>
    <x v="1802"/>
    <x v="588"/>
    <n v="18"/>
    <x v="3"/>
    <x v="3"/>
    <x v="3"/>
    <x v="4"/>
    <x v="4"/>
    <x v="5"/>
    <x v="8"/>
  </r>
  <r>
    <x v="1803"/>
    <x v="588"/>
    <n v="8"/>
    <x v="10"/>
    <x v="5"/>
    <x v="2"/>
    <x v="0"/>
    <x v="0"/>
    <x v="7"/>
    <x v="11"/>
  </r>
  <r>
    <x v="1804"/>
    <x v="588"/>
    <n v="13"/>
    <x v="5"/>
    <x v="6"/>
    <x v="0"/>
    <x v="2"/>
    <x v="2"/>
    <x v="0"/>
    <x v="2"/>
  </r>
  <r>
    <x v="1805"/>
    <x v="588"/>
    <n v="17"/>
    <x v="6"/>
    <x v="4"/>
    <x v="3"/>
    <x v="3"/>
    <x v="3"/>
    <x v="1"/>
    <x v="30"/>
  </r>
  <r>
    <x v="1806"/>
    <x v="588"/>
    <n v="4"/>
    <x v="12"/>
    <x v="7"/>
    <x v="1"/>
    <x v="3"/>
    <x v="3"/>
    <x v="0"/>
    <x v="44"/>
  </r>
  <r>
    <x v="1807"/>
    <x v="589"/>
    <n v="9"/>
    <x v="2"/>
    <x v="5"/>
    <x v="2"/>
    <x v="0"/>
    <x v="0"/>
    <x v="0"/>
    <x v="0"/>
  </r>
  <r>
    <x v="1808"/>
    <x v="590"/>
    <n v="8"/>
    <x v="10"/>
    <x v="2"/>
    <x v="2"/>
    <x v="3"/>
    <x v="3"/>
    <x v="5"/>
    <x v="25"/>
  </r>
  <r>
    <x v="1809"/>
    <x v="590"/>
    <n v="3"/>
    <x v="9"/>
    <x v="7"/>
    <x v="1"/>
    <x v="1"/>
    <x v="1"/>
    <x v="0"/>
    <x v="3"/>
  </r>
  <r>
    <x v="1810"/>
    <x v="591"/>
    <n v="15"/>
    <x v="19"/>
    <x v="6"/>
    <x v="0"/>
    <x v="3"/>
    <x v="3"/>
    <x v="2"/>
    <x v="4"/>
  </r>
  <r>
    <x v="1811"/>
    <x v="591"/>
    <n v="11"/>
    <x v="0"/>
    <x v="6"/>
    <x v="0"/>
    <x v="3"/>
    <x v="3"/>
    <x v="9"/>
    <x v="24"/>
  </r>
  <r>
    <x v="1812"/>
    <x v="591"/>
    <n v="6"/>
    <x v="11"/>
    <x v="2"/>
    <x v="2"/>
    <x v="2"/>
    <x v="2"/>
    <x v="7"/>
    <x v="42"/>
  </r>
  <r>
    <x v="1813"/>
    <x v="591"/>
    <n v="9"/>
    <x v="2"/>
    <x v="2"/>
    <x v="2"/>
    <x v="2"/>
    <x v="2"/>
    <x v="7"/>
    <x v="42"/>
  </r>
  <r>
    <x v="1814"/>
    <x v="592"/>
    <n v="5"/>
    <x v="15"/>
    <x v="7"/>
    <x v="1"/>
    <x v="0"/>
    <x v="0"/>
    <x v="3"/>
    <x v="5"/>
  </r>
  <r>
    <x v="1815"/>
    <x v="593"/>
    <n v="10"/>
    <x v="14"/>
    <x v="2"/>
    <x v="2"/>
    <x v="2"/>
    <x v="2"/>
    <x v="4"/>
    <x v="32"/>
  </r>
  <r>
    <x v="1816"/>
    <x v="593"/>
    <n v="8"/>
    <x v="10"/>
    <x v="5"/>
    <x v="2"/>
    <x v="3"/>
    <x v="3"/>
    <x v="9"/>
    <x v="24"/>
  </r>
  <r>
    <x v="1817"/>
    <x v="593"/>
    <n v="5"/>
    <x v="15"/>
    <x v="1"/>
    <x v="1"/>
    <x v="0"/>
    <x v="0"/>
    <x v="2"/>
    <x v="43"/>
  </r>
  <r>
    <x v="1818"/>
    <x v="593"/>
    <n v="9"/>
    <x v="2"/>
    <x v="2"/>
    <x v="2"/>
    <x v="0"/>
    <x v="0"/>
    <x v="4"/>
    <x v="38"/>
  </r>
  <r>
    <x v="1819"/>
    <x v="593"/>
    <n v="2"/>
    <x v="18"/>
    <x v="1"/>
    <x v="1"/>
    <x v="3"/>
    <x v="3"/>
    <x v="4"/>
    <x v="31"/>
  </r>
  <r>
    <x v="1820"/>
    <x v="593"/>
    <n v="7"/>
    <x v="17"/>
    <x v="5"/>
    <x v="2"/>
    <x v="0"/>
    <x v="0"/>
    <x v="7"/>
    <x v="11"/>
  </r>
  <r>
    <x v="1821"/>
    <x v="594"/>
    <n v="17"/>
    <x v="6"/>
    <x v="3"/>
    <x v="3"/>
    <x v="1"/>
    <x v="1"/>
    <x v="1"/>
    <x v="1"/>
  </r>
  <r>
    <x v="1822"/>
    <x v="594"/>
    <n v="9"/>
    <x v="2"/>
    <x v="2"/>
    <x v="2"/>
    <x v="0"/>
    <x v="0"/>
    <x v="0"/>
    <x v="0"/>
  </r>
  <r>
    <x v="1823"/>
    <x v="594"/>
    <n v="15"/>
    <x v="19"/>
    <x v="0"/>
    <x v="0"/>
    <x v="2"/>
    <x v="2"/>
    <x v="0"/>
    <x v="2"/>
  </r>
  <r>
    <x v="1824"/>
    <x v="595"/>
    <n v="11"/>
    <x v="0"/>
    <x v="0"/>
    <x v="0"/>
    <x v="0"/>
    <x v="0"/>
    <x v="5"/>
    <x v="7"/>
  </r>
  <r>
    <x v="1825"/>
    <x v="595"/>
    <n v="18"/>
    <x v="3"/>
    <x v="4"/>
    <x v="3"/>
    <x v="1"/>
    <x v="1"/>
    <x v="2"/>
    <x v="27"/>
  </r>
  <r>
    <x v="1826"/>
    <x v="595"/>
    <n v="2"/>
    <x v="18"/>
    <x v="1"/>
    <x v="1"/>
    <x v="1"/>
    <x v="1"/>
    <x v="3"/>
    <x v="40"/>
  </r>
  <r>
    <x v="1827"/>
    <x v="595"/>
    <n v="18"/>
    <x v="3"/>
    <x v="4"/>
    <x v="3"/>
    <x v="3"/>
    <x v="3"/>
    <x v="7"/>
    <x v="39"/>
  </r>
  <r>
    <x v="1828"/>
    <x v="595"/>
    <n v="13"/>
    <x v="5"/>
    <x v="6"/>
    <x v="0"/>
    <x v="3"/>
    <x v="3"/>
    <x v="2"/>
    <x v="4"/>
  </r>
  <r>
    <x v="1829"/>
    <x v="596"/>
    <n v="5"/>
    <x v="15"/>
    <x v="1"/>
    <x v="1"/>
    <x v="1"/>
    <x v="1"/>
    <x v="3"/>
    <x v="40"/>
  </r>
  <r>
    <x v="1830"/>
    <x v="597"/>
    <n v="8"/>
    <x v="10"/>
    <x v="2"/>
    <x v="2"/>
    <x v="0"/>
    <x v="0"/>
    <x v="0"/>
    <x v="0"/>
  </r>
  <r>
    <x v="1831"/>
    <x v="597"/>
    <n v="14"/>
    <x v="7"/>
    <x v="6"/>
    <x v="0"/>
    <x v="2"/>
    <x v="2"/>
    <x v="8"/>
    <x v="34"/>
  </r>
  <r>
    <x v="1832"/>
    <x v="597"/>
    <n v="8"/>
    <x v="10"/>
    <x v="5"/>
    <x v="2"/>
    <x v="3"/>
    <x v="3"/>
    <x v="5"/>
    <x v="25"/>
  </r>
  <r>
    <x v="1833"/>
    <x v="597"/>
    <n v="5"/>
    <x v="15"/>
    <x v="7"/>
    <x v="1"/>
    <x v="0"/>
    <x v="0"/>
    <x v="1"/>
    <x v="45"/>
  </r>
  <r>
    <x v="1834"/>
    <x v="597"/>
    <n v="5"/>
    <x v="15"/>
    <x v="7"/>
    <x v="1"/>
    <x v="1"/>
    <x v="1"/>
    <x v="0"/>
    <x v="3"/>
  </r>
  <r>
    <x v="1835"/>
    <x v="597"/>
    <n v="9"/>
    <x v="2"/>
    <x v="5"/>
    <x v="2"/>
    <x v="0"/>
    <x v="0"/>
    <x v="5"/>
    <x v="7"/>
  </r>
  <r>
    <x v="1836"/>
    <x v="598"/>
    <n v="6"/>
    <x v="11"/>
    <x v="2"/>
    <x v="2"/>
    <x v="3"/>
    <x v="3"/>
    <x v="0"/>
    <x v="44"/>
  </r>
  <r>
    <x v="1837"/>
    <x v="598"/>
    <n v="20"/>
    <x v="8"/>
    <x v="4"/>
    <x v="3"/>
    <x v="4"/>
    <x v="4"/>
    <x v="4"/>
    <x v="37"/>
  </r>
  <r>
    <x v="1838"/>
    <x v="598"/>
    <n v="19"/>
    <x v="13"/>
    <x v="3"/>
    <x v="3"/>
    <x v="1"/>
    <x v="1"/>
    <x v="5"/>
    <x v="35"/>
  </r>
  <r>
    <x v="1839"/>
    <x v="598"/>
    <n v="17"/>
    <x v="6"/>
    <x v="4"/>
    <x v="3"/>
    <x v="0"/>
    <x v="0"/>
    <x v="5"/>
    <x v="7"/>
  </r>
  <r>
    <x v="1840"/>
    <x v="598"/>
    <n v="3"/>
    <x v="9"/>
    <x v="7"/>
    <x v="1"/>
    <x v="0"/>
    <x v="0"/>
    <x v="2"/>
    <x v="43"/>
  </r>
  <r>
    <x v="1841"/>
    <x v="598"/>
    <n v="2"/>
    <x v="18"/>
    <x v="1"/>
    <x v="1"/>
    <x v="2"/>
    <x v="2"/>
    <x v="0"/>
    <x v="2"/>
  </r>
  <r>
    <x v="1842"/>
    <x v="598"/>
    <n v="20"/>
    <x v="8"/>
    <x v="3"/>
    <x v="3"/>
    <x v="0"/>
    <x v="0"/>
    <x v="8"/>
    <x v="19"/>
  </r>
  <r>
    <x v="1843"/>
    <x v="598"/>
    <n v="5"/>
    <x v="15"/>
    <x v="1"/>
    <x v="1"/>
    <x v="0"/>
    <x v="0"/>
    <x v="2"/>
    <x v="43"/>
  </r>
  <r>
    <x v="1844"/>
    <x v="598"/>
    <n v="5"/>
    <x v="15"/>
    <x v="7"/>
    <x v="1"/>
    <x v="2"/>
    <x v="2"/>
    <x v="3"/>
    <x v="21"/>
  </r>
  <r>
    <x v="1845"/>
    <x v="599"/>
    <n v="7"/>
    <x v="17"/>
    <x v="2"/>
    <x v="2"/>
    <x v="2"/>
    <x v="2"/>
    <x v="8"/>
    <x v="34"/>
  </r>
  <r>
    <x v="1846"/>
    <x v="599"/>
    <n v="2"/>
    <x v="18"/>
    <x v="1"/>
    <x v="1"/>
    <x v="2"/>
    <x v="2"/>
    <x v="7"/>
    <x v="42"/>
  </r>
  <r>
    <x v="1847"/>
    <x v="600"/>
    <n v="1"/>
    <x v="1"/>
    <x v="7"/>
    <x v="1"/>
    <x v="3"/>
    <x v="3"/>
    <x v="5"/>
    <x v="25"/>
  </r>
  <r>
    <x v="1848"/>
    <x v="600"/>
    <n v="4"/>
    <x v="12"/>
    <x v="1"/>
    <x v="1"/>
    <x v="4"/>
    <x v="4"/>
    <x v="1"/>
    <x v="20"/>
  </r>
  <r>
    <x v="1849"/>
    <x v="601"/>
    <n v="4"/>
    <x v="12"/>
    <x v="7"/>
    <x v="1"/>
    <x v="2"/>
    <x v="2"/>
    <x v="8"/>
    <x v="34"/>
  </r>
  <r>
    <x v="1850"/>
    <x v="602"/>
    <n v="14"/>
    <x v="7"/>
    <x v="6"/>
    <x v="0"/>
    <x v="3"/>
    <x v="3"/>
    <x v="3"/>
    <x v="14"/>
  </r>
  <r>
    <x v="1851"/>
    <x v="603"/>
    <n v="11"/>
    <x v="0"/>
    <x v="0"/>
    <x v="0"/>
    <x v="3"/>
    <x v="3"/>
    <x v="4"/>
    <x v="31"/>
  </r>
  <r>
    <x v="1852"/>
    <x v="604"/>
    <n v="16"/>
    <x v="4"/>
    <x v="4"/>
    <x v="3"/>
    <x v="3"/>
    <x v="3"/>
    <x v="3"/>
    <x v="14"/>
  </r>
  <r>
    <x v="1853"/>
    <x v="605"/>
    <n v="16"/>
    <x v="4"/>
    <x v="3"/>
    <x v="3"/>
    <x v="2"/>
    <x v="2"/>
    <x v="9"/>
    <x v="26"/>
  </r>
  <r>
    <x v="1854"/>
    <x v="605"/>
    <n v="4"/>
    <x v="12"/>
    <x v="7"/>
    <x v="1"/>
    <x v="2"/>
    <x v="2"/>
    <x v="6"/>
    <x v="9"/>
  </r>
  <r>
    <x v="1855"/>
    <x v="606"/>
    <n v="19"/>
    <x v="13"/>
    <x v="4"/>
    <x v="3"/>
    <x v="2"/>
    <x v="2"/>
    <x v="1"/>
    <x v="28"/>
  </r>
  <r>
    <x v="1856"/>
    <x v="606"/>
    <n v="7"/>
    <x v="17"/>
    <x v="5"/>
    <x v="2"/>
    <x v="0"/>
    <x v="0"/>
    <x v="8"/>
    <x v="19"/>
  </r>
  <r>
    <x v="1857"/>
    <x v="606"/>
    <n v="17"/>
    <x v="6"/>
    <x v="4"/>
    <x v="3"/>
    <x v="4"/>
    <x v="4"/>
    <x v="8"/>
    <x v="33"/>
  </r>
  <r>
    <x v="1858"/>
    <x v="606"/>
    <n v="6"/>
    <x v="11"/>
    <x v="2"/>
    <x v="2"/>
    <x v="3"/>
    <x v="3"/>
    <x v="6"/>
    <x v="9"/>
  </r>
  <r>
    <x v="1859"/>
    <x v="606"/>
    <n v="14"/>
    <x v="7"/>
    <x v="6"/>
    <x v="0"/>
    <x v="4"/>
    <x v="4"/>
    <x v="2"/>
    <x v="12"/>
  </r>
  <r>
    <x v="1860"/>
    <x v="606"/>
    <n v="20"/>
    <x v="8"/>
    <x v="3"/>
    <x v="3"/>
    <x v="4"/>
    <x v="4"/>
    <x v="9"/>
    <x v="41"/>
  </r>
  <r>
    <x v="1861"/>
    <x v="606"/>
    <n v="10"/>
    <x v="14"/>
    <x v="2"/>
    <x v="2"/>
    <x v="1"/>
    <x v="1"/>
    <x v="0"/>
    <x v="3"/>
  </r>
  <r>
    <x v="1862"/>
    <x v="607"/>
    <n v="11"/>
    <x v="0"/>
    <x v="0"/>
    <x v="0"/>
    <x v="4"/>
    <x v="4"/>
    <x v="5"/>
    <x v="8"/>
  </r>
  <r>
    <x v="1863"/>
    <x v="608"/>
    <n v="16"/>
    <x v="4"/>
    <x v="3"/>
    <x v="3"/>
    <x v="1"/>
    <x v="1"/>
    <x v="0"/>
    <x v="3"/>
  </r>
  <r>
    <x v="1864"/>
    <x v="608"/>
    <n v="11"/>
    <x v="0"/>
    <x v="6"/>
    <x v="0"/>
    <x v="4"/>
    <x v="4"/>
    <x v="2"/>
    <x v="12"/>
  </r>
  <r>
    <x v="1865"/>
    <x v="608"/>
    <n v="7"/>
    <x v="17"/>
    <x v="5"/>
    <x v="2"/>
    <x v="3"/>
    <x v="3"/>
    <x v="7"/>
    <x v="39"/>
  </r>
  <r>
    <x v="1866"/>
    <x v="609"/>
    <n v="3"/>
    <x v="9"/>
    <x v="1"/>
    <x v="1"/>
    <x v="1"/>
    <x v="1"/>
    <x v="7"/>
    <x v="16"/>
  </r>
  <r>
    <x v="1867"/>
    <x v="609"/>
    <n v="15"/>
    <x v="19"/>
    <x v="0"/>
    <x v="0"/>
    <x v="0"/>
    <x v="0"/>
    <x v="5"/>
    <x v="7"/>
  </r>
  <r>
    <x v="1868"/>
    <x v="610"/>
    <n v="7"/>
    <x v="17"/>
    <x v="2"/>
    <x v="2"/>
    <x v="4"/>
    <x v="4"/>
    <x v="8"/>
    <x v="33"/>
  </r>
  <r>
    <x v="1869"/>
    <x v="611"/>
    <n v="19"/>
    <x v="13"/>
    <x v="4"/>
    <x v="3"/>
    <x v="4"/>
    <x v="4"/>
    <x v="4"/>
    <x v="37"/>
  </r>
  <r>
    <x v="1870"/>
    <x v="611"/>
    <n v="20"/>
    <x v="8"/>
    <x v="3"/>
    <x v="3"/>
    <x v="2"/>
    <x v="2"/>
    <x v="2"/>
    <x v="17"/>
  </r>
  <r>
    <x v="1871"/>
    <x v="612"/>
    <n v="10"/>
    <x v="14"/>
    <x v="5"/>
    <x v="2"/>
    <x v="3"/>
    <x v="3"/>
    <x v="1"/>
    <x v="30"/>
  </r>
  <r>
    <x v="1872"/>
    <x v="612"/>
    <n v="8"/>
    <x v="10"/>
    <x v="5"/>
    <x v="2"/>
    <x v="0"/>
    <x v="0"/>
    <x v="7"/>
    <x v="11"/>
  </r>
  <r>
    <x v="1873"/>
    <x v="613"/>
    <n v="9"/>
    <x v="2"/>
    <x v="2"/>
    <x v="2"/>
    <x v="1"/>
    <x v="1"/>
    <x v="3"/>
    <x v="40"/>
  </r>
  <r>
    <x v="1874"/>
    <x v="613"/>
    <n v="3"/>
    <x v="9"/>
    <x v="7"/>
    <x v="1"/>
    <x v="2"/>
    <x v="2"/>
    <x v="4"/>
    <x v="32"/>
  </r>
  <r>
    <x v="1875"/>
    <x v="613"/>
    <n v="16"/>
    <x v="4"/>
    <x v="3"/>
    <x v="3"/>
    <x v="0"/>
    <x v="0"/>
    <x v="9"/>
    <x v="22"/>
  </r>
  <r>
    <x v="1876"/>
    <x v="613"/>
    <n v="1"/>
    <x v="1"/>
    <x v="1"/>
    <x v="1"/>
    <x v="4"/>
    <x v="4"/>
    <x v="0"/>
    <x v="15"/>
  </r>
  <r>
    <x v="1877"/>
    <x v="613"/>
    <n v="9"/>
    <x v="2"/>
    <x v="2"/>
    <x v="2"/>
    <x v="3"/>
    <x v="3"/>
    <x v="8"/>
    <x v="29"/>
  </r>
  <r>
    <x v="1878"/>
    <x v="613"/>
    <n v="4"/>
    <x v="12"/>
    <x v="7"/>
    <x v="1"/>
    <x v="4"/>
    <x v="4"/>
    <x v="2"/>
    <x v="12"/>
  </r>
  <r>
    <x v="1879"/>
    <x v="613"/>
    <n v="11"/>
    <x v="0"/>
    <x v="0"/>
    <x v="0"/>
    <x v="2"/>
    <x v="2"/>
    <x v="0"/>
    <x v="2"/>
  </r>
  <r>
    <x v="1880"/>
    <x v="614"/>
    <n v="9"/>
    <x v="2"/>
    <x v="2"/>
    <x v="2"/>
    <x v="3"/>
    <x v="3"/>
    <x v="9"/>
    <x v="24"/>
  </r>
  <r>
    <x v="1881"/>
    <x v="614"/>
    <n v="2"/>
    <x v="18"/>
    <x v="1"/>
    <x v="1"/>
    <x v="0"/>
    <x v="0"/>
    <x v="8"/>
    <x v="19"/>
  </r>
  <r>
    <x v="1882"/>
    <x v="615"/>
    <n v="8"/>
    <x v="10"/>
    <x v="5"/>
    <x v="2"/>
    <x v="3"/>
    <x v="3"/>
    <x v="2"/>
    <x v="4"/>
  </r>
  <r>
    <x v="1883"/>
    <x v="615"/>
    <n v="13"/>
    <x v="5"/>
    <x v="0"/>
    <x v="0"/>
    <x v="4"/>
    <x v="4"/>
    <x v="2"/>
    <x v="12"/>
  </r>
  <r>
    <x v="1884"/>
    <x v="615"/>
    <n v="14"/>
    <x v="7"/>
    <x v="6"/>
    <x v="0"/>
    <x v="0"/>
    <x v="0"/>
    <x v="0"/>
    <x v="0"/>
  </r>
  <r>
    <x v="1885"/>
    <x v="615"/>
    <n v="10"/>
    <x v="14"/>
    <x v="5"/>
    <x v="2"/>
    <x v="1"/>
    <x v="1"/>
    <x v="3"/>
    <x v="40"/>
  </r>
  <r>
    <x v="1886"/>
    <x v="615"/>
    <n v="8"/>
    <x v="10"/>
    <x v="5"/>
    <x v="2"/>
    <x v="4"/>
    <x v="4"/>
    <x v="8"/>
    <x v="33"/>
  </r>
  <r>
    <x v="1887"/>
    <x v="615"/>
    <n v="3"/>
    <x v="9"/>
    <x v="1"/>
    <x v="1"/>
    <x v="3"/>
    <x v="3"/>
    <x v="1"/>
    <x v="30"/>
  </r>
  <r>
    <x v="1888"/>
    <x v="616"/>
    <n v="18"/>
    <x v="3"/>
    <x v="3"/>
    <x v="3"/>
    <x v="3"/>
    <x v="3"/>
    <x v="0"/>
    <x v="44"/>
  </r>
  <r>
    <x v="1889"/>
    <x v="617"/>
    <n v="10"/>
    <x v="14"/>
    <x v="5"/>
    <x v="2"/>
    <x v="0"/>
    <x v="0"/>
    <x v="5"/>
    <x v="7"/>
  </r>
  <r>
    <x v="1890"/>
    <x v="617"/>
    <n v="17"/>
    <x v="6"/>
    <x v="4"/>
    <x v="3"/>
    <x v="2"/>
    <x v="2"/>
    <x v="1"/>
    <x v="28"/>
  </r>
  <r>
    <x v="1891"/>
    <x v="618"/>
    <n v="5"/>
    <x v="15"/>
    <x v="1"/>
    <x v="1"/>
    <x v="4"/>
    <x v="4"/>
    <x v="4"/>
    <x v="37"/>
  </r>
  <r>
    <x v="1892"/>
    <x v="618"/>
    <n v="15"/>
    <x v="19"/>
    <x v="6"/>
    <x v="0"/>
    <x v="0"/>
    <x v="0"/>
    <x v="8"/>
    <x v="19"/>
  </r>
  <r>
    <x v="1893"/>
    <x v="619"/>
    <n v="8"/>
    <x v="10"/>
    <x v="5"/>
    <x v="2"/>
    <x v="2"/>
    <x v="2"/>
    <x v="6"/>
    <x v="9"/>
  </r>
  <r>
    <x v="1894"/>
    <x v="619"/>
    <n v="15"/>
    <x v="19"/>
    <x v="6"/>
    <x v="0"/>
    <x v="4"/>
    <x v="4"/>
    <x v="8"/>
    <x v="33"/>
  </r>
  <r>
    <x v="1895"/>
    <x v="619"/>
    <n v="20"/>
    <x v="8"/>
    <x v="4"/>
    <x v="3"/>
    <x v="1"/>
    <x v="1"/>
    <x v="6"/>
    <x v="9"/>
  </r>
  <r>
    <x v="1896"/>
    <x v="619"/>
    <n v="1"/>
    <x v="1"/>
    <x v="1"/>
    <x v="1"/>
    <x v="2"/>
    <x v="2"/>
    <x v="0"/>
    <x v="2"/>
  </r>
  <r>
    <x v="1897"/>
    <x v="620"/>
    <n v="3"/>
    <x v="9"/>
    <x v="7"/>
    <x v="1"/>
    <x v="0"/>
    <x v="0"/>
    <x v="8"/>
    <x v="19"/>
  </r>
  <r>
    <x v="1898"/>
    <x v="621"/>
    <n v="9"/>
    <x v="2"/>
    <x v="5"/>
    <x v="2"/>
    <x v="0"/>
    <x v="0"/>
    <x v="6"/>
    <x v="9"/>
  </r>
  <r>
    <x v="1899"/>
    <x v="622"/>
    <n v="2"/>
    <x v="18"/>
    <x v="1"/>
    <x v="1"/>
    <x v="0"/>
    <x v="0"/>
    <x v="7"/>
    <x v="11"/>
  </r>
  <r>
    <x v="1900"/>
    <x v="623"/>
    <n v="18"/>
    <x v="3"/>
    <x v="4"/>
    <x v="3"/>
    <x v="4"/>
    <x v="4"/>
    <x v="0"/>
    <x v="15"/>
  </r>
  <r>
    <x v="1901"/>
    <x v="623"/>
    <n v="14"/>
    <x v="7"/>
    <x v="0"/>
    <x v="0"/>
    <x v="4"/>
    <x v="4"/>
    <x v="9"/>
    <x v="41"/>
  </r>
  <r>
    <x v="1902"/>
    <x v="623"/>
    <n v="15"/>
    <x v="19"/>
    <x v="6"/>
    <x v="0"/>
    <x v="4"/>
    <x v="4"/>
    <x v="6"/>
    <x v="9"/>
  </r>
  <r>
    <x v="1903"/>
    <x v="624"/>
    <n v="15"/>
    <x v="19"/>
    <x v="6"/>
    <x v="0"/>
    <x v="4"/>
    <x v="4"/>
    <x v="3"/>
    <x v="18"/>
  </r>
  <r>
    <x v="1904"/>
    <x v="624"/>
    <n v="14"/>
    <x v="7"/>
    <x v="6"/>
    <x v="0"/>
    <x v="3"/>
    <x v="3"/>
    <x v="5"/>
    <x v="25"/>
  </r>
  <r>
    <x v="1905"/>
    <x v="624"/>
    <n v="16"/>
    <x v="4"/>
    <x v="4"/>
    <x v="3"/>
    <x v="3"/>
    <x v="3"/>
    <x v="9"/>
    <x v="24"/>
  </r>
  <r>
    <x v="1906"/>
    <x v="624"/>
    <n v="1"/>
    <x v="1"/>
    <x v="1"/>
    <x v="1"/>
    <x v="3"/>
    <x v="3"/>
    <x v="3"/>
    <x v="14"/>
  </r>
  <r>
    <x v="1907"/>
    <x v="625"/>
    <n v="20"/>
    <x v="8"/>
    <x v="4"/>
    <x v="3"/>
    <x v="0"/>
    <x v="0"/>
    <x v="1"/>
    <x v="45"/>
  </r>
  <r>
    <x v="1908"/>
    <x v="625"/>
    <n v="15"/>
    <x v="19"/>
    <x v="6"/>
    <x v="0"/>
    <x v="3"/>
    <x v="3"/>
    <x v="9"/>
    <x v="24"/>
  </r>
  <r>
    <x v="1909"/>
    <x v="625"/>
    <n v="14"/>
    <x v="7"/>
    <x v="0"/>
    <x v="0"/>
    <x v="2"/>
    <x v="2"/>
    <x v="1"/>
    <x v="28"/>
  </r>
  <r>
    <x v="1910"/>
    <x v="625"/>
    <n v="1"/>
    <x v="1"/>
    <x v="7"/>
    <x v="1"/>
    <x v="4"/>
    <x v="4"/>
    <x v="7"/>
    <x v="10"/>
  </r>
  <r>
    <x v="1911"/>
    <x v="626"/>
    <n v="6"/>
    <x v="11"/>
    <x v="2"/>
    <x v="2"/>
    <x v="1"/>
    <x v="1"/>
    <x v="1"/>
    <x v="1"/>
  </r>
  <r>
    <x v="1912"/>
    <x v="626"/>
    <n v="16"/>
    <x v="4"/>
    <x v="3"/>
    <x v="3"/>
    <x v="3"/>
    <x v="3"/>
    <x v="5"/>
    <x v="25"/>
  </r>
  <r>
    <x v="1913"/>
    <x v="626"/>
    <n v="9"/>
    <x v="2"/>
    <x v="5"/>
    <x v="2"/>
    <x v="3"/>
    <x v="3"/>
    <x v="6"/>
    <x v="9"/>
  </r>
  <r>
    <x v="1914"/>
    <x v="626"/>
    <n v="11"/>
    <x v="0"/>
    <x v="0"/>
    <x v="0"/>
    <x v="0"/>
    <x v="0"/>
    <x v="4"/>
    <x v="38"/>
  </r>
  <r>
    <x v="1915"/>
    <x v="627"/>
    <n v="5"/>
    <x v="15"/>
    <x v="1"/>
    <x v="1"/>
    <x v="4"/>
    <x v="4"/>
    <x v="2"/>
    <x v="12"/>
  </r>
  <r>
    <x v="1916"/>
    <x v="627"/>
    <n v="4"/>
    <x v="12"/>
    <x v="1"/>
    <x v="1"/>
    <x v="1"/>
    <x v="1"/>
    <x v="9"/>
    <x v="36"/>
  </r>
  <r>
    <x v="1917"/>
    <x v="627"/>
    <n v="1"/>
    <x v="1"/>
    <x v="1"/>
    <x v="1"/>
    <x v="4"/>
    <x v="4"/>
    <x v="8"/>
    <x v="33"/>
  </r>
  <r>
    <x v="1918"/>
    <x v="627"/>
    <n v="11"/>
    <x v="0"/>
    <x v="6"/>
    <x v="0"/>
    <x v="0"/>
    <x v="0"/>
    <x v="2"/>
    <x v="43"/>
  </r>
  <r>
    <x v="1919"/>
    <x v="627"/>
    <n v="10"/>
    <x v="14"/>
    <x v="5"/>
    <x v="2"/>
    <x v="2"/>
    <x v="2"/>
    <x v="4"/>
    <x v="32"/>
  </r>
  <r>
    <x v="1920"/>
    <x v="627"/>
    <n v="17"/>
    <x v="6"/>
    <x v="3"/>
    <x v="3"/>
    <x v="4"/>
    <x v="4"/>
    <x v="8"/>
    <x v="33"/>
  </r>
  <r>
    <x v="1921"/>
    <x v="627"/>
    <n v="8"/>
    <x v="10"/>
    <x v="2"/>
    <x v="2"/>
    <x v="4"/>
    <x v="4"/>
    <x v="0"/>
    <x v="15"/>
  </r>
  <r>
    <x v="1922"/>
    <x v="627"/>
    <n v="12"/>
    <x v="16"/>
    <x v="6"/>
    <x v="0"/>
    <x v="2"/>
    <x v="2"/>
    <x v="9"/>
    <x v="26"/>
  </r>
  <r>
    <x v="1923"/>
    <x v="627"/>
    <n v="6"/>
    <x v="11"/>
    <x v="2"/>
    <x v="2"/>
    <x v="0"/>
    <x v="0"/>
    <x v="6"/>
    <x v="9"/>
  </r>
  <r>
    <x v="1924"/>
    <x v="628"/>
    <n v="19"/>
    <x v="13"/>
    <x v="3"/>
    <x v="3"/>
    <x v="1"/>
    <x v="1"/>
    <x v="8"/>
    <x v="23"/>
  </r>
  <r>
    <x v="1925"/>
    <x v="629"/>
    <n v="1"/>
    <x v="1"/>
    <x v="1"/>
    <x v="1"/>
    <x v="0"/>
    <x v="0"/>
    <x v="0"/>
    <x v="0"/>
  </r>
  <r>
    <x v="1926"/>
    <x v="629"/>
    <n v="6"/>
    <x v="11"/>
    <x v="5"/>
    <x v="2"/>
    <x v="1"/>
    <x v="1"/>
    <x v="3"/>
    <x v="40"/>
  </r>
  <r>
    <x v="1927"/>
    <x v="629"/>
    <n v="13"/>
    <x v="5"/>
    <x v="6"/>
    <x v="0"/>
    <x v="4"/>
    <x v="4"/>
    <x v="7"/>
    <x v="10"/>
  </r>
  <r>
    <x v="1928"/>
    <x v="629"/>
    <n v="9"/>
    <x v="2"/>
    <x v="5"/>
    <x v="2"/>
    <x v="0"/>
    <x v="0"/>
    <x v="0"/>
    <x v="0"/>
  </r>
  <r>
    <x v="1929"/>
    <x v="630"/>
    <n v="4"/>
    <x v="12"/>
    <x v="1"/>
    <x v="1"/>
    <x v="4"/>
    <x v="4"/>
    <x v="1"/>
    <x v="20"/>
  </r>
  <r>
    <x v="1930"/>
    <x v="630"/>
    <n v="2"/>
    <x v="18"/>
    <x v="1"/>
    <x v="1"/>
    <x v="4"/>
    <x v="4"/>
    <x v="6"/>
    <x v="9"/>
  </r>
  <r>
    <x v="1931"/>
    <x v="631"/>
    <n v="7"/>
    <x v="17"/>
    <x v="2"/>
    <x v="2"/>
    <x v="2"/>
    <x v="2"/>
    <x v="5"/>
    <x v="13"/>
  </r>
  <r>
    <x v="1932"/>
    <x v="631"/>
    <n v="2"/>
    <x v="18"/>
    <x v="7"/>
    <x v="1"/>
    <x v="2"/>
    <x v="2"/>
    <x v="1"/>
    <x v="28"/>
  </r>
  <r>
    <x v="1933"/>
    <x v="632"/>
    <n v="6"/>
    <x v="11"/>
    <x v="5"/>
    <x v="2"/>
    <x v="1"/>
    <x v="1"/>
    <x v="9"/>
    <x v="36"/>
  </r>
  <r>
    <x v="1934"/>
    <x v="632"/>
    <n v="12"/>
    <x v="16"/>
    <x v="0"/>
    <x v="0"/>
    <x v="1"/>
    <x v="1"/>
    <x v="5"/>
    <x v="35"/>
  </r>
  <r>
    <x v="1935"/>
    <x v="633"/>
    <n v="17"/>
    <x v="6"/>
    <x v="4"/>
    <x v="3"/>
    <x v="1"/>
    <x v="1"/>
    <x v="7"/>
    <x v="16"/>
  </r>
  <r>
    <x v="1936"/>
    <x v="634"/>
    <n v="15"/>
    <x v="19"/>
    <x v="0"/>
    <x v="0"/>
    <x v="1"/>
    <x v="1"/>
    <x v="3"/>
    <x v="40"/>
  </r>
  <r>
    <x v="1937"/>
    <x v="634"/>
    <n v="13"/>
    <x v="5"/>
    <x v="6"/>
    <x v="0"/>
    <x v="1"/>
    <x v="1"/>
    <x v="5"/>
    <x v="35"/>
  </r>
  <r>
    <x v="1938"/>
    <x v="634"/>
    <n v="13"/>
    <x v="5"/>
    <x v="6"/>
    <x v="0"/>
    <x v="4"/>
    <x v="4"/>
    <x v="7"/>
    <x v="10"/>
  </r>
  <r>
    <x v="1939"/>
    <x v="635"/>
    <n v="12"/>
    <x v="16"/>
    <x v="0"/>
    <x v="0"/>
    <x v="2"/>
    <x v="2"/>
    <x v="8"/>
    <x v="34"/>
  </r>
  <r>
    <x v="1940"/>
    <x v="635"/>
    <n v="11"/>
    <x v="0"/>
    <x v="6"/>
    <x v="0"/>
    <x v="3"/>
    <x v="3"/>
    <x v="0"/>
    <x v="44"/>
  </r>
  <r>
    <x v="1941"/>
    <x v="635"/>
    <n v="4"/>
    <x v="12"/>
    <x v="1"/>
    <x v="1"/>
    <x v="0"/>
    <x v="0"/>
    <x v="6"/>
    <x v="9"/>
  </r>
  <r>
    <x v="1942"/>
    <x v="636"/>
    <n v="18"/>
    <x v="3"/>
    <x v="3"/>
    <x v="3"/>
    <x v="3"/>
    <x v="3"/>
    <x v="0"/>
    <x v="44"/>
  </r>
  <r>
    <x v="1943"/>
    <x v="636"/>
    <n v="12"/>
    <x v="16"/>
    <x v="6"/>
    <x v="0"/>
    <x v="0"/>
    <x v="0"/>
    <x v="3"/>
    <x v="5"/>
  </r>
  <r>
    <x v="1944"/>
    <x v="636"/>
    <n v="19"/>
    <x v="13"/>
    <x v="3"/>
    <x v="3"/>
    <x v="1"/>
    <x v="1"/>
    <x v="6"/>
    <x v="9"/>
  </r>
  <r>
    <x v="1945"/>
    <x v="636"/>
    <n v="16"/>
    <x v="4"/>
    <x v="4"/>
    <x v="3"/>
    <x v="0"/>
    <x v="0"/>
    <x v="2"/>
    <x v="43"/>
  </r>
  <r>
    <x v="1946"/>
    <x v="636"/>
    <n v="19"/>
    <x v="13"/>
    <x v="4"/>
    <x v="3"/>
    <x v="0"/>
    <x v="0"/>
    <x v="3"/>
    <x v="5"/>
  </r>
  <r>
    <x v="1947"/>
    <x v="636"/>
    <n v="1"/>
    <x v="1"/>
    <x v="1"/>
    <x v="1"/>
    <x v="1"/>
    <x v="1"/>
    <x v="9"/>
    <x v="36"/>
  </r>
  <r>
    <x v="1948"/>
    <x v="636"/>
    <n v="9"/>
    <x v="2"/>
    <x v="2"/>
    <x v="2"/>
    <x v="4"/>
    <x v="4"/>
    <x v="2"/>
    <x v="12"/>
  </r>
  <r>
    <x v="1949"/>
    <x v="637"/>
    <n v="9"/>
    <x v="2"/>
    <x v="5"/>
    <x v="2"/>
    <x v="3"/>
    <x v="3"/>
    <x v="1"/>
    <x v="30"/>
  </r>
  <r>
    <x v="1950"/>
    <x v="638"/>
    <n v="20"/>
    <x v="8"/>
    <x v="3"/>
    <x v="3"/>
    <x v="2"/>
    <x v="2"/>
    <x v="8"/>
    <x v="34"/>
  </r>
  <r>
    <x v="1951"/>
    <x v="638"/>
    <n v="8"/>
    <x v="10"/>
    <x v="2"/>
    <x v="2"/>
    <x v="1"/>
    <x v="1"/>
    <x v="5"/>
    <x v="35"/>
  </r>
  <r>
    <x v="1952"/>
    <x v="638"/>
    <n v="18"/>
    <x v="3"/>
    <x v="4"/>
    <x v="3"/>
    <x v="3"/>
    <x v="3"/>
    <x v="6"/>
    <x v="9"/>
  </r>
  <r>
    <x v="1953"/>
    <x v="638"/>
    <n v="2"/>
    <x v="18"/>
    <x v="1"/>
    <x v="1"/>
    <x v="4"/>
    <x v="4"/>
    <x v="3"/>
    <x v="18"/>
  </r>
  <r>
    <x v="1954"/>
    <x v="639"/>
    <n v="10"/>
    <x v="14"/>
    <x v="2"/>
    <x v="2"/>
    <x v="0"/>
    <x v="0"/>
    <x v="1"/>
    <x v="45"/>
  </r>
  <r>
    <x v="1955"/>
    <x v="639"/>
    <n v="13"/>
    <x v="5"/>
    <x v="6"/>
    <x v="0"/>
    <x v="2"/>
    <x v="2"/>
    <x v="5"/>
    <x v="13"/>
  </r>
  <r>
    <x v="1956"/>
    <x v="639"/>
    <n v="17"/>
    <x v="6"/>
    <x v="3"/>
    <x v="3"/>
    <x v="1"/>
    <x v="1"/>
    <x v="7"/>
    <x v="16"/>
  </r>
  <r>
    <x v="1957"/>
    <x v="640"/>
    <n v="8"/>
    <x v="10"/>
    <x v="5"/>
    <x v="2"/>
    <x v="4"/>
    <x v="4"/>
    <x v="0"/>
    <x v="15"/>
  </r>
  <r>
    <x v="1958"/>
    <x v="640"/>
    <n v="12"/>
    <x v="16"/>
    <x v="0"/>
    <x v="0"/>
    <x v="3"/>
    <x v="3"/>
    <x v="1"/>
    <x v="30"/>
  </r>
  <r>
    <x v="1959"/>
    <x v="641"/>
    <n v="19"/>
    <x v="13"/>
    <x v="4"/>
    <x v="3"/>
    <x v="2"/>
    <x v="2"/>
    <x v="0"/>
    <x v="2"/>
  </r>
  <r>
    <x v="1960"/>
    <x v="641"/>
    <n v="9"/>
    <x v="2"/>
    <x v="2"/>
    <x v="2"/>
    <x v="1"/>
    <x v="1"/>
    <x v="9"/>
    <x v="36"/>
  </r>
  <r>
    <x v="1961"/>
    <x v="641"/>
    <n v="20"/>
    <x v="8"/>
    <x v="3"/>
    <x v="3"/>
    <x v="4"/>
    <x v="4"/>
    <x v="0"/>
    <x v="15"/>
  </r>
  <r>
    <x v="1962"/>
    <x v="642"/>
    <n v="20"/>
    <x v="8"/>
    <x v="4"/>
    <x v="3"/>
    <x v="1"/>
    <x v="1"/>
    <x v="8"/>
    <x v="23"/>
  </r>
  <r>
    <x v="1963"/>
    <x v="642"/>
    <n v="4"/>
    <x v="12"/>
    <x v="1"/>
    <x v="1"/>
    <x v="1"/>
    <x v="1"/>
    <x v="0"/>
    <x v="3"/>
  </r>
  <r>
    <x v="1964"/>
    <x v="642"/>
    <n v="4"/>
    <x v="12"/>
    <x v="7"/>
    <x v="1"/>
    <x v="0"/>
    <x v="0"/>
    <x v="3"/>
    <x v="5"/>
  </r>
  <r>
    <x v="1965"/>
    <x v="642"/>
    <n v="15"/>
    <x v="19"/>
    <x v="0"/>
    <x v="0"/>
    <x v="4"/>
    <x v="4"/>
    <x v="6"/>
    <x v="9"/>
  </r>
  <r>
    <x v="1966"/>
    <x v="642"/>
    <n v="20"/>
    <x v="8"/>
    <x v="4"/>
    <x v="3"/>
    <x v="4"/>
    <x v="4"/>
    <x v="4"/>
    <x v="37"/>
  </r>
  <r>
    <x v="1967"/>
    <x v="642"/>
    <n v="1"/>
    <x v="1"/>
    <x v="7"/>
    <x v="1"/>
    <x v="3"/>
    <x v="3"/>
    <x v="3"/>
    <x v="14"/>
  </r>
  <r>
    <x v="1968"/>
    <x v="642"/>
    <n v="3"/>
    <x v="9"/>
    <x v="7"/>
    <x v="1"/>
    <x v="0"/>
    <x v="0"/>
    <x v="8"/>
    <x v="19"/>
  </r>
  <r>
    <x v="1969"/>
    <x v="642"/>
    <n v="11"/>
    <x v="0"/>
    <x v="6"/>
    <x v="0"/>
    <x v="4"/>
    <x v="4"/>
    <x v="3"/>
    <x v="18"/>
  </r>
  <r>
    <x v="1970"/>
    <x v="642"/>
    <n v="17"/>
    <x v="6"/>
    <x v="3"/>
    <x v="3"/>
    <x v="3"/>
    <x v="3"/>
    <x v="7"/>
    <x v="39"/>
  </r>
  <r>
    <x v="1971"/>
    <x v="642"/>
    <n v="8"/>
    <x v="10"/>
    <x v="2"/>
    <x v="2"/>
    <x v="3"/>
    <x v="3"/>
    <x v="6"/>
    <x v="9"/>
  </r>
  <r>
    <x v="1972"/>
    <x v="642"/>
    <n v="12"/>
    <x v="16"/>
    <x v="0"/>
    <x v="0"/>
    <x v="4"/>
    <x v="4"/>
    <x v="7"/>
    <x v="10"/>
  </r>
  <r>
    <x v="1973"/>
    <x v="643"/>
    <n v="19"/>
    <x v="13"/>
    <x v="3"/>
    <x v="3"/>
    <x v="1"/>
    <x v="1"/>
    <x v="8"/>
    <x v="23"/>
  </r>
  <r>
    <x v="1974"/>
    <x v="644"/>
    <n v="6"/>
    <x v="11"/>
    <x v="2"/>
    <x v="2"/>
    <x v="2"/>
    <x v="2"/>
    <x v="2"/>
    <x v="17"/>
  </r>
  <r>
    <x v="1975"/>
    <x v="644"/>
    <n v="15"/>
    <x v="19"/>
    <x v="0"/>
    <x v="0"/>
    <x v="2"/>
    <x v="2"/>
    <x v="8"/>
    <x v="34"/>
  </r>
  <r>
    <x v="1976"/>
    <x v="645"/>
    <n v="10"/>
    <x v="14"/>
    <x v="2"/>
    <x v="2"/>
    <x v="2"/>
    <x v="2"/>
    <x v="7"/>
    <x v="42"/>
  </r>
  <r>
    <x v="1977"/>
    <x v="645"/>
    <n v="14"/>
    <x v="7"/>
    <x v="6"/>
    <x v="0"/>
    <x v="0"/>
    <x v="0"/>
    <x v="6"/>
    <x v="9"/>
  </r>
  <r>
    <x v="1978"/>
    <x v="646"/>
    <n v="11"/>
    <x v="0"/>
    <x v="6"/>
    <x v="0"/>
    <x v="2"/>
    <x v="2"/>
    <x v="6"/>
    <x v="9"/>
  </r>
  <r>
    <x v="1979"/>
    <x v="646"/>
    <n v="17"/>
    <x v="6"/>
    <x v="3"/>
    <x v="3"/>
    <x v="3"/>
    <x v="3"/>
    <x v="2"/>
    <x v="4"/>
  </r>
  <r>
    <x v="1980"/>
    <x v="646"/>
    <n v="12"/>
    <x v="16"/>
    <x v="0"/>
    <x v="0"/>
    <x v="1"/>
    <x v="1"/>
    <x v="6"/>
    <x v="9"/>
  </r>
  <r>
    <x v="1981"/>
    <x v="646"/>
    <n v="15"/>
    <x v="19"/>
    <x v="6"/>
    <x v="0"/>
    <x v="3"/>
    <x v="3"/>
    <x v="8"/>
    <x v="29"/>
  </r>
  <r>
    <x v="1982"/>
    <x v="647"/>
    <n v="3"/>
    <x v="9"/>
    <x v="7"/>
    <x v="1"/>
    <x v="4"/>
    <x v="4"/>
    <x v="8"/>
    <x v="33"/>
  </r>
  <r>
    <x v="1983"/>
    <x v="648"/>
    <n v="20"/>
    <x v="8"/>
    <x v="3"/>
    <x v="3"/>
    <x v="0"/>
    <x v="0"/>
    <x v="8"/>
    <x v="19"/>
  </r>
  <r>
    <x v="1984"/>
    <x v="649"/>
    <n v="13"/>
    <x v="5"/>
    <x v="0"/>
    <x v="0"/>
    <x v="4"/>
    <x v="4"/>
    <x v="0"/>
    <x v="15"/>
  </r>
  <r>
    <x v="1985"/>
    <x v="649"/>
    <n v="1"/>
    <x v="1"/>
    <x v="1"/>
    <x v="1"/>
    <x v="3"/>
    <x v="3"/>
    <x v="9"/>
    <x v="24"/>
  </r>
  <r>
    <x v="1986"/>
    <x v="650"/>
    <n v="9"/>
    <x v="2"/>
    <x v="2"/>
    <x v="2"/>
    <x v="1"/>
    <x v="1"/>
    <x v="6"/>
    <x v="9"/>
  </r>
  <r>
    <x v="1987"/>
    <x v="650"/>
    <n v="2"/>
    <x v="18"/>
    <x v="7"/>
    <x v="1"/>
    <x v="0"/>
    <x v="0"/>
    <x v="5"/>
    <x v="7"/>
  </r>
  <r>
    <x v="1988"/>
    <x v="650"/>
    <n v="12"/>
    <x v="16"/>
    <x v="6"/>
    <x v="0"/>
    <x v="1"/>
    <x v="1"/>
    <x v="0"/>
    <x v="3"/>
  </r>
  <r>
    <x v="1989"/>
    <x v="650"/>
    <n v="11"/>
    <x v="0"/>
    <x v="0"/>
    <x v="0"/>
    <x v="0"/>
    <x v="0"/>
    <x v="2"/>
    <x v="43"/>
  </r>
  <r>
    <x v="1990"/>
    <x v="651"/>
    <n v="3"/>
    <x v="9"/>
    <x v="1"/>
    <x v="1"/>
    <x v="0"/>
    <x v="0"/>
    <x v="1"/>
    <x v="45"/>
  </r>
  <r>
    <x v="1991"/>
    <x v="652"/>
    <n v="5"/>
    <x v="15"/>
    <x v="1"/>
    <x v="1"/>
    <x v="2"/>
    <x v="2"/>
    <x v="1"/>
    <x v="28"/>
  </r>
  <r>
    <x v="1992"/>
    <x v="653"/>
    <n v="15"/>
    <x v="19"/>
    <x v="6"/>
    <x v="0"/>
    <x v="0"/>
    <x v="0"/>
    <x v="8"/>
    <x v="19"/>
  </r>
  <r>
    <x v="1993"/>
    <x v="653"/>
    <n v="3"/>
    <x v="9"/>
    <x v="1"/>
    <x v="1"/>
    <x v="3"/>
    <x v="3"/>
    <x v="0"/>
    <x v="44"/>
  </r>
  <r>
    <x v="1994"/>
    <x v="653"/>
    <n v="1"/>
    <x v="1"/>
    <x v="1"/>
    <x v="1"/>
    <x v="0"/>
    <x v="0"/>
    <x v="9"/>
    <x v="22"/>
  </r>
  <r>
    <x v="1995"/>
    <x v="653"/>
    <n v="9"/>
    <x v="2"/>
    <x v="5"/>
    <x v="2"/>
    <x v="3"/>
    <x v="3"/>
    <x v="9"/>
    <x v="24"/>
  </r>
  <r>
    <x v="1996"/>
    <x v="653"/>
    <n v="5"/>
    <x v="15"/>
    <x v="7"/>
    <x v="1"/>
    <x v="3"/>
    <x v="3"/>
    <x v="7"/>
    <x v="39"/>
  </r>
  <r>
    <x v="1997"/>
    <x v="653"/>
    <n v="3"/>
    <x v="9"/>
    <x v="7"/>
    <x v="1"/>
    <x v="4"/>
    <x v="4"/>
    <x v="7"/>
    <x v="10"/>
  </r>
  <r>
    <x v="1998"/>
    <x v="653"/>
    <n v="6"/>
    <x v="11"/>
    <x v="5"/>
    <x v="2"/>
    <x v="1"/>
    <x v="1"/>
    <x v="8"/>
    <x v="23"/>
  </r>
  <r>
    <x v="1999"/>
    <x v="653"/>
    <n v="14"/>
    <x v="7"/>
    <x v="0"/>
    <x v="0"/>
    <x v="0"/>
    <x v="0"/>
    <x v="2"/>
    <x v="43"/>
  </r>
  <r>
    <x v="2000"/>
    <x v="654"/>
    <m/>
    <x v="20"/>
    <x v="8"/>
    <x v="4"/>
    <x v="5"/>
    <x v="5"/>
    <x v="10"/>
    <x v="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BBBA9A-6094-4043-9772-A19488FFB56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3:B8" firstHeaderRow="1" firstDataRow="1" firstDataCol="1"/>
  <pivotFields count="13">
    <pivotField showAll="0"/>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showAll="0"/>
    <pivotField showAll="0"/>
    <pivotField axis="axisRow" showAll="0" includeNewItemsInFilter="1" defaultSubtotal="0">
      <items count="6">
        <item x="4"/>
        <item x="0"/>
        <item x="3"/>
        <item x="2"/>
        <item x="1"/>
        <item h="1" x="5"/>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5">
    <i>
      <x/>
    </i>
    <i>
      <x v="1"/>
    </i>
    <i>
      <x v="2"/>
    </i>
    <i>
      <x v="3"/>
    </i>
    <i>
      <x v="4"/>
    </i>
  </rowItems>
  <colItems count="1">
    <i/>
  </colItems>
  <dataFields count="1">
    <dataField name="Count of Quantity" fld="8" subtotal="count" baseField="6" baseItem="0"/>
  </dataFields>
  <chartFormats count="6">
    <chartFormat chart="1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D9C1F9-38A0-4DC2-9F0C-2CF791175015}"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A3:B6" firstHeaderRow="1" firstDataRow="1" firstDataCol="1"/>
  <pivotFields count="13">
    <pivotField showAll="0"/>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showAll="0"/>
    <pivotField axis="axisRow" showAll="0">
      <items count="6">
        <item x="3"/>
        <item x="2"/>
        <item h="1" x="0"/>
        <item x="1"/>
        <item h="1" x="4"/>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x v="3"/>
    </i>
  </rowItems>
  <colItems count="1">
    <i/>
  </colItems>
  <dataFields count="1">
    <dataField name="Count of Item" fld="6" subtotal="count" baseField="0" baseItem="0"/>
  </dataFields>
  <chartFormats count="7">
    <chartFormat chart="11" format="0"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2"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4B2AA-B531-4B7B-8CF2-C99E006C160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7">
  <location ref="A3:B11" firstHeaderRow="1" firstDataRow="1" firstDataCol="1"/>
  <pivotFields count="13">
    <pivotField showAll="0">
      <items count="2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t="default"/>
      </items>
    </pivotField>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axis="axisRow" showAll="0">
      <items count="10">
        <item x="4"/>
        <item x="1"/>
        <item x="6"/>
        <item x="7"/>
        <item x="2"/>
        <item x="5"/>
        <item x="0"/>
        <item x="3"/>
        <item h="1" x="8"/>
        <item t="default"/>
      </items>
    </pivotField>
    <pivotField showAll="0">
      <items count="6">
        <item x="3"/>
        <item x="2"/>
        <item x="0"/>
        <item x="1"/>
        <item x="4"/>
        <item t="default"/>
      </items>
    </pivotField>
    <pivotField showAll="0">
      <items count="7">
        <item h="1" x="4"/>
        <item h="1" x="0"/>
        <item x="3"/>
        <item h="1" x="2"/>
        <item h="1" x="1"/>
        <item h="1" x="5"/>
        <item t="default"/>
      </items>
    </pivotField>
    <pivotField showAll="0">
      <items count="7">
        <item h="1" x="3"/>
        <item h="1" x="2"/>
        <item h="1" x="0"/>
        <item x="1"/>
        <item h="1" x="4"/>
        <item h="1" x="5"/>
        <item t="default"/>
      </items>
    </pivotField>
    <pivotField showAll="0">
      <items count="12">
        <item h="1" x="6"/>
        <item h="1" x="8"/>
        <item h="1" x="3"/>
        <item h="1" x="0"/>
        <item h="1" x="2"/>
        <item h="1" x="5"/>
        <item h="1" x="7"/>
        <item h="1" x="1"/>
        <item x="9"/>
        <item h="1" x="4"/>
        <item h="1" x="10"/>
        <item t="default"/>
      </items>
    </pivotField>
    <pivotField dataField="1" showAll="0">
      <items count="48">
        <item x="9"/>
        <item x="29"/>
        <item x="14"/>
        <item x="34"/>
        <item x="19"/>
        <item x="44"/>
        <item x="4"/>
        <item x="23"/>
        <item x="21"/>
        <item x="25"/>
        <item x="5"/>
        <item x="33"/>
        <item x="39"/>
        <item x="2"/>
        <item x="30"/>
        <item x="24"/>
        <item x="40"/>
        <item x="0"/>
        <item x="31"/>
        <item x="17"/>
        <item x="13"/>
        <item x="43"/>
        <item x="18"/>
        <item x="3"/>
        <item x="42"/>
        <item x="7"/>
        <item x="28"/>
        <item x="27"/>
        <item x="11"/>
        <item x="15"/>
        <item x="26"/>
        <item x="45"/>
        <item x="32"/>
        <item x="35"/>
        <item x="22"/>
        <item x="12"/>
        <item x="16"/>
        <item x="38"/>
        <item x="8"/>
        <item x="1"/>
        <item x="36"/>
        <item x="10"/>
        <item x="6"/>
        <item x="20"/>
        <item x="41"/>
        <item x="37"/>
        <item x="4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h="1" x="1"/>
        <item x="2"/>
        <item x="3"/>
        <item t="default"/>
      </items>
    </pivotField>
  </pivotFields>
  <rowFields count="1">
    <field x="4"/>
  </rowFields>
  <rowItems count="8">
    <i>
      <x/>
    </i>
    <i>
      <x v="1"/>
    </i>
    <i>
      <x v="2"/>
    </i>
    <i>
      <x v="3"/>
    </i>
    <i>
      <x v="4"/>
    </i>
    <i>
      <x v="5"/>
    </i>
    <i>
      <x v="6"/>
    </i>
    <i>
      <x v="7"/>
    </i>
  </rowItems>
  <colItems count="1">
    <i/>
  </colItems>
  <dataFields count="1">
    <dataField name="Sum of Revenue" fld="9" baseField="0" baseItem="0"/>
  </dataFields>
  <chartFormats count="14">
    <chartFormat chart="16"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4" count="1" selected="0">
            <x v="0"/>
          </reference>
        </references>
      </pivotArea>
    </chartFormat>
    <chartFormat chart="19" format="3">
      <pivotArea type="data" outline="0" fieldPosition="0">
        <references count="2">
          <reference field="4294967294" count="1" selected="0">
            <x v="0"/>
          </reference>
          <reference field="4" count="1" selected="0">
            <x v="1"/>
          </reference>
        </references>
      </pivotArea>
    </chartFormat>
    <chartFormat chart="19" format="4">
      <pivotArea type="data" outline="0" fieldPosition="0">
        <references count="2">
          <reference field="4294967294" count="1" selected="0">
            <x v="0"/>
          </reference>
          <reference field="4" count="1" selected="0">
            <x v="2"/>
          </reference>
        </references>
      </pivotArea>
    </chartFormat>
    <chartFormat chart="19" format="5">
      <pivotArea type="data" outline="0" fieldPosition="0">
        <references count="2">
          <reference field="4294967294" count="1" selected="0">
            <x v="0"/>
          </reference>
          <reference field="4" count="1" selected="0">
            <x v="3"/>
          </reference>
        </references>
      </pivotArea>
    </chartFormat>
    <chartFormat chart="19" format="6">
      <pivotArea type="data" outline="0" fieldPosition="0">
        <references count="2">
          <reference field="4294967294" count="1" selected="0">
            <x v="0"/>
          </reference>
          <reference field="4" count="1" selected="0">
            <x v="4"/>
          </reference>
        </references>
      </pivotArea>
    </chartFormat>
    <chartFormat chart="19" format="7">
      <pivotArea type="data" outline="0" fieldPosition="0">
        <references count="2">
          <reference field="4294967294" count="1" selected="0">
            <x v="0"/>
          </reference>
          <reference field="4" count="1" selected="0">
            <x v="5"/>
          </reference>
        </references>
      </pivotArea>
    </chartFormat>
    <chartFormat chart="19" format="8">
      <pivotArea type="data" outline="0" fieldPosition="0">
        <references count="2">
          <reference field="4294967294" count="1" selected="0">
            <x v="0"/>
          </reference>
          <reference field="4" count="1" selected="0">
            <x v="6"/>
          </reference>
        </references>
      </pivotArea>
    </chartFormat>
    <chartFormat chart="19" format="9">
      <pivotArea type="data" outline="0" fieldPosition="0">
        <references count="2">
          <reference field="4294967294" count="1" selected="0">
            <x v="0"/>
          </reference>
          <reference field="4" count="1" selected="0">
            <x v="7"/>
          </reference>
        </references>
      </pivotArea>
    </chartFormat>
    <chartFormat chart="34" format="0" series="1">
      <pivotArea type="data" outline="0" fieldPosition="0">
        <references count="1">
          <reference field="4294967294" count="1" selected="0">
            <x v="0"/>
          </reference>
        </references>
      </pivotArea>
    </chartFormat>
    <chartFormat chart="49" format="3" series="1">
      <pivotArea type="data" outline="0" fieldPosition="0">
        <references count="1">
          <reference field="4294967294" count="1" selected="0">
            <x v="0"/>
          </reference>
        </references>
      </pivotArea>
    </chartFormat>
    <chartFormat chart="50" format="4"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60E1F4-F473-4A02-89E7-A3D29B3F2B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 firstHeaderRow="1" firstDataRow="2" firstDataCol="1"/>
  <pivotFields count="13">
    <pivotField showAll="0"/>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showAll="0"/>
    <pivotField axis="axisCol" showAll="0">
      <items count="6">
        <item x="3"/>
        <item x="2"/>
        <item x="0"/>
        <item x="1"/>
        <item h="1" x="4"/>
        <item t="default"/>
      </items>
    </pivotField>
    <pivotField showAll="0"/>
    <pivotField showAll="0"/>
    <pivotField showAll="0"/>
    <pivotField dataField="1" showAll="0">
      <items count="48">
        <item x="9"/>
        <item x="29"/>
        <item x="14"/>
        <item x="34"/>
        <item x="19"/>
        <item x="44"/>
        <item x="4"/>
        <item x="23"/>
        <item x="21"/>
        <item x="25"/>
        <item x="5"/>
        <item x="33"/>
        <item x="39"/>
        <item x="2"/>
        <item x="30"/>
        <item x="24"/>
        <item x="40"/>
        <item x="0"/>
        <item x="31"/>
        <item x="17"/>
        <item x="13"/>
        <item x="43"/>
        <item x="18"/>
        <item x="3"/>
        <item x="42"/>
        <item x="7"/>
        <item x="28"/>
        <item x="27"/>
        <item x="11"/>
        <item x="15"/>
        <item x="26"/>
        <item x="45"/>
        <item x="32"/>
        <item x="35"/>
        <item x="22"/>
        <item x="12"/>
        <item x="16"/>
        <item x="38"/>
        <item x="8"/>
        <item x="1"/>
        <item x="36"/>
        <item x="10"/>
        <item x="6"/>
        <item x="20"/>
        <item x="41"/>
        <item x="37"/>
        <item x="46"/>
        <item t="default"/>
      </items>
    </pivotField>
    <pivotField showAll="0" defaultSubtotal="0"/>
    <pivotField showAll="0" defaultSubtotal="0"/>
    <pivotField showAll="0" defaultSubtotal="0">
      <items count="4">
        <item x="0"/>
        <item x="1"/>
        <item x="2"/>
        <item x="3"/>
      </items>
    </pivotField>
  </pivotFields>
  <rowItems count="1">
    <i/>
  </rowItems>
  <colFields count="1">
    <field x="5"/>
  </colFields>
  <colItems count="5">
    <i>
      <x/>
    </i>
    <i>
      <x v="1"/>
    </i>
    <i>
      <x v="2"/>
    </i>
    <i>
      <x v="3"/>
    </i>
    <i t="grand">
      <x/>
    </i>
  </colItems>
  <dataFields count="1">
    <dataField name="Sum of Revenue" fld="9"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F9732E-04BD-469F-873F-1586EC9EF63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J4" firstHeaderRow="1" firstDataRow="2" firstDataCol="1"/>
  <pivotFields count="13">
    <pivotField showAll="0"/>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axis="axisCol" showAll="0">
      <items count="10">
        <item x="4"/>
        <item x="1"/>
        <item x="6"/>
        <item x="7"/>
        <item x="2"/>
        <item x="5"/>
        <item x="0"/>
        <item x="3"/>
        <item x="8"/>
        <item t="default"/>
      </items>
    </pivotField>
    <pivotField showAll="0"/>
    <pivotField showAll="0"/>
    <pivotField showAll="0"/>
    <pivotField showAll="0"/>
    <pivotField dataField="1" showAll="0">
      <items count="48">
        <item x="9"/>
        <item x="29"/>
        <item x="14"/>
        <item x="34"/>
        <item x="19"/>
        <item x="44"/>
        <item x="4"/>
        <item x="23"/>
        <item x="21"/>
        <item x="25"/>
        <item x="5"/>
        <item x="33"/>
        <item x="39"/>
        <item x="2"/>
        <item x="30"/>
        <item x="24"/>
        <item x="40"/>
        <item x="0"/>
        <item x="31"/>
        <item x="17"/>
        <item x="13"/>
        <item x="43"/>
        <item x="18"/>
        <item x="3"/>
        <item x="42"/>
        <item x="7"/>
        <item x="28"/>
        <item x="27"/>
        <item x="11"/>
        <item x="15"/>
        <item x="26"/>
        <item x="45"/>
        <item x="32"/>
        <item x="35"/>
        <item x="22"/>
        <item x="12"/>
        <item x="16"/>
        <item x="38"/>
        <item x="8"/>
        <item x="1"/>
        <item x="36"/>
        <item x="10"/>
        <item x="6"/>
        <item x="20"/>
        <item x="41"/>
        <item x="37"/>
        <item x="46"/>
        <item t="default"/>
      </items>
    </pivotField>
    <pivotField showAll="0" defaultSubtotal="0"/>
    <pivotField showAll="0" defaultSubtotal="0"/>
    <pivotField axis="axisRow" showAll="0" defaultSubtotal="0">
      <items count="4">
        <item h="1" x="0"/>
        <item x="1"/>
        <item x="2"/>
        <item x="3"/>
      </items>
    </pivotField>
  </pivotFields>
  <rowFields count="1">
    <field x="12"/>
  </rowFields>
  <rowItems count="2">
    <i>
      <x v="2"/>
    </i>
    <i t="grand">
      <x/>
    </i>
  </rowItems>
  <colFields count="1">
    <field x="4"/>
  </colFields>
  <colItems count="9">
    <i>
      <x/>
    </i>
    <i>
      <x v="1"/>
    </i>
    <i>
      <x v="2"/>
    </i>
    <i>
      <x v="3"/>
    </i>
    <i>
      <x v="4"/>
    </i>
    <i>
      <x v="5"/>
    </i>
    <i>
      <x v="6"/>
    </i>
    <i>
      <x v="7"/>
    </i>
    <i t="grand">
      <x/>
    </i>
  </colItems>
  <dataFields count="1">
    <dataField name="Sum of Revenue" fld="9" baseField="0" baseItem="0"/>
  </dataFields>
  <chartFormats count="32">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3" format="4" series="1">
      <pivotArea type="data" outline="0" fieldPosition="0">
        <references count="2">
          <reference field="4294967294" count="1" selected="0">
            <x v="0"/>
          </reference>
          <reference field="4" count="1" selected="0">
            <x v="4"/>
          </reference>
        </references>
      </pivotArea>
    </chartFormat>
    <chartFormat chart="3" format="5" series="1">
      <pivotArea type="data" outline="0" fieldPosition="0">
        <references count="2">
          <reference field="4294967294" count="1" selected="0">
            <x v="0"/>
          </reference>
          <reference field="4" count="1" selected="0">
            <x v="5"/>
          </reference>
        </references>
      </pivotArea>
    </chartFormat>
    <chartFormat chart="3" format="6" series="1">
      <pivotArea type="data" outline="0" fieldPosition="0">
        <references count="2">
          <reference field="4294967294" count="1" selected="0">
            <x v="0"/>
          </reference>
          <reference field="4" count="1" selected="0">
            <x v="6"/>
          </reference>
        </references>
      </pivotArea>
    </chartFormat>
    <chartFormat chart="3" format="7" series="1">
      <pivotArea type="data" outline="0" fieldPosition="0">
        <references count="2">
          <reference field="4294967294" count="1" selected="0">
            <x v="0"/>
          </reference>
          <reference field="4" count="1" selected="0">
            <x v="7"/>
          </reference>
        </references>
      </pivotArea>
    </chartFormat>
    <chartFormat chart="7" format="16" series="1">
      <pivotArea type="data" outline="0" fieldPosition="0">
        <references count="2">
          <reference field="4294967294" count="1" selected="0">
            <x v="0"/>
          </reference>
          <reference field="4" count="1" selected="0">
            <x v="0"/>
          </reference>
        </references>
      </pivotArea>
    </chartFormat>
    <chartFormat chart="7" format="17" series="1">
      <pivotArea type="data" outline="0" fieldPosition="0">
        <references count="2">
          <reference field="4294967294" count="1" selected="0">
            <x v="0"/>
          </reference>
          <reference field="4" count="1" selected="0">
            <x v="1"/>
          </reference>
        </references>
      </pivotArea>
    </chartFormat>
    <chartFormat chart="7" format="18" series="1">
      <pivotArea type="data" outline="0" fieldPosition="0">
        <references count="2">
          <reference field="4294967294" count="1" selected="0">
            <x v="0"/>
          </reference>
          <reference field="4" count="1" selected="0">
            <x v="2"/>
          </reference>
        </references>
      </pivotArea>
    </chartFormat>
    <chartFormat chart="7" format="19" series="1">
      <pivotArea type="data" outline="0" fieldPosition="0">
        <references count="2">
          <reference field="4294967294" count="1" selected="0">
            <x v="0"/>
          </reference>
          <reference field="4" count="1" selected="0">
            <x v="3"/>
          </reference>
        </references>
      </pivotArea>
    </chartFormat>
    <chartFormat chart="7" format="20" series="1">
      <pivotArea type="data" outline="0" fieldPosition="0">
        <references count="2">
          <reference field="4294967294" count="1" selected="0">
            <x v="0"/>
          </reference>
          <reference field="4" count="1" selected="0">
            <x v="4"/>
          </reference>
        </references>
      </pivotArea>
    </chartFormat>
    <chartFormat chart="7" format="21" series="1">
      <pivotArea type="data" outline="0" fieldPosition="0">
        <references count="2">
          <reference field="4294967294" count="1" selected="0">
            <x v="0"/>
          </reference>
          <reference field="4" count="1" selected="0">
            <x v="5"/>
          </reference>
        </references>
      </pivotArea>
    </chartFormat>
    <chartFormat chart="7" format="22" series="1">
      <pivotArea type="data" outline="0" fieldPosition="0">
        <references count="2">
          <reference field="4294967294" count="1" selected="0">
            <x v="0"/>
          </reference>
          <reference field="4" count="1" selected="0">
            <x v="6"/>
          </reference>
        </references>
      </pivotArea>
    </chartFormat>
    <chartFormat chart="7" format="23" series="1">
      <pivotArea type="data" outline="0" fieldPosition="0">
        <references count="2">
          <reference field="4294967294" count="1" selected="0">
            <x v="0"/>
          </reference>
          <reference field="4" count="1" selected="0">
            <x v="7"/>
          </reference>
        </references>
      </pivotArea>
    </chartFormat>
    <chartFormat chart="10" format="24" series="1">
      <pivotArea type="data" outline="0" fieldPosition="0">
        <references count="2">
          <reference field="4294967294" count="1" selected="0">
            <x v="0"/>
          </reference>
          <reference field="4" count="1" selected="0">
            <x v="0"/>
          </reference>
        </references>
      </pivotArea>
    </chartFormat>
    <chartFormat chart="10" format="25" series="1">
      <pivotArea type="data" outline="0" fieldPosition="0">
        <references count="2">
          <reference field="4294967294" count="1" selected="0">
            <x v="0"/>
          </reference>
          <reference field="4" count="1" selected="0">
            <x v="1"/>
          </reference>
        </references>
      </pivotArea>
    </chartFormat>
    <chartFormat chart="10" format="26" series="1">
      <pivotArea type="data" outline="0" fieldPosition="0">
        <references count="2">
          <reference field="4294967294" count="1" selected="0">
            <x v="0"/>
          </reference>
          <reference field="4" count="1" selected="0">
            <x v="2"/>
          </reference>
        </references>
      </pivotArea>
    </chartFormat>
    <chartFormat chart="10" format="27" series="1">
      <pivotArea type="data" outline="0" fieldPosition="0">
        <references count="2">
          <reference field="4294967294" count="1" selected="0">
            <x v="0"/>
          </reference>
          <reference field="4" count="1" selected="0">
            <x v="3"/>
          </reference>
        </references>
      </pivotArea>
    </chartFormat>
    <chartFormat chart="10" format="28" series="1">
      <pivotArea type="data" outline="0" fieldPosition="0">
        <references count="2">
          <reference field="4294967294" count="1" selected="0">
            <x v="0"/>
          </reference>
          <reference field="4" count="1" selected="0">
            <x v="4"/>
          </reference>
        </references>
      </pivotArea>
    </chartFormat>
    <chartFormat chart="10" format="29" series="1">
      <pivotArea type="data" outline="0" fieldPosition="0">
        <references count="2">
          <reference field="4294967294" count="1" selected="0">
            <x v="0"/>
          </reference>
          <reference field="4" count="1" selected="0">
            <x v="5"/>
          </reference>
        </references>
      </pivotArea>
    </chartFormat>
    <chartFormat chart="10" format="30" series="1">
      <pivotArea type="data" outline="0" fieldPosition="0">
        <references count="2">
          <reference field="4294967294" count="1" selected="0">
            <x v="0"/>
          </reference>
          <reference field="4" count="1" selected="0">
            <x v="6"/>
          </reference>
        </references>
      </pivotArea>
    </chartFormat>
    <chartFormat chart="10" format="31" series="1">
      <pivotArea type="data" outline="0" fieldPosition="0">
        <references count="2">
          <reference field="4294967294" count="1" selected="0">
            <x v="0"/>
          </reference>
          <reference field="4" count="1" selected="0">
            <x v="7"/>
          </reference>
        </references>
      </pivotArea>
    </chartFormat>
    <chartFormat chart="11" format="32" series="1">
      <pivotArea type="data" outline="0" fieldPosition="0">
        <references count="2">
          <reference field="4294967294" count="1" selected="0">
            <x v="0"/>
          </reference>
          <reference field="4" count="1" selected="0">
            <x v="0"/>
          </reference>
        </references>
      </pivotArea>
    </chartFormat>
    <chartFormat chart="11" format="33" series="1">
      <pivotArea type="data" outline="0" fieldPosition="0">
        <references count="2">
          <reference field="4294967294" count="1" selected="0">
            <x v="0"/>
          </reference>
          <reference field="4" count="1" selected="0">
            <x v="1"/>
          </reference>
        </references>
      </pivotArea>
    </chartFormat>
    <chartFormat chart="11" format="34" series="1">
      <pivotArea type="data" outline="0" fieldPosition="0">
        <references count="2">
          <reference field="4294967294" count="1" selected="0">
            <x v="0"/>
          </reference>
          <reference field="4" count="1" selected="0">
            <x v="2"/>
          </reference>
        </references>
      </pivotArea>
    </chartFormat>
    <chartFormat chart="11" format="35" series="1">
      <pivotArea type="data" outline="0" fieldPosition="0">
        <references count="2">
          <reference field="4294967294" count="1" selected="0">
            <x v="0"/>
          </reference>
          <reference field="4" count="1" selected="0">
            <x v="3"/>
          </reference>
        </references>
      </pivotArea>
    </chartFormat>
    <chartFormat chart="11" format="36" series="1">
      <pivotArea type="data" outline="0" fieldPosition="0">
        <references count="2">
          <reference field="4294967294" count="1" selected="0">
            <x v="0"/>
          </reference>
          <reference field="4" count="1" selected="0">
            <x v="4"/>
          </reference>
        </references>
      </pivotArea>
    </chartFormat>
    <chartFormat chart="11" format="37" series="1">
      <pivotArea type="data" outline="0" fieldPosition="0">
        <references count="2">
          <reference field="4294967294" count="1" selected="0">
            <x v="0"/>
          </reference>
          <reference field="4" count="1" selected="0">
            <x v="5"/>
          </reference>
        </references>
      </pivotArea>
    </chartFormat>
    <chartFormat chart="11" format="38" series="1">
      <pivotArea type="data" outline="0" fieldPosition="0">
        <references count="2">
          <reference field="4294967294" count="1" selected="0">
            <x v="0"/>
          </reference>
          <reference field="4" count="1" selected="0">
            <x v="6"/>
          </reference>
        </references>
      </pivotArea>
    </chartFormat>
    <chartFormat chart="11" format="39"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1" type="dateBetween" evalOrder="-1" id="6" name="Date">
      <autoFilter ref="A1">
        <filterColumn colId="0">
          <customFilters and="1">
            <customFilter operator="greaterThanOrEqual" val="43709"/>
            <customFilter operator="lessThanOrEqual" val="437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A4293B-ECCB-44FD-996D-9C34198C2AD9}" name="PivotTable7" cacheId="0" applyNumberFormats="0" applyBorderFormats="0" applyFontFormats="0" applyPatternFormats="0" applyAlignmentFormats="0" applyWidthHeightFormats="1" dataCaption="Values" updatedVersion="8" minRefreshableVersion="3" enableDrill="0" useAutoFormatting="1" createdVersion="8" indent="0" showHeaders="0" outline="1" outlineData="1" multipleFieldFilters="0" chartFormat="37">
  <location ref="A3:B9" firstHeaderRow="1" firstDataRow="1" firstDataCol="1"/>
  <pivotFields count="13">
    <pivotField showAll="0"/>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axis="axisRow" showAll="0">
      <items count="22">
        <item x="1"/>
        <item x="18"/>
        <item x="9"/>
        <item x="12"/>
        <item x="15"/>
        <item x="11"/>
        <item x="17"/>
        <item x="10"/>
        <item x="2"/>
        <item x="14"/>
        <item x="0"/>
        <item x="16"/>
        <item x="5"/>
        <item x="7"/>
        <item x="19"/>
        <item x="4"/>
        <item x="6"/>
        <item x="3"/>
        <item x="13"/>
        <item x="8"/>
        <item h="1" x="20"/>
        <item t="default"/>
      </items>
    </pivotField>
    <pivotField showAll="0">
      <items count="10">
        <item h="1" x="4"/>
        <item h="1" x="1"/>
        <item h="1" x="6"/>
        <item h="1" x="7"/>
        <item h="1" x="2"/>
        <item h="1" x="5"/>
        <item x="0"/>
        <item h="1" x="3"/>
        <item h="1" x="8"/>
        <item t="default"/>
      </items>
    </pivotField>
    <pivotField showAll="0"/>
    <pivotField showAll="0">
      <items count="7">
        <item h="1" x="4"/>
        <item h="1" x="0"/>
        <item h="1" x="3"/>
        <item h="1" x="2"/>
        <item x="1"/>
        <item h="1" x="5"/>
        <item t="default"/>
      </items>
    </pivotField>
    <pivotField showAll="0"/>
    <pivotField showAll="0"/>
    <pivotField dataField="1" showAll="0"/>
    <pivotField showAll="0" defaultSubtotal="0">
      <items count="14">
        <item x="0"/>
        <item x="1"/>
        <item x="2"/>
        <item x="3"/>
        <item h="1" x="4"/>
        <item x="5"/>
        <item x="6"/>
        <item h="1" x="7"/>
        <item h="1" x="8"/>
        <item x="9"/>
        <item x="10"/>
        <item x="11"/>
        <item x="12"/>
        <item x="13"/>
      </items>
    </pivotField>
    <pivotField showAll="0" defaultSubtotal="0"/>
    <pivotField showAll="0" defaultSubtotal="0">
      <items count="4">
        <item x="0"/>
        <item x="1"/>
        <item x="2"/>
        <item x="3"/>
      </items>
    </pivotField>
  </pivotFields>
  <rowFields count="1">
    <field x="3"/>
  </rowFields>
  <rowItems count="6">
    <i>
      <x v="10"/>
    </i>
    <i>
      <x v="11"/>
    </i>
    <i>
      <x v="12"/>
    </i>
    <i>
      <x v="13"/>
    </i>
    <i>
      <x v="14"/>
    </i>
    <i t="grand">
      <x/>
    </i>
  </rowItems>
  <colItems count="1">
    <i/>
  </colItems>
  <dataFields count="1">
    <dataField name="Sum of Revenue" fld="9" baseField="0" baseItem="0"/>
  </dataFields>
  <chartFormats count="10">
    <chartFormat chart="4"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C11C95-AE02-4C9A-8574-EF7742B3244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3:B15" firstHeaderRow="1" firstDataRow="1" firstDataCol="1"/>
  <pivotFields count="13">
    <pivotField showAll="0"/>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showAll="0"/>
    <pivotField showAll="0"/>
    <pivotField showAll="0"/>
    <pivotField showAll="0"/>
    <pivotField dataField="1" showAll="0"/>
    <pivotField showAll="0"/>
    <pivotField axis="axisRow" showAll="0" defaultSubtotal="0">
      <items count="14">
        <item h="1" x="0"/>
        <item x="1"/>
        <item x="2"/>
        <item x="3"/>
        <item x="4"/>
        <item x="5"/>
        <item x="6"/>
        <item x="7"/>
        <item x="8"/>
        <item x="9"/>
        <item x="10"/>
        <item x="11"/>
        <item x="12"/>
        <item h="1" x="13"/>
      </items>
    </pivotField>
    <pivotField showAll="0" defaultSubtotal="0"/>
    <pivotField showAll="0" defaultSubtotal="0">
      <items count="4">
        <item x="0"/>
        <item x="1"/>
        <item x="2"/>
        <item x="3"/>
      </items>
    </pivotField>
  </pivotFields>
  <rowFields count="1">
    <field x="10"/>
  </rowFields>
  <rowItems count="12">
    <i>
      <x v="1"/>
    </i>
    <i>
      <x v="2"/>
    </i>
    <i>
      <x v="3"/>
    </i>
    <i>
      <x v="4"/>
    </i>
    <i>
      <x v="5"/>
    </i>
    <i>
      <x v="6"/>
    </i>
    <i>
      <x v="7"/>
    </i>
    <i>
      <x v="8"/>
    </i>
    <i>
      <x v="9"/>
    </i>
    <i>
      <x v="10"/>
    </i>
    <i>
      <x v="11"/>
    </i>
    <i>
      <x v="12"/>
    </i>
  </rowItems>
  <colItems count="1">
    <i/>
  </colItems>
  <dataFields count="1">
    <dataField name="Count of Quantity" fld="8" subtotal="count" baseField="10" baseItem="0"/>
  </dataFields>
  <chartFormats count="6">
    <chartFormat chart="1"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F848F780-C890-4014-8AAF-41B35E70FDEC}" sourceName="Months (Date)">
  <pivotTables>
    <pivotTable tabId="21" name="PivotTable7"/>
  </pivotTables>
  <data>
    <tabular pivotCacheId="1199961953">
      <items count="14">
        <i x="1" s="1"/>
        <i x="2" s="1"/>
        <i x="3" s="1"/>
        <i x="4"/>
        <i x="5" s="1"/>
        <i x="6" s="1"/>
        <i x="7"/>
        <i x="8"/>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A6DBC4AD-D3B6-4097-A62E-76C6496D5843}" sourceName="Item">
  <pivotTables>
    <pivotTable tabId="21" name="PivotTable7"/>
  </pivotTables>
  <data>
    <tabular pivotCacheId="1199961953">
      <items count="6">
        <i x="4"/>
        <i x="0"/>
        <i x="3"/>
        <i x="2"/>
        <i x="1" s="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237746A0-4AFF-49EF-A5AF-38673800F625}" sourceName="Sales Person">
  <pivotTables>
    <pivotTable tabId="21" name="PivotTable7"/>
  </pivotTables>
  <data>
    <tabular pivotCacheId="1199961953">
      <items count="9">
        <i x="4"/>
        <i x="1"/>
        <i x="6"/>
        <i x="7"/>
        <i x="2"/>
        <i x="5"/>
        <i x="0" s="1"/>
        <i x="3"/>
        <i x="8"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FE586A-2229-46DC-BAC3-B25A42844330}" sourceName="Region">
  <pivotTables>
    <pivotTable tabId="9" name="PivotTable3"/>
  </pivotTables>
  <data>
    <tabular pivotCacheId="1199961953">
      <items count="5">
        <i x="3" s="1"/>
        <i x="2" s="1"/>
        <i x="0"/>
        <i x="1" s="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6461DB09-5C37-4D07-BB84-60EA07152100}" cache="Slicer_Months__Date" caption="Months (Date)" showCaption="0" style="SlicerStyleLight2 2" rowHeight="241300"/>
  <slicer name="Item" xr10:uid="{8A5FE9AB-55B8-498C-B01F-1846DBE093A0}" cache="Slicer_Item" caption="Item" showCaption="0" style="SlicerStyleLight2 2" rowHeight="241300"/>
  <slicer name="Sales Person" xr10:uid="{4C84E79F-6BBC-412D-8BD1-9D0445035031}" cache="Slicer_Sales_Person" caption="Sales Person" showCaption="0" style="SlicerStyleLight2 2" rowHeight="241300"/>
  <slicer name="Region" xr10:uid="{80C50636-A176-47B4-B4B8-592B0EA10104}" cache="Slicer_Region" caption="Region" showCaption="0" style="SlicerStyleLight2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29C7A-5E40-4EEF-B64E-A112E332827B}">
  <dimension ref="A3:B8"/>
  <sheetViews>
    <sheetView workbookViewId="0">
      <selection activeCell="B10" sqref="B10"/>
    </sheetView>
  </sheetViews>
  <sheetFormatPr defaultRowHeight="14.5" x14ac:dyDescent="0.35"/>
  <cols>
    <col min="1" max="1" width="12.26953125" bestFit="1" customWidth="1"/>
    <col min="2" max="2" width="15.6328125" bestFit="1" customWidth="1"/>
  </cols>
  <sheetData>
    <row r="3" spans="1:2" x14ac:dyDescent="0.35">
      <c r="A3" t="s">
        <v>2047</v>
      </c>
      <c r="B3" t="s">
        <v>2048</v>
      </c>
    </row>
    <row r="4" spans="1:2" x14ac:dyDescent="0.35">
      <c r="A4" t="s">
        <v>41</v>
      </c>
      <c r="B4">
        <v>406</v>
      </c>
    </row>
    <row r="5" spans="1:2" x14ac:dyDescent="0.35">
      <c r="A5" t="s">
        <v>14</v>
      </c>
      <c r="B5">
        <v>420</v>
      </c>
    </row>
    <row r="6" spans="1:2" x14ac:dyDescent="0.35">
      <c r="A6" t="s">
        <v>31</v>
      </c>
      <c r="B6">
        <v>384</v>
      </c>
    </row>
    <row r="7" spans="1:2" x14ac:dyDescent="0.35">
      <c r="A7" t="s">
        <v>24</v>
      </c>
      <c r="B7">
        <v>408</v>
      </c>
    </row>
    <row r="8" spans="1:2" x14ac:dyDescent="0.35">
      <c r="A8" t="s">
        <v>19</v>
      </c>
      <c r="B8">
        <v>382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3D3BD-8423-4FD8-BC28-F86B09F32DD0}">
  <dimension ref="A2:B6"/>
  <sheetViews>
    <sheetView workbookViewId="0">
      <selection activeCell="A2" sqref="A1:A1048576"/>
    </sheetView>
  </sheetViews>
  <sheetFormatPr defaultRowHeight="14.5" x14ac:dyDescent="0.35"/>
  <cols>
    <col min="1" max="1" width="12.36328125" bestFit="1" customWidth="1"/>
    <col min="2" max="2" width="12.453125" bestFit="1" customWidth="1"/>
    <col min="3" max="3" width="14.1796875" bestFit="1" customWidth="1"/>
  </cols>
  <sheetData>
    <row r="2" spans="1:2" ht="15.5" customHeight="1" x14ac:dyDescent="0.35"/>
    <row r="3" spans="1:2" x14ac:dyDescent="0.35">
      <c r="A3" s="1" t="s">
        <v>2047</v>
      </c>
      <c r="B3" t="s">
        <v>2050</v>
      </c>
    </row>
    <row r="4" spans="1:2" x14ac:dyDescent="0.35">
      <c r="A4" s="2" t="s">
        <v>28</v>
      </c>
      <c r="B4">
        <v>493</v>
      </c>
    </row>
    <row r="5" spans="1:2" x14ac:dyDescent="0.35">
      <c r="A5" s="2" t="s">
        <v>23</v>
      </c>
      <c r="B5">
        <v>498</v>
      </c>
    </row>
    <row r="6" spans="1:2" x14ac:dyDescent="0.35">
      <c r="A6" s="2" t="s">
        <v>18</v>
      </c>
      <c r="B6">
        <v>515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96F29-C412-4B25-8743-994B1A5C10E2}">
  <dimension ref="A3:B11"/>
  <sheetViews>
    <sheetView zoomScaleNormal="100" workbookViewId="0">
      <selection activeCell="D18" sqref="D18"/>
    </sheetView>
  </sheetViews>
  <sheetFormatPr defaultRowHeight="14.5" x14ac:dyDescent="0.35"/>
  <cols>
    <col min="1" max="1" width="13" bestFit="1" customWidth="1"/>
    <col min="2" max="2" width="14.36328125" bestFit="1" customWidth="1"/>
  </cols>
  <sheetData>
    <row r="3" spans="1:2" x14ac:dyDescent="0.35">
      <c r="A3" s="1" t="s">
        <v>2047</v>
      </c>
      <c r="B3" t="s">
        <v>2049</v>
      </c>
    </row>
    <row r="4" spans="1:2" x14ac:dyDescent="0.35">
      <c r="A4" s="2" t="s">
        <v>36</v>
      </c>
      <c r="B4">
        <v>243681</v>
      </c>
    </row>
    <row r="5" spans="1:2" x14ac:dyDescent="0.35">
      <c r="A5" s="2" t="s">
        <v>17</v>
      </c>
      <c r="B5">
        <v>276378</v>
      </c>
    </row>
    <row r="6" spans="1:2" x14ac:dyDescent="0.35">
      <c r="A6" s="2" t="s">
        <v>63</v>
      </c>
      <c r="B6">
        <v>241194</v>
      </c>
    </row>
    <row r="7" spans="1:2" x14ac:dyDescent="0.35">
      <c r="A7" s="2" t="s">
        <v>68</v>
      </c>
      <c r="B7">
        <v>255757</v>
      </c>
    </row>
    <row r="8" spans="1:2" x14ac:dyDescent="0.35">
      <c r="A8" s="2" t="s">
        <v>22</v>
      </c>
      <c r="B8">
        <v>231788</v>
      </c>
    </row>
    <row r="9" spans="1:2" x14ac:dyDescent="0.35">
      <c r="A9" s="2" t="s">
        <v>46</v>
      </c>
      <c r="B9">
        <v>276331</v>
      </c>
    </row>
    <row r="10" spans="1:2" x14ac:dyDescent="0.35">
      <c r="A10" s="2" t="s">
        <v>12</v>
      </c>
      <c r="B10">
        <v>251790</v>
      </c>
    </row>
    <row r="11" spans="1:2" x14ac:dyDescent="0.35">
      <c r="A11" s="2" t="s">
        <v>27</v>
      </c>
      <c r="B11">
        <v>251672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78A54-6637-4582-9F31-E5AB6CF49E97}">
  <dimension ref="A3:F9"/>
  <sheetViews>
    <sheetView workbookViewId="0">
      <selection activeCell="L16" sqref="L16"/>
    </sheetView>
  </sheetViews>
  <sheetFormatPr defaultRowHeight="14.5" x14ac:dyDescent="0.35"/>
  <cols>
    <col min="1" max="1" width="14.36328125" bestFit="1" customWidth="1"/>
    <col min="2" max="2" width="15.26953125" bestFit="1" customWidth="1"/>
    <col min="3" max="3" width="8.81640625" bestFit="1" customWidth="1"/>
    <col min="4" max="4" width="11" bestFit="1" customWidth="1"/>
    <col min="5" max="5" width="6.81640625" bestFit="1" customWidth="1"/>
    <col min="6" max="7" width="10.7265625" bestFit="1" customWidth="1"/>
  </cols>
  <sheetData>
    <row r="3" spans="1:6" x14ac:dyDescent="0.35">
      <c r="B3" s="1" t="s">
        <v>2065</v>
      </c>
    </row>
    <row r="4" spans="1:6" x14ac:dyDescent="0.35">
      <c r="B4" t="s">
        <v>28</v>
      </c>
      <c r="C4" t="s">
        <v>23</v>
      </c>
      <c r="D4" t="s">
        <v>13</v>
      </c>
      <c r="E4" t="s">
        <v>18</v>
      </c>
      <c r="F4" t="s">
        <v>2066</v>
      </c>
    </row>
    <row r="5" spans="1:6" x14ac:dyDescent="0.35">
      <c r="A5" t="s">
        <v>2049</v>
      </c>
      <c r="B5">
        <v>495353</v>
      </c>
      <c r="C5">
        <v>508119</v>
      </c>
      <c r="D5">
        <v>492984</v>
      </c>
      <c r="E5">
        <v>532135</v>
      </c>
      <c r="F5">
        <v>2028591</v>
      </c>
    </row>
    <row r="8" spans="1:6" x14ac:dyDescent="0.35">
      <c r="A8" s="3"/>
      <c r="B8" s="3" t="s">
        <v>28</v>
      </c>
      <c r="C8" s="3" t="s">
        <v>23</v>
      </c>
      <c r="D8" s="3" t="s">
        <v>13</v>
      </c>
      <c r="E8" s="3" t="s">
        <v>18</v>
      </c>
      <c r="F8" s="3" t="s">
        <v>2066</v>
      </c>
    </row>
    <row r="9" spans="1:6" x14ac:dyDescent="0.35">
      <c r="A9" s="4" t="s">
        <v>2049</v>
      </c>
      <c r="B9" s="4">
        <f>(GETPIVOTDATA("Revenue",$A$3,"Region","Arizona"))</f>
        <v>495353</v>
      </c>
      <c r="C9" s="4">
        <f t="shared" ref="C9:F9" si="0">(GETPIVOTDATA("Revenue",$A$3,"Region","Arizona"))</f>
        <v>495353</v>
      </c>
      <c r="D9" s="4">
        <f t="shared" si="0"/>
        <v>495353</v>
      </c>
      <c r="E9" s="4">
        <f t="shared" si="0"/>
        <v>495353</v>
      </c>
      <c r="F9" s="4">
        <f t="shared" si="0"/>
        <v>495353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8DB51-26DC-4577-A184-114EB7770E1C}">
  <dimension ref="A1:J4"/>
  <sheetViews>
    <sheetView workbookViewId="0">
      <selection activeCell="I12" sqref="I12"/>
    </sheetView>
  </sheetViews>
  <sheetFormatPr defaultRowHeight="14.5" x14ac:dyDescent="0.35"/>
  <cols>
    <col min="1" max="1" width="14.36328125" bestFit="1" customWidth="1"/>
    <col min="2" max="2" width="15.26953125" bestFit="1" customWidth="1"/>
    <col min="3" max="3" width="11.26953125" bestFit="1" customWidth="1"/>
    <col min="4" max="4" width="8.453125" bestFit="1" customWidth="1"/>
    <col min="5" max="5" width="11" bestFit="1" customWidth="1"/>
    <col min="6" max="6" width="11.453125" bestFit="1" customWidth="1"/>
    <col min="7" max="7" width="11.36328125" bestFit="1" customWidth="1"/>
    <col min="8" max="8" width="10.7265625" bestFit="1" customWidth="1"/>
    <col min="9" max="9" width="10.1796875" bestFit="1" customWidth="1"/>
    <col min="10" max="11" width="10.7265625" bestFit="1" customWidth="1"/>
  </cols>
  <sheetData>
    <row r="1" spans="1:10" x14ac:dyDescent="0.35">
      <c r="A1" s="1" t="s">
        <v>2049</v>
      </c>
      <c r="B1" s="1" t="s">
        <v>2065</v>
      </c>
    </row>
    <row r="2" spans="1:10" x14ac:dyDescent="0.35">
      <c r="A2" s="1" t="s">
        <v>2047</v>
      </c>
      <c r="B2" t="s">
        <v>36</v>
      </c>
      <c r="C2" t="s">
        <v>17</v>
      </c>
      <c r="D2" t="s">
        <v>63</v>
      </c>
      <c r="E2" t="s">
        <v>68</v>
      </c>
      <c r="F2" t="s">
        <v>22</v>
      </c>
      <c r="G2" t="s">
        <v>46</v>
      </c>
      <c r="H2" t="s">
        <v>12</v>
      </c>
      <c r="I2" t="s">
        <v>27</v>
      </c>
      <c r="J2" t="s">
        <v>2066</v>
      </c>
    </row>
    <row r="3" spans="1:10" x14ac:dyDescent="0.35">
      <c r="A3" s="2" t="s">
        <v>2067</v>
      </c>
      <c r="B3" s="6">
        <v>10774</v>
      </c>
      <c r="C3" s="6">
        <v>19022</v>
      </c>
      <c r="D3" s="6">
        <v>13392</v>
      </c>
      <c r="E3" s="6">
        <v>6733</v>
      </c>
      <c r="F3" s="6">
        <v>7209</v>
      </c>
      <c r="G3" s="6">
        <v>9740</v>
      </c>
      <c r="H3" s="6">
        <v>11346</v>
      </c>
      <c r="I3" s="6">
        <v>4542</v>
      </c>
      <c r="J3" s="6">
        <v>82758</v>
      </c>
    </row>
    <row r="4" spans="1:10" x14ac:dyDescent="0.35">
      <c r="A4" s="2" t="s">
        <v>2066</v>
      </c>
      <c r="B4" s="6">
        <v>10774</v>
      </c>
      <c r="C4" s="6">
        <v>19022</v>
      </c>
      <c r="D4" s="6">
        <v>13392</v>
      </c>
      <c r="E4" s="6">
        <v>6733</v>
      </c>
      <c r="F4" s="6">
        <v>7209</v>
      </c>
      <c r="G4" s="6">
        <v>9740</v>
      </c>
      <c r="H4" s="6">
        <v>11346</v>
      </c>
      <c r="I4" s="6">
        <v>4542</v>
      </c>
      <c r="J4" s="6">
        <v>82758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AC3A-F3E6-4476-BA53-1499AD9B15B1}">
  <dimension ref="A3:B9"/>
  <sheetViews>
    <sheetView workbookViewId="0">
      <selection activeCell="A2" sqref="A1:A1048576"/>
    </sheetView>
  </sheetViews>
  <sheetFormatPr defaultRowHeight="14.5" x14ac:dyDescent="0.35"/>
  <cols>
    <col min="1" max="1" width="10.90625" bestFit="1" customWidth="1"/>
    <col min="2" max="2" width="14.36328125" bestFit="1" customWidth="1"/>
  </cols>
  <sheetData>
    <row r="3" spans="1:2" x14ac:dyDescent="0.35">
      <c r="B3" t="s">
        <v>2049</v>
      </c>
    </row>
    <row r="4" spans="1:2" x14ac:dyDescent="0.35">
      <c r="A4" s="2" t="s">
        <v>11</v>
      </c>
      <c r="B4" s="6">
        <v>17629</v>
      </c>
    </row>
    <row r="5" spans="1:2" x14ac:dyDescent="0.35">
      <c r="A5" s="2" t="s">
        <v>66</v>
      </c>
      <c r="B5" s="6">
        <v>6358</v>
      </c>
    </row>
    <row r="6" spans="1:2" x14ac:dyDescent="0.35">
      <c r="A6" s="2" t="s">
        <v>33</v>
      </c>
      <c r="B6" s="6">
        <v>16762</v>
      </c>
    </row>
    <row r="7" spans="1:2" x14ac:dyDescent="0.35">
      <c r="A7" s="2" t="s">
        <v>38</v>
      </c>
      <c r="B7" s="6">
        <v>5780</v>
      </c>
    </row>
    <row r="8" spans="1:2" x14ac:dyDescent="0.35">
      <c r="A8" s="2" t="s">
        <v>118</v>
      </c>
      <c r="B8" s="6">
        <v>3757</v>
      </c>
    </row>
    <row r="9" spans="1:2" x14ac:dyDescent="0.35">
      <c r="A9" s="2" t="s">
        <v>2066</v>
      </c>
      <c r="B9" s="6">
        <v>50286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965A5-8A07-4BB5-ABBE-B6370936F662}">
  <dimension ref="A3:B15"/>
  <sheetViews>
    <sheetView workbookViewId="0">
      <selection activeCell="G10" sqref="G10"/>
    </sheetView>
  </sheetViews>
  <sheetFormatPr defaultRowHeight="14.5" x14ac:dyDescent="0.35"/>
  <cols>
    <col min="1" max="1" width="12.26953125" bestFit="1" customWidth="1"/>
    <col min="2" max="2" width="15.6328125" bestFit="1" customWidth="1"/>
  </cols>
  <sheetData>
    <row r="3" spans="1:2" x14ac:dyDescent="0.35">
      <c r="A3" t="s">
        <v>2047</v>
      </c>
      <c r="B3" t="s">
        <v>2048</v>
      </c>
    </row>
    <row r="4" spans="1:2" x14ac:dyDescent="0.35">
      <c r="A4" t="s">
        <v>2052</v>
      </c>
      <c r="B4">
        <v>192</v>
      </c>
    </row>
    <row r="5" spans="1:2" x14ac:dyDescent="0.35">
      <c r="A5" t="s">
        <v>2053</v>
      </c>
      <c r="B5">
        <v>181</v>
      </c>
    </row>
    <row r="6" spans="1:2" x14ac:dyDescent="0.35">
      <c r="A6" t="s">
        <v>2054</v>
      </c>
      <c r="B6">
        <v>208</v>
      </c>
    </row>
    <row r="7" spans="1:2" x14ac:dyDescent="0.35">
      <c r="A7" t="s">
        <v>2055</v>
      </c>
      <c r="B7">
        <v>173</v>
      </c>
    </row>
    <row r="8" spans="1:2" x14ac:dyDescent="0.35">
      <c r="A8" t="s">
        <v>2056</v>
      </c>
      <c r="B8">
        <v>223</v>
      </c>
    </row>
    <row r="9" spans="1:2" x14ac:dyDescent="0.35">
      <c r="A9" t="s">
        <v>2057</v>
      </c>
      <c r="B9">
        <v>182</v>
      </c>
    </row>
    <row r="10" spans="1:2" x14ac:dyDescent="0.35">
      <c r="A10" t="s">
        <v>2058</v>
      </c>
      <c r="B10">
        <v>161</v>
      </c>
    </row>
    <row r="11" spans="1:2" x14ac:dyDescent="0.35">
      <c r="A11" t="s">
        <v>2059</v>
      </c>
      <c r="B11">
        <v>189</v>
      </c>
    </row>
    <row r="12" spans="1:2" x14ac:dyDescent="0.35">
      <c r="A12" t="s">
        <v>2060</v>
      </c>
      <c r="B12">
        <v>175</v>
      </c>
    </row>
    <row r="13" spans="1:2" x14ac:dyDescent="0.35">
      <c r="A13" t="s">
        <v>2061</v>
      </c>
      <c r="B13">
        <v>140</v>
      </c>
    </row>
    <row r="14" spans="1:2" x14ac:dyDescent="0.35">
      <c r="A14" t="s">
        <v>2062</v>
      </c>
      <c r="B14">
        <v>90</v>
      </c>
    </row>
    <row r="15" spans="1:2" x14ac:dyDescent="0.35">
      <c r="A15" t="s">
        <v>2063</v>
      </c>
      <c r="B15">
        <v>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K2001"/>
  <sheetViews>
    <sheetView topLeftCell="D1" zoomScale="49" workbookViewId="0">
      <selection sqref="A1:XFD1048576"/>
    </sheetView>
  </sheetViews>
  <sheetFormatPr defaultColWidth="10.6328125" defaultRowHeight="14.5" x14ac:dyDescent="0.35"/>
  <cols>
    <col min="5" max="6" width="16.453125" customWidth="1"/>
    <col min="7" max="7" width="12.81640625" customWidth="1"/>
  </cols>
  <sheetData>
    <row r="1" spans="1:11" x14ac:dyDescent="0.35">
      <c r="A1" t="s">
        <v>0</v>
      </c>
      <c r="B1" t="s">
        <v>1</v>
      </c>
      <c r="C1" t="s">
        <v>2051</v>
      </c>
      <c r="D1" t="s">
        <v>2</v>
      </c>
      <c r="E1" t="s">
        <v>3</v>
      </c>
      <c r="F1" t="s">
        <v>4</v>
      </c>
      <c r="G1" t="s">
        <v>5</v>
      </c>
      <c r="H1" t="s">
        <v>6</v>
      </c>
      <c r="I1" t="s">
        <v>7</v>
      </c>
      <c r="J1" t="s">
        <v>8</v>
      </c>
      <c r="K1" t="s">
        <v>9</v>
      </c>
    </row>
    <row r="2" spans="1:11" x14ac:dyDescent="0.35">
      <c r="A2" t="s">
        <v>10</v>
      </c>
      <c r="B2">
        <v>43101</v>
      </c>
      <c r="C2" t="str">
        <f>TEXT(B2,"mmm")</f>
        <v>Jan</v>
      </c>
      <c r="D2">
        <v>11</v>
      </c>
      <c r="E2" t="s">
        <v>11</v>
      </c>
      <c r="F2" t="s">
        <v>12</v>
      </c>
      <c r="G2" t="s">
        <v>13</v>
      </c>
      <c r="H2" t="s">
        <v>14</v>
      </c>
      <c r="I2">
        <v>199</v>
      </c>
      <c r="J2">
        <v>3</v>
      </c>
      <c r="K2">
        <v>597</v>
      </c>
    </row>
    <row r="3" spans="1:11" x14ac:dyDescent="0.35">
      <c r="A3" t="s">
        <v>15</v>
      </c>
      <c r="B3">
        <v>43102</v>
      </c>
      <c r="C3" t="str">
        <f t="shared" ref="C3:C66" si="0">TEXT(B3,"mmm")</f>
        <v>Jan</v>
      </c>
      <c r="D3">
        <v>1</v>
      </c>
      <c r="E3" t="s">
        <v>16</v>
      </c>
      <c r="F3" t="s">
        <v>17</v>
      </c>
      <c r="G3" t="s">
        <v>18</v>
      </c>
      <c r="H3" t="s">
        <v>19</v>
      </c>
      <c r="I3">
        <v>289</v>
      </c>
      <c r="J3">
        <v>7</v>
      </c>
      <c r="K3">
        <v>2023</v>
      </c>
    </row>
    <row r="4" spans="1:11" x14ac:dyDescent="0.35">
      <c r="A4" t="s">
        <v>20</v>
      </c>
      <c r="B4">
        <v>43103</v>
      </c>
      <c r="C4" t="str">
        <f t="shared" si="0"/>
        <v>Jan</v>
      </c>
      <c r="D4">
        <v>9</v>
      </c>
      <c r="E4" t="s">
        <v>21</v>
      </c>
      <c r="F4" t="s">
        <v>22</v>
      </c>
      <c r="G4" t="s">
        <v>23</v>
      </c>
      <c r="H4" t="s">
        <v>24</v>
      </c>
      <c r="I4">
        <v>159</v>
      </c>
      <c r="J4">
        <v>3</v>
      </c>
      <c r="K4">
        <v>477</v>
      </c>
    </row>
    <row r="5" spans="1:11" x14ac:dyDescent="0.35">
      <c r="A5" t="s">
        <v>25</v>
      </c>
      <c r="B5">
        <v>43103</v>
      </c>
      <c r="C5" t="str">
        <f t="shared" si="0"/>
        <v>Jan</v>
      </c>
      <c r="D5">
        <v>18</v>
      </c>
      <c r="E5" t="s">
        <v>26</v>
      </c>
      <c r="F5" t="s">
        <v>27</v>
      </c>
      <c r="G5" t="s">
        <v>28</v>
      </c>
      <c r="H5" t="s">
        <v>19</v>
      </c>
      <c r="I5">
        <v>289</v>
      </c>
      <c r="J5">
        <v>3</v>
      </c>
      <c r="K5">
        <v>867</v>
      </c>
    </row>
    <row r="6" spans="1:11" x14ac:dyDescent="0.35">
      <c r="A6" t="s">
        <v>29</v>
      </c>
      <c r="B6">
        <v>43104</v>
      </c>
      <c r="C6" t="str">
        <f t="shared" si="0"/>
        <v>Jan</v>
      </c>
      <c r="D6">
        <v>16</v>
      </c>
      <c r="E6" t="s">
        <v>30</v>
      </c>
      <c r="F6" t="s">
        <v>27</v>
      </c>
      <c r="G6" t="s">
        <v>28</v>
      </c>
      <c r="H6" t="s">
        <v>31</v>
      </c>
      <c r="I6">
        <v>69</v>
      </c>
      <c r="J6">
        <v>4</v>
      </c>
      <c r="K6">
        <v>276</v>
      </c>
    </row>
    <row r="7" spans="1:11" x14ac:dyDescent="0.35">
      <c r="A7" t="s">
        <v>32</v>
      </c>
      <c r="B7">
        <v>43104</v>
      </c>
      <c r="C7" t="str">
        <f t="shared" si="0"/>
        <v>Jan</v>
      </c>
      <c r="D7">
        <v>13</v>
      </c>
      <c r="E7" t="s">
        <v>33</v>
      </c>
      <c r="F7" t="s">
        <v>12</v>
      </c>
      <c r="G7" t="s">
        <v>13</v>
      </c>
      <c r="H7" t="s">
        <v>14</v>
      </c>
      <c r="I7">
        <v>199</v>
      </c>
      <c r="J7">
        <v>2</v>
      </c>
      <c r="K7">
        <v>398</v>
      </c>
    </row>
    <row r="8" spans="1:11" x14ac:dyDescent="0.35">
      <c r="A8" t="s">
        <v>34</v>
      </c>
      <c r="B8">
        <v>43104</v>
      </c>
      <c r="C8" t="str">
        <f t="shared" si="0"/>
        <v>Jan</v>
      </c>
      <c r="D8">
        <v>17</v>
      </c>
      <c r="E8" t="s">
        <v>35</v>
      </c>
      <c r="F8" t="s">
        <v>36</v>
      </c>
      <c r="G8" t="s">
        <v>28</v>
      </c>
      <c r="H8" t="s">
        <v>19</v>
      </c>
      <c r="I8">
        <v>289</v>
      </c>
      <c r="J8">
        <v>9</v>
      </c>
      <c r="K8">
        <v>2601</v>
      </c>
    </row>
    <row r="9" spans="1:11" x14ac:dyDescent="0.35">
      <c r="A9" t="s">
        <v>37</v>
      </c>
      <c r="B9">
        <v>43105</v>
      </c>
      <c r="C9" t="str">
        <f t="shared" si="0"/>
        <v>Jan</v>
      </c>
      <c r="D9">
        <v>14</v>
      </c>
      <c r="E9" t="s">
        <v>38</v>
      </c>
      <c r="F9" t="s">
        <v>12</v>
      </c>
      <c r="G9" t="s">
        <v>13</v>
      </c>
      <c r="H9" t="s">
        <v>14</v>
      </c>
      <c r="I9">
        <v>199</v>
      </c>
      <c r="J9">
        <v>5</v>
      </c>
      <c r="K9">
        <v>995</v>
      </c>
    </row>
    <row r="10" spans="1:11" x14ac:dyDescent="0.35">
      <c r="A10" t="s">
        <v>39</v>
      </c>
      <c r="B10">
        <v>43105</v>
      </c>
      <c r="C10" t="str">
        <f t="shared" si="0"/>
        <v>Jan</v>
      </c>
      <c r="D10">
        <v>20</v>
      </c>
      <c r="E10" t="s">
        <v>40</v>
      </c>
      <c r="F10" t="s">
        <v>36</v>
      </c>
      <c r="G10" t="s">
        <v>28</v>
      </c>
      <c r="H10" t="s">
        <v>41</v>
      </c>
      <c r="I10">
        <v>399</v>
      </c>
      <c r="J10">
        <v>5</v>
      </c>
      <c r="K10">
        <v>1995</v>
      </c>
    </row>
    <row r="11" spans="1:11" x14ac:dyDescent="0.35">
      <c r="A11" t="s">
        <v>42</v>
      </c>
      <c r="B11">
        <v>43105</v>
      </c>
      <c r="C11" t="str">
        <f t="shared" si="0"/>
        <v>Jan</v>
      </c>
      <c r="D11">
        <v>3</v>
      </c>
      <c r="E11" t="s">
        <v>43</v>
      </c>
      <c r="F11" t="s">
        <v>17</v>
      </c>
      <c r="G11" t="s">
        <v>18</v>
      </c>
      <c r="H11" t="s">
        <v>14</v>
      </c>
      <c r="I11">
        <v>199</v>
      </c>
      <c r="J11">
        <v>0</v>
      </c>
      <c r="K11">
        <v>0</v>
      </c>
    </row>
    <row r="12" spans="1:11" x14ac:dyDescent="0.35">
      <c r="A12" t="s">
        <v>44</v>
      </c>
      <c r="B12">
        <v>43105</v>
      </c>
      <c r="C12" t="str">
        <f t="shared" si="0"/>
        <v>Jan</v>
      </c>
      <c r="D12">
        <v>8</v>
      </c>
      <c r="E12" t="s">
        <v>45</v>
      </c>
      <c r="F12" t="s">
        <v>46</v>
      </c>
      <c r="G12" t="s">
        <v>23</v>
      </c>
      <c r="H12" t="s">
        <v>19</v>
      </c>
      <c r="I12">
        <v>289</v>
      </c>
      <c r="J12">
        <v>9</v>
      </c>
      <c r="K12">
        <v>2601</v>
      </c>
    </row>
    <row r="13" spans="1:11" x14ac:dyDescent="0.35">
      <c r="A13" t="s">
        <v>47</v>
      </c>
      <c r="B13">
        <v>43105</v>
      </c>
      <c r="C13" t="str">
        <f t="shared" si="0"/>
        <v>Jan</v>
      </c>
      <c r="D13">
        <v>6</v>
      </c>
      <c r="E13" t="s">
        <v>48</v>
      </c>
      <c r="F13" t="s">
        <v>46</v>
      </c>
      <c r="G13" t="s">
        <v>23</v>
      </c>
      <c r="H13" t="s">
        <v>41</v>
      </c>
      <c r="I13">
        <v>399</v>
      </c>
      <c r="J13">
        <v>6</v>
      </c>
      <c r="K13">
        <v>2394</v>
      </c>
    </row>
    <row r="14" spans="1:11" x14ac:dyDescent="0.35">
      <c r="A14" t="s">
        <v>49</v>
      </c>
      <c r="B14">
        <v>43105</v>
      </c>
      <c r="C14" t="str">
        <f t="shared" si="0"/>
        <v>Jan</v>
      </c>
      <c r="D14">
        <v>9</v>
      </c>
      <c r="E14" t="s">
        <v>21</v>
      </c>
      <c r="F14" t="s">
        <v>22</v>
      </c>
      <c r="G14" t="s">
        <v>23</v>
      </c>
      <c r="H14" t="s">
        <v>14</v>
      </c>
      <c r="I14">
        <v>199</v>
      </c>
      <c r="J14">
        <v>6</v>
      </c>
      <c r="K14">
        <v>1194</v>
      </c>
    </row>
    <row r="15" spans="1:11" x14ac:dyDescent="0.35">
      <c r="A15" t="s">
        <v>50</v>
      </c>
      <c r="B15">
        <v>43105</v>
      </c>
      <c r="C15" t="str">
        <f t="shared" si="0"/>
        <v>Jan</v>
      </c>
      <c r="D15">
        <v>4</v>
      </c>
      <c r="E15" t="s">
        <v>51</v>
      </c>
      <c r="F15" t="s">
        <v>17</v>
      </c>
      <c r="G15" t="s">
        <v>18</v>
      </c>
      <c r="H15" t="s">
        <v>41</v>
      </c>
      <c r="I15">
        <v>399</v>
      </c>
      <c r="J15">
        <v>4</v>
      </c>
      <c r="K15">
        <v>1596</v>
      </c>
    </row>
    <row r="16" spans="1:11" x14ac:dyDescent="0.35">
      <c r="A16" t="s">
        <v>52</v>
      </c>
      <c r="B16">
        <v>43105</v>
      </c>
      <c r="C16" t="str">
        <f t="shared" si="0"/>
        <v>Jan</v>
      </c>
      <c r="D16">
        <v>6</v>
      </c>
      <c r="E16" t="s">
        <v>48</v>
      </c>
      <c r="F16" t="s">
        <v>22</v>
      </c>
      <c r="G16" t="s">
        <v>23</v>
      </c>
      <c r="H16" t="s">
        <v>14</v>
      </c>
      <c r="I16">
        <v>199</v>
      </c>
      <c r="J16">
        <v>2</v>
      </c>
      <c r="K16">
        <v>398</v>
      </c>
    </row>
    <row r="17" spans="1:11" x14ac:dyDescent="0.35">
      <c r="A17" t="s">
        <v>53</v>
      </c>
      <c r="B17">
        <v>43106</v>
      </c>
      <c r="C17" t="str">
        <f t="shared" si="0"/>
        <v>Jan</v>
      </c>
      <c r="D17">
        <v>13</v>
      </c>
      <c r="E17" t="s">
        <v>33</v>
      </c>
      <c r="F17" t="s">
        <v>12</v>
      </c>
      <c r="G17" t="s">
        <v>13</v>
      </c>
      <c r="H17" t="s">
        <v>31</v>
      </c>
      <c r="I17">
        <v>69</v>
      </c>
      <c r="J17">
        <v>0</v>
      </c>
      <c r="K17">
        <v>0</v>
      </c>
    </row>
    <row r="18" spans="1:11" x14ac:dyDescent="0.35">
      <c r="A18" t="s">
        <v>54</v>
      </c>
      <c r="B18">
        <v>43107</v>
      </c>
      <c r="C18" t="str">
        <f t="shared" si="0"/>
        <v>Jan</v>
      </c>
      <c r="D18">
        <v>14</v>
      </c>
      <c r="E18" t="s">
        <v>38</v>
      </c>
      <c r="F18" t="s">
        <v>12</v>
      </c>
      <c r="G18" t="s">
        <v>13</v>
      </c>
      <c r="H18" t="s">
        <v>19</v>
      </c>
      <c r="I18">
        <v>289</v>
      </c>
      <c r="J18">
        <v>0</v>
      </c>
      <c r="K18">
        <v>0</v>
      </c>
    </row>
    <row r="19" spans="1:11" x14ac:dyDescent="0.35">
      <c r="A19" t="s">
        <v>55</v>
      </c>
      <c r="B19">
        <v>43107</v>
      </c>
      <c r="C19" t="str">
        <f t="shared" si="0"/>
        <v>Jan</v>
      </c>
      <c r="D19">
        <v>19</v>
      </c>
      <c r="E19" t="s">
        <v>56</v>
      </c>
      <c r="F19" t="s">
        <v>27</v>
      </c>
      <c r="G19" t="s">
        <v>28</v>
      </c>
      <c r="H19" t="s">
        <v>24</v>
      </c>
      <c r="I19">
        <v>159</v>
      </c>
      <c r="J19">
        <v>5</v>
      </c>
      <c r="K19">
        <v>795</v>
      </c>
    </row>
    <row r="20" spans="1:11" x14ac:dyDescent="0.35">
      <c r="A20" t="s">
        <v>57</v>
      </c>
      <c r="B20">
        <v>43107</v>
      </c>
      <c r="C20" t="str">
        <f t="shared" si="0"/>
        <v>Jan</v>
      </c>
      <c r="D20">
        <v>10</v>
      </c>
      <c r="E20" t="s">
        <v>58</v>
      </c>
      <c r="F20" t="s">
        <v>46</v>
      </c>
      <c r="G20" t="s">
        <v>23</v>
      </c>
      <c r="H20" t="s">
        <v>31</v>
      </c>
      <c r="I20">
        <v>69</v>
      </c>
      <c r="J20">
        <v>2</v>
      </c>
      <c r="K20">
        <v>138</v>
      </c>
    </row>
    <row r="21" spans="1:11" x14ac:dyDescent="0.35">
      <c r="A21" t="s">
        <v>59</v>
      </c>
      <c r="B21">
        <v>43107</v>
      </c>
      <c r="C21" t="str">
        <f t="shared" si="0"/>
        <v>Jan</v>
      </c>
      <c r="D21">
        <v>5</v>
      </c>
      <c r="E21" t="s">
        <v>60</v>
      </c>
      <c r="F21" t="s">
        <v>17</v>
      </c>
      <c r="G21" t="s">
        <v>18</v>
      </c>
      <c r="H21" t="s">
        <v>41</v>
      </c>
      <c r="I21">
        <v>399</v>
      </c>
      <c r="J21">
        <v>3</v>
      </c>
      <c r="K21">
        <v>1197</v>
      </c>
    </row>
    <row r="22" spans="1:11" x14ac:dyDescent="0.35">
      <c r="A22" t="s">
        <v>61</v>
      </c>
      <c r="B22">
        <v>43107</v>
      </c>
      <c r="C22" t="str">
        <f t="shared" si="0"/>
        <v>Jan</v>
      </c>
      <c r="D22">
        <v>10</v>
      </c>
      <c r="E22" t="s">
        <v>58</v>
      </c>
      <c r="F22" t="s">
        <v>46</v>
      </c>
      <c r="G22" t="s">
        <v>23</v>
      </c>
      <c r="H22" t="s">
        <v>31</v>
      </c>
      <c r="I22">
        <v>69</v>
      </c>
      <c r="J22">
        <v>2</v>
      </c>
      <c r="K22">
        <v>138</v>
      </c>
    </row>
    <row r="23" spans="1:11" x14ac:dyDescent="0.35">
      <c r="A23" t="s">
        <v>62</v>
      </c>
      <c r="B23">
        <v>43107</v>
      </c>
      <c r="C23" t="str">
        <f t="shared" si="0"/>
        <v>Jan</v>
      </c>
      <c r="D23">
        <v>11</v>
      </c>
      <c r="E23" t="s">
        <v>11</v>
      </c>
      <c r="F23" t="s">
        <v>63</v>
      </c>
      <c r="G23" t="s">
        <v>13</v>
      </c>
      <c r="H23" t="s">
        <v>19</v>
      </c>
      <c r="I23">
        <v>289</v>
      </c>
      <c r="J23">
        <v>6</v>
      </c>
      <c r="K23">
        <v>1734</v>
      </c>
    </row>
    <row r="24" spans="1:11" x14ac:dyDescent="0.35">
      <c r="A24" t="s">
        <v>64</v>
      </c>
      <c r="B24">
        <v>43107</v>
      </c>
      <c r="C24" t="str">
        <f t="shared" si="0"/>
        <v>Jan</v>
      </c>
      <c r="D24">
        <v>8</v>
      </c>
      <c r="E24" t="s">
        <v>45</v>
      </c>
      <c r="F24" t="s">
        <v>46</v>
      </c>
      <c r="G24" t="s">
        <v>23</v>
      </c>
      <c r="H24" t="s">
        <v>24</v>
      </c>
      <c r="I24">
        <v>159</v>
      </c>
      <c r="J24">
        <v>4</v>
      </c>
      <c r="K24">
        <v>636</v>
      </c>
    </row>
    <row r="25" spans="1:11" x14ac:dyDescent="0.35">
      <c r="A25" t="s">
        <v>65</v>
      </c>
      <c r="B25">
        <v>43107</v>
      </c>
      <c r="C25" t="str">
        <f t="shared" si="0"/>
        <v>Jan</v>
      </c>
      <c r="D25">
        <v>12</v>
      </c>
      <c r="E25" t="s">
        <v>66</v>
      </c>
      <c r="F25" t="s">
        <v>12</v>
      </c>
      <c r="G25" t="s">
        <v>13</v>
      </c>
      <c r="H25" t="s">
        <v>41</v>
      </c>
      <c r="I25">
        <v>399</v>
      </c>
      <c r="J25">
        <v>2</v>
      </c>
      <c r="K25">
        <v>798</v>
      </c>
    </row>
    <row r="26" spans="1:11" x14ac:dyDescent="0.35">
      <c r="A26" t="s">
        <v>67</v>
      </c>
      <c r="B26">
        <v>43108</v>
      </c>
      <c r="C26" t="str">
        <f t="shared" si="0"/>
        <v>Jan</v>
      </c>
      <c r="D26">
        <v>3</v>
      </c>
      <c r="E26" t="s">
        <v>43</v>
      </c>
      <c r="F26" t="s">
        <v>68</v>
      </c>
      <c r="G26" t="s">
        <v>18</v>
      </c>
      <c r="H26" t="s">
        <v>41</v>
      </c>
      <c r="I26">
        <v>399</v>
      </c>
      <c r="J26">
        <v>0</v>
      </c>
      <c r="K26">
        <v>0</v>
      </c>
    </row>
    <row r="27" spans="1:11" x14ac:dyDescent="0.35">
      <c r="A27" t="s">
        <v>69</v>
      </c>
      <c r="B27">
        <v>43108</v>
      </c>
      <c r="C27" t="str">
        <f t="shared" si="0"/>
        <v>Jan</v>
      </c>
      <c r="D27">
        <v>14</v>
      </c>
      <c r="E27" t="s">
        <v>38</v>
      </c>
      <c r="F27" t="s">
        <v>12</v>
      </c>
      <c r="G27" t="s">
        <v>13</v>
      </c>
      <c r="H27" t="s">
        <v>19</v>
      </c>
      <c r="I27">
        <v>289</v>
      </c>
      <c r="J27">
        <v>0</v>
      </c>
      <c r="K27">
        <v>0</v>
      </c>
    </row>
    <row r="28" spans="1:11" x14ac:dyDescent="0.35">
      <c r="A28" t="s">
        <v>70</v>
      </c>
      <c r="B28">
        <v>43108</v>
      </c>
      <c r="C28" t="str">
        <f t="shared" si="0"/>
        <v>Jan</v>
      </c>
      <c r="D28">
        <v>14</v>
      </c>
      <c r="E28" t="s">
        <v>38</v>
      </c>
      <c r="F28" t="s">
        <v>63</v>
      </c>
      <c r="G28" t="s">
        <v>13</v>
      </c>
      <c r="H28" t="s">
        <v>14</v>
      </c>
      <c r="I28">
        <v>199</v>
      </c>
      <c r="J28">
        <v>1</v>
      </c>
      <c r="K28">
        <v>199</v>
      </c>
    </row>
    <row r="29" spans="1:11" x14ac:dyDescent="0.35">
      <c r="A29" t="s">
        <v>71</v>
      </c>
      <c r="B29">
        <v>43108</v>
      </c>
      <c r="C29" t="str">
        <f t="shared" si="0"/>
        <v>Jan</v>
      </c>
      <c r="D29">
        <v>19</v>
      </c>
      <c r="E29" t="s">
        <v>56</v>
      </c>
      <c r="F29" t="s">
        <v>36</v>
      </c>
      <c r="G29" t="s">
        <v>28</v>
      </c>
      <c r="H29" t="s">
        <v>41</v>
      </c>
      <c r="I29">
        <v>399</v>
      </c>
      <c r="J29">
        <v>7</v>
      </c>
      <c r="K29">
        <v>2793</v>
      </c>
    </row>
    <row r="30" spans="1:11" x14ac:dyDescent="0.35">
      <c r="A30" t="s">
        <v>72</v>
      </c>
      <c r="B30">
        <v>43109</v>
      </c>
      <c r="C30" t="str">
        <f t="shared" si="0"/>
        <v>Jan</v>
      </c>
      <c r="D30">
        <v>10</v>
      </c>
      <c r="E30" t="s">
        <v>58</v>
      </c>
      <c r="F30" t="s">
        <v>46</v>
      </c>
      <c r="G30" t="s">
        <v>23</v>
      </c>
      <c r="H30" t="s">
        <v>14</v>
      </c>
      <c r="I30">
        <v>199</v>
      </c>
      <c r="J30">
        <v>3</v>
      </c>
      <c r="K30">
        <v>597</v>
      </c>
    </row>
    <row r="31" spans="1:11" x14ac:dyDescent="0.35">
      <c r="A31" t="s">
        <v>73</v>
      </c>
      <c r="B31">
        <v>43109</v>
      </c>
      <c r="C31" t="str">
        <f t="shared" si="0"/>
        <v>Jan</v>
      </c>
      <c r="D31">
        <v>12</v>
      </c>
      <c r="E31" t="s">
        <v>66</v>
      </c>
      <c r="F31" t="s">
        <v>63</v>
      </c>
      <c r="G31" t="s">
        <v>13</v>
      </c>
      <c r="H31" t="s">
        <v>19</v>
      </c>
      <c r="I31">
        <v>289</v>
      </c>
      <c r="J31">
        <v>0</v>
      </c>
      <c r="K31">
        <v>0</v>
      </c>
    </row>
    <row r="32" spans="1:11" x14ac:dyDescent="0.35">
      <c r="A32" t="s">
        <v>74</v>
      </c>
      <c r="B32">
        <v>43109</v>
      </c>
      <c r="C32" t="str">
        <f t="shared" si="0"/>
        <v>Jan</v>
      </c>
      <c r="D32">
        <v>6</v>
      </c>
      <c r="E32" t="s">
        <v>48</v>
      </c>
      <c r="F32" t="s">
        <v>22</v>
      </c>
      <c r="G32" t="s">
        <v>23</v>
      </c>
      <c r="H32" t="s">
        <v>24</v>
      </c>
      <c r="I32">
        <v>159</v>
      </c>
      <c r="J32">
        <v>2</v>
      </c>
      <c r="K32">
        <v>318</v>
      </c>
    </row>
    <row r="33" spans="1:11" x14ac:dyDescent="0.35">
      <c r="A33" t="s">
        <v>75</v>
      </c>
      <c r="B33">
        <v>43109</v>
      </c>
      <c r="C33" t="str">
        <f t="shared" si="0"/>
        <v>Jan</v>
      </c>
      <c r="D33">
        <v>6</v>
      </c>
      <c r="E33" t="s">
        <v>48</v>
      </c>
      <c r="F33" t="s">
        <v>46</v>
      </c>
      <c r="G33" t="s">
        <v>23</v>
      </c>
      <c r="H33" t="s">
        <v>41</v>
      </c>
      <c r="I33">
        <v>399</v>
      </c>
      <c r="J33">
        <v>3</v>
      </c>
      <c r="K33">
        <v>1197</v>
      </c>
    </row>
    <row r="34" spans="1:11" x14ac:dyDescent="0.35">
      <c r="A34" t="s">
        <v>76</v>
      </c>
      <c r="B34">
        <v>43110</v>
      </c>
      <c r="C34" t="str">
        <f t="shared" si="0"/>
        <v>Jan</v>
      </c>
      <c r="D34">
        <v>6</v>
      </c>
      <c r="E34" t="s">
        <v>48</v>
      </c>
      <c r="F34" t="s">
        <v>46</v>
      </c>
      <c r="G34" t="s">
        <v>23</v>
      </c>
      <c r="H34" t="s">
        <v>31</v>
      </c>
      <c r="I34">
        <v>69</v>
      </c>
      <c r="J34">
        <v>2</v>
      </c>
      <c r="K34">
        <v>138</v>
      </c>
    </row>
    <row r="35" spans="1:11" x14ac:dyDescent="0.35">
      <c r="A35" t="s">
        <v>77</v>
      </c>
      <c r="B35">
        <v>43111</v>
      </c>
      <c r="C35" t="str">
        <f t="shared" si="0"/>
        <v>Jan</v>
      </c>
      <c r="D35">
        <v>1</v>
      </c>
      <c r="E35" t="s">
        <v>16</v>
      </c>
      <c r="F35" t="s">
        <v>68</v>
      </c>
      <c r="G35" t="s">
        <v>18</v>
      </c>
      <c r="H35" t="s">
        <v>14</v>
      </c>
      <c r="I35">
        <v>199</v>
      </c>
      <c r="J35">
        <v>8</v>
      </c>
      <c r="K35">
        <v>1592</v>
      </c>
    </row>
    <row r="36" spans="1:11" x14ac:dyDescent="0.35">
      <c r="A36" t="s">
        <v>78</v>
      </c>
      <c r="B36">
        <v>43111</v>
      </c>
      <c r="C36" t="str">
        <f t="shared" si="0"/>
        <v>Jan</v>
      </c>
      <c r="D36">
        <v>16</v>
      </c>
      <c r="E36" t="s">
        <v>30</v>
      </c>
      <c r="F36" t="s">
        <v>36</v>
      </c>
      <c r="G36" t="s">
        <v>28</v>
      </c>
      <c r="H36" t="s">
        <v>14</v>
      </c>
      <c r="I36">
        <v>199</v>
      </c>
      <c r="J36">
        <v>5</v>
      </c>
      <c r="K36">
        <v>995</v>
      </c>
    </row>
    <row r="37" spans="1:11" x14ac:dyDescent="0.35">
      <c r="A37" t="s">
        <v>79</v>
      </c>
      <c r="B37">
        <v>43111</v>
      </c>
      <c r="C37" t="str">
        <f t="shared" si="0"/>
        <v>Jan</v>
      </c>
      <c r="D37">
        <v>13</v>
      </c>
      <c r="E37" t="s">
        <v>33</v>
      </c>
      <c r="F37" t="s">
        <v>63</v>
      </c>
      <c r="G37" t="s">
        <v>13</v>
      </c>
      <c r="H37" t="s">
        <v>19</v>
      </c>
      <c r="I37">
        <v>289</v>
      </c>
      <c r="J37">
        <v>1</v>
      </c>
      <c r="K37">
        <v>289</v>
      </c>
    </row>
    <row r="38" spans="1:11" x14ac:dyDescent="0.35">
      <c r="A38" t="s">
        <v>80</v>
      </c>
      <c r="B38">
        <v>43111</v>
      </c>
      <c r="C38" t="str">
        <f t="shared" si="0"/>
        <v>Jan</v>
      </c>
      <c r="D38">
        <v>13</v>
      </c>
      <c r="E38" t="s">
        <v>33</v>
      </c>
      <c r="F38" t="s">
        <v>63</v>
      </c>
      <c r="G38" t="s">
        <v>13</v>
      </c>
      <c r="H38" t="s">
        <v>41</v>
      </c>
      <c r="I38">
        <v>399</v>
      </c>
      <c r="J38">
        <v>4</v>
      </c>
      <c r="K38">
        <v>1596</v>
      </c>
    </row>
    <row r="39" spans="1:11" x14ac:dyDescent="0.35">
      <c r="A39" t="s">
        <v>81</v>
      </c>
      <c r="B39">
        <v>43112</v>
      </c>
      <c r="C39" t="str">
        <f t="shared" si="0"/>
        <v>Jan</v>
      </c>
      <c r="D39">
        <v>20</v>
      </c>
      <c r="E39" t="s">
        <v>40</v>
      </c>
      <c r="F39" t="s">
        <v>27</v>
      </c>
      <c r="G39" t="s">
        <v>28</v>
      </c>
      <c r="H39" t="s">
        <v>41</v>
      </c>
      <c r="I39">
        <v>399</v>
      </c>
      <c r="J39">
        <v>3</v>
      </c>
      <c r="K39">
        <v>1197</v>
      </c>
    </row>
    <row r="40" spans="1:11" x14ac:dyDescent="0.35">
      <c r="A40" t="s">
        <v>82</v>
      </c>
      <c r="B40">
        <v>43112</v>
      </c>
      <c r="C40" t="str">
        <f t="shared" si="0"/>
        <v>Jan</v>
      </c>
      <c r="D40">
        <v>19</v>
      </c>
      <c r="E40" t="s">
        <v>56</v>
      </c>
      <c r="F40" t="s">
        <v>36</v>
      </c>
      <c r="G40" t="s">
        <v>28</v>
      </c>
      <c r="H40" t="s">
        <v>31</v>
      </c>
      <c r="I40">
        <v>69</v>
      </c>
      <c r="J40">
        <v>8</v>
      </c>
      <c r="K40">
        <v>552</v>
      </c>
    </row>
    <row r="41" spans="1:11" x14ac:dyDescent="0.35">
      <c r="A41" t="s">
        <v>83</v>
      </c>
      <c r="B41">
        <v>43112</v>
      </c>
      <c r="C41" t="str">
        <f t="shared" si="0"/>
        <v>Jan</v>
      </c>
      <c r="D41">
        <v>14</v>
      </c>
      <c r="E41" t="s">
        <v>38</v>
      </c>
      <c r="F41" t="s">
        <v>12</v>
      </c>
      <c r="G41" t="s">
        <v>13</v>
      </c>
      <c r="H41" t="s">
        <v>19</v>
      </c>
      <c r="I41">
        <v>289</v>
      </c>
      <c r="J41">
        <v>3</v>
      </c>
      <c r="K41">
        <v>867</v>
      </c>
    </row>
    <row r="42" spans="1:11" x14ac:dyDescent="0.35">
      <c r="A42" t="s">
        <v>84</v>
      </c>
      <c r="B42">
        <v>43113</v>
      </c>
      <c r="C42" t="str">
        <f t="shared" si="0"/>
        <v>Jan</v>
      </c>
      <c r="D42">
        <v>9</v>
      </c>
      <c r="E42" t="s">
        <v>21</v>
      </c>
      <c r="F42" t="s">
        <v>22</v>
      </c>
      <c r="G42" t="s">
        <v>23</v>
      </c>
      <c r="H42" t="s">
        <v>41</v>
      </c>
      <c r="I42">
        <v>399</v>
      </c>
      <c r="J42">
        <v>4</v>
      </c>
      <c r="K42">
        <v>1596</v>
      </c>
    </row>
    <row r="43" spans="1:11" x14ac:dyDescent="0.35">
      <c r="A43" t="s">
        <v>85</v>
      </c>
      <c r="B43">
        <v>43113</v>
      </c>
      <c r="C43" t="str">
        <f t="shared" si="0"/>
        <v>Jan</v>
      </c>
      <c r="D43">
        <v>17</v>
      </c>
      <c r="E43" t="s">
        <v>35</v>
      </c>
      <c r="F43" t="s">
        <v>36</v>
      </c>
      <c r="G43" t="s">
        <v>28</v>
      </c>
      <c r="H43" t="s">
        <v>31</v>
      </c>
      <c r="I43">
        <v>69</v>
      </c>
      <c r="J43">
        <v>5</v>
      </c>
      <c r="K43">
        <v>345</v>
      </c>
    </row>
    <row r="44" spans="1:11" x14ac:dyDescent="0.35">
      <c r="A44" t="s">
        <v>86</v>
      </c>
      <c r="B44">
        <v>43113</v>
      </c>
      <c r="C44" t="str">
        <f t="shared" si="0"/>
        <v>Jan</v>
      </c>
      <c r="D44">
        <v>13</v>
      </c>
      <c r="E44" t="s">
        <v>33</v>
      </c>
      <c r="F44" t="s">
        <v>63</v>
      </c>
      <c r="G44" t="s">
        <v>13</v>
      </c>
      <c r="H44" t="s">
        <v>24</v>
      </c>
      <c r="I44">
        <v>159</v>
      </c>
      <c r="J44">
        <v>8</v>
      </c>
      <c r="K44">
        <v>1272</v>
      </c>
    </row>
    <row r="45" spans="1:11" x14ac:dyDescent="0.35">
      <c r="A45" t="s">
        <v>87</v>
      </c>
      <c r="B45">
        <v>43113</v>
      </c>
      <c r="C45" t="str">
        <f t="shared" si="0"/>
        <v>Jan</v>
      </c>
      <c r="D45">
        <v>7</v>
      </c>
      <c r="E45" t="s">
        <v>88</v>
      </c>
      <c r="F45" t="s">
        <v>46</v>
      </c>
      <c r="G45" t="s">
        <v>23</v>
      </c>
      <c r="H45" t="s">
        <v>41</v>
      </c>
      <c r="I45">
        <v>399</v>
      </c>
      <c r="J45">
        <v>5</v>
      </c>
      <c r="K45">
        <v>1995</v>
      </c>
    </row>
    <row r="46" spans="1:11" x14ac:dyDescent="0.35">
      <c r="A46" t="s">
        <v>89</v>
      </c>
      <c r="B46">
        <v>43113</v>
      </c>
      <c r="C46" t="str">
        <f t="shared" si="0"/>
        <v>Jan</v>
      </c>
      <c r="D46">
        <v>12</v>
      </c>
      <c r="E46" t="s">
        <v>66</v>
      </c>
      <c r="F46" t="s">
        <v>63</v>
      </c>
      <c r="G46" t="s">
        <v>13</v>
      </c>
      <c r="H46" t="s">
        <v>19</v>
      </c>
      <c r="I46">
        <v>289</v>
      </c>
      <c r="J46">
        <v>4</v>
      </c>
      <c r="K46">
        <v>1156</v>
      </c>
    </row>
    <row r="47" spans="1:11" x14ac:dyDescent="0.35">
      <c r="A47" t="s">
        <v>90</v>
      </c>
      <c r="B47">
        <v>43113</v>
      </c>
      <c r="C47" t="str">
        <f t="shared" si="0"/>
        <v>Jan</v>
      </c>
      <c r="D47">
        <v>14</v>
      </c>
      <c r="E47" t="s">
        <v>38</v>
      </c>
      <c r="F47" t="s">
        <v>12</v>
      </c>
      <c r="G47" t="s">
        <v>13</v>
      </c>
      <c r="H47" t="s">
        <v>24</v>
      </c>
      <c r="I47">
        <v>159</v>
      </c>
      <c r="J47">
        <v>7</v>
      </c>
      <c r="K47">
        <v>1113</v>
      </c>
    </row>
    <row r="48" spans="1:11" x14ac:dyDescent="0.35">
      <c r="A48" t="s">
        <v>91</v>
      </c>
      <c r="B48">
        <v>43113</v>
      </c>
      <c r="C48" t="str">
        <f t="shared" si="0"/>
        <v>Jan</v>
      </c>
      <c r="D48">
        <v>17</v>
      </c>
      <c r="E48" t="s">
        <v>35</v>
      </c>
      <c r="F48" t="s">
        <v>27</v>
      </c>
      <c r="G48" t="s">
        <v>28</v>
      </c>
      <c r="H48" t="s">
        <v>19</v>
      </c>
      <c r="I48">
        <v>289</v>
      </c>
      <c r="J48">
        <v>0</v>
      </c>
      <c r="K48">
        <v>0</v>
      </c>
    </row>
    <row r="49" spans="1:11" x14ac:dyDescent="0.35">
      <c r="A49" t="s">
        <v>92</v>
      </c>
      <c r="B49">
        <v>43113</v>
      </c>
      <c r="C49" t="str">
        <f t="shared" si="0"/>
        <v>Jan</v>
      </c>
      <c r="D49">
        <v>16</v>
      </c>
      <c r="E49" t="s">
        <v>30</v>
      </c>
      <c r="F49" t="s">
        <v>27</v>
      </c>
      <c r="G49" t="s">
        <v>28</v>
      </c>
      <c r="H49" t="s">
        <v>31</v>
      </c>
      <c r="I49">
        <v>69</v>
      </c>
      <c r="J49">
        <v>1</v>
      </c>
      <c r="K49">
        <v>69</v>
      </c>
    </row>
    <row r="50" spans="1:11" x14ac:dyDescent="0.35">
      <c r="A50" t="s">
        <v>93</v>
      </c>
      <c r="B50">
        <v>43113</v>
      </c>
      <c r="C50" t="str">
        <f t="shared" si="0"/>
        <v>Jan</v>
      </c>
      <c r="D50">
        <v>4</v>
      </c>
      <c r="E50" t="s">
        <v>51</v>
      </c>
      <c r="F50" t="s">
        <v>68</v>
      </c>
      <c r="G50" t="s">
        <v>18</v>
      </c>
      <c r="H50" t="s">
        <v>24</v>
      </c>
      <c r="I50">
        <v>159</v>
      </c>
      <c r="J50">
        <v>5</v>
      </c>
      <c r="K50">
        <v>795</v>
      </c>
    </row>
    <row r="51" spans="1:11" x14ac:dyDescent="0.35">
      <c r="A51" t="s">
        <v>94</v>
      </c>
      <c r="B51">
        <v>43113</v>
      </c>
      <c r="C51" t="str">
        <f t="shared" si="0"/>
        <v>Jan</v>
      </c>
      <c r="D51">
        <v>5</v>
      </c>
      <c r="E51" t="s">
        <v>60</v>
      </c>
      <c r="F51" t="s">
        <v>68</v>
      </c>
      <c r="G51" t="s">
        <v>18</v>
      </c>
      <c r="H51" t="s">
        <v>24</v>
      </c>
      <c r="I51">
        <v>159</v>
      </c>
      <c r="J51">
        <v>7</v>
      </c>
      <c r="K51">
        <v>1113</v>
      </c>
    </row>
    <row r="52" spans="1:11" x14ac:dyDescent="0.35">
      <c r="A52" t="s">
        <v>95</v>
      </c>
      <c r="B52">
        <v>43113</v>
      </c>
      <c r="C52" t="str">
        <f t="shared" si="0"/>
        <v>Jan</v>
      </c>
      <c r="D52">
        <v>19</v>
      </c>
      <c r="E52" t="s">
        <v>56</v>
      </c>
      <c r="F52" t="s">
        <v>36</v>
      </c>
      <c r="G52" t="s">
        <v>28</v>
      </c>
      <c r="H52" t="s">
        <v>41</v>
      </c>
      <c r="I52">
        <v>399</v>
      </c>
      <c r="J52">
        <v>6</v>
      </c>
      <c r="K52">
        <v>2394</v>
      </c>
    </row>
    <row r="53" spans="1:11" x14ac:dyDescent="0.35">
      <c r="A53" t="s">
        <v>96</v>
      </c>
      <c r="B53">
        <v>43113</v>
      </c>
      <c r="C53" t="str">
        <f t="shared" si="0"/>
        <v>Jan</v>
      </c>
      <c r="D53">
        <v>1</v>
      </c>
      <c r="E53" t="s">
        <v>16</v>
      </c>
      <c r="F53" t="s">
        <v>68</v>
      </c>
      <c r="G53" t="s">
        <v>18</v>
      </c>
      <c r="H53" t="s">
        <v>31</v>
      </c>
      <c r="I53">
        <v>69</v>
      </c>
      <c r="J53">
        <v>2</v>
      </c>
      <c r="K53">
        <v>138</v>
      </c>
    </row>
    <row r="54" spans="1:11" x14ac:dyDescent="0.35">
      <c r="A54" t="s">
        <v>97</v>
      </c>
      <c r="B54">
        <v>43114</v>
      </c>
      <c r="C54" t="str">
        <f t="shared" si="0"/>
        <v>Jan</v>
      </c>
      <c r="D54">
        <v>17</v>
      </c>
      <c r="E54" t="s">
        <v>35</v>
      </c>
      <c r="F54" t="s">
        <v>36</v>
      </c>
      <c r="G54" t="s">
        <v>28</v>
      </c>
      <c r="H54" t="s">
        <v>31</v>
      </c>
      <c r="I54">
        <v>69</v>
      </c>
      <c r="J54">
        <v>7</v>
      </c>
      <c r="K54">
        <v>483</v>
      </c>
    </row>
    <row r="55" spans="1:11" x14ac:dyDescent="0.35">
      <c r="A55" t="s">
        <v>98</v>
      </c>
      <c r="B55">
        <v>43115</v>
      </c>
      <c r="C55" t="str">
        <f t="shared" si="0"/>
        <v>Jan</v>
      </c>
      <c r="D55">
        <v>8</v>
      </c>
      <c r="E55" t="s">
        <v>45</v>
      </c>
      <c r="F55" t="s">
        <v>46</v>
      </c>
      <c r="G55" t="s">
        <v>23</v>
      </c>
      <c r="H55" t="s">
        <v>19</v>
      </c>
      <c r="I55">
        <v>289</v>
      </c>
      <c r="J55">
        <v>1</v>
      </c>
      <c r="K55">
        <v>289</v>
      </c>
    </row>
    <row r="56" spans="1:11" x14ac:dyDescent="0.35">
      <c r="A56" t="s">
        <v>99</v>
      </c>
      <c r="B56">
        <v>43115</v>
      </c>
      <c r="C56" t="str">
        <f t="shared" si="0"/>
        <v>Jan</v>
      </c>
      <c r="D56">
        <v>7</v>
      </c>
      <c r="E56" t="s">
        <v>88</v>
      </c>
      <c r="F56" t="s">
        <v>46</v>
      </c>
      <c r="G56" t="s">
        <v>23</v>
      </c>
      <c r="H56" t="s">
        <v>41</v>
      </c>
      <c r="I56">
        <v>399</v>
      </c>
      <c r="J56">
        <v>0</v>
      </c>
      <c r="K56">
        <v>0</v>
      </c>
    </row>
    <row r="57" spans="1:11" x14ac:dyDescent="0.35">
      <c r="A57" t="s">
        <v>100</v>
      </c>
      <c r="B57">
        <v>43115</v>
      </c>
      <c r="C57" t="str">
        <f t="shared" si="0"/>
        <v>Jan</v>
      </c>
      <c r="D57">
        <v>20</v>
      </c>
      <c r="E57" t="s">
        <v>40</v>
      </c>
      <c r="F57" t="s">
        <v>36</v>
      </c>
      <c r="G57" t="s">
        <v>28</v>
      </c>
      <c r="H57" t="s">
        <v>31</v>
      </c>
      <c r="I57">
        <v>69</v>
      </c>
      <c r="J57">
        <v>9</v>
      </c>
      <c r="K57">
        <v>621</v>
      </c>
    </row>
    <row r="58" spans="1:11" x14ac:dyDescent="0.35">
      <c r="A58" t="s">
        <v>101</v>
      </c>
      <c r="B58">
        <v>43115</v>
      </c>
      <c r="C58" t="str">
        <f t="shared" si="0"/>
        <v>Jan</v>
      </c>
      <c r="D58">
        <v>8</v>
      </c>
      <c r="E58" t="s">
        <v>45</v>
      </c>
      <c r="F58" t="s">
        <v>46</v>
      </c>
      <c r="G58" t="s">
        <v>23</v>
      </c>
      <c r="H58" t="s">
        <v>14</v>
      </c>
      <c r="I58">
        <v>199</v>
      </c>
      <c r="J58">
        <v>5</v>
      </c>
      <c r="K58">
        <v>995</v>
      </c>
    </row>
    <row r="59" spans="1:11" x14ac:dyDescent="0.35">
      <c r="A59" t="s">
        <v>102</v>
      </c>
      <c r="B59">
        <v>43115</v>
      </c>
      <c r="C59" t="str">
        <f t="shared" si="0"/>
        <v>Jan</v>
      </c>
      <c r="D59">
        <v>11</v>
      </c>
      <c r="E59" t="s">
        <v>11</v>
      </c>
      <c r="F59" t="s">
        <v>12</v>
      </c>
      <c r="G59" t="s">
        <v>13</v>
      </c>
      <c r="H59" t="s">
        <v>31</v>
      </c>
      <c r="I59">
        <v>69</v>
      </c>
      <c r="J59">
        <v>9</v>
      </c>
      <c r="K59">
        <v>621</v>
      </c>
    </row>
    <row r="60" spans="1:11" x14ac:dyDescent="0.35">
      <c r="A60" t="s">
        <v>103</v>
      </c>
      <c r="B60">
        <v>43115</v>
      </c>
      <c r="C60" t="str">
        <f t="shared" si="0"/>
        <v>Jan</v>
      </c>
      <c r="D60">
        <v>9</v>
      </c>
      <c r="E60" t="s">
        <v>21</v>
      </c>
      <c r="F60" t="s">
        <v>22</v>
      </c>
      <c r="G60" t="s">
        <v>23</v>
      </c>
      <c r="H60" t="s">
        <v>41</v>
      </c>
      <c r="I60">
        <v>399</v>
      </c>
      <c r="J60">
        <v>7</v>
      </c>
      <c r="K60">
        <v>2793</v>
      </c>
    </row>
    <row r="61" spans="1:11" x14ac:dyDescent="0.35">
      <c r="A61" t="s">
        <v>104</v>
      </c>
      <c r="B61">
        <v>43115</v>
      </c>
      <c r="C61" t="str">
        <f t="shared" si="0"/>
        <v>Jan</v>
      </c>
      <c r="D61">
        <v>10</v>
      </c>
      <c r="E61" t="s">
        <v>58</v>
      </c>
      <c r="F61" t="s">
        <v>46</v>
      </c>
      <c r="G61" t="s">
        <v>23</v>
      </c>
      <c r="H61" t="s">
        <v>14</v>
      </c>
      <c r="I61">
        <v>199</v>
      </c>
      <c r="J61">
        <v>3</v>
      </c>
      <c r="K61">
        <v>597</v>
      </c>
    </row>
    <row r="62" spans="1:11" x14ac:dyDescent="0.35">
      <c r="A62" t="s">
        <v>105</v>
      </c>
      <c r="B62">
        <v>43116</v>
      </c>
      <c r="C62" t="str">
        <f t="shared" si="0"/>
        <v>Jan</v>
      </c>
      <c r="D62">
        <v>2</v>
      </c>
      <c r="E62" t="s">
        <v>106</v>
      </c>
      <c r="F62" t="s">
        <v>17</v>
      </c>
      <c r="G62" t="s">
        <v>18</v>
      </c>
      <c r="H62" t="s">
        <v>24</v>
      </c>
      <c r="I62">
        <v>159</v>
      </c>
      <c r="J62">
        <v>8</v>
      </c>
      <c r="K62">
        <v>1272</v>
      </c>
    </row>
    <row r="63" spans="1:11" x14ac:dyDescent="0.35">
      <c r="A63" t="s">
        <v>107</v>
      </c>
      <c r="B63">
        <v>43117</v>
      </c>
      <c r="C63" t="str">
        <f t="shared" si="0"/>
        <v>Jan</v>
      </c>
      <c r="D63">
        <v>20</v>
      </c>
      <c r="E63" t="s">
        <v>40</v>
      </c>
      <c r="F63" t="s">
        <v>36</v>
      </c>
      <c r="G63" t="s">
        <v>28</v>
      </c>
      <c r="H63" t="s">
        <v>24</v>
      </c>
      <c r="I63">
        <v>159</v>
      </c>
      <c r="J63">
        <v>9</v>
      </c>
      <c r="K63">
        <v>1431</v>
      </c>
    </row>
    <row r="64" spans="1:11" x14ac:dyDescent="0.35">
      <c r="A64" t="s">
        <v>108</v>
      </c>
      <c r="B64">
        <v>43117</v>
      </c>
      <c r="C64" t="str">
        <f t="shared" si="0"/>
        <v>Jan</v>
      </c>
      <c r="D64">
        <v>9</v>
      </c>
      <c r="E64" t="s">
        <v>21</v>
      </c>
      <c r="F64" t="s">
        <v>46</v>
      </c>
      <c r="G64" t="s">
        <v>23</v>
      </c>
      <c r="H64" t="s">
        <v>19</v>
      </c>
      <c r="I64">
        <v>289</v>
      </c>
      <c r="J64">
        <v>7</v>
      </c>
      <c r="K64">
        <v>2023</v>
      </c>
    </row>
    <row r="65" spans="1:11" x14ac:dyDescent="0.35">
      <c r="A65" t="s">
        <v>109</v>
      </c>
      <c r="B65">
        <v>43118</v>
      </c>
      <c r="C65" t="str">
        <f t="shared" si="0"/>
        <v>Jan</v>
      </c>
      <c r="D65">
        <v>9</v>
      </c>
      <c r="E65" t="s">
        <v>21</v>
      </c>
      <c r="F65" t="s">
        <v>46</v>
      </c>
      <c r="G65" t="s">
        <v>23</v>
      </c>
      <c r="H65" t="s">
        <v>41</v>
      </c>
      <c r="I65">
        <v>399</v>
      </c>
      <c r="J65">
        <v>1</v>
      </c>
      <c r="K65">
        <v>399</v>
      </c>
    </row>
    <row r="66" spans="1:11" x14ac:dyDescent="0.35">
      <c r="A66" t="s">
        <v>110</v>
      </c>
      <c r="B66">
        <v>43119</v>
      </c>
      <c r="C66" t="str">
        <f t="shared" si="0"/>
        <v>Jan</v>
      </c>
      <c r="D66">
        <v>9</v>
      </c>
      <c r="E66" t="s">
        <v>21</v>
      </c>
      <c r="F66" t="s">
        <v>46</v>
      </c>
      <c r="G66" t="s">
        <v>23</v>
      </c>
      <c r="H66" t="s">
        <v>14</v>
      </c>
      <c r="I66">
        <v>199</v>
      </c>
      <c r="J66">
        <v>6</v>
      </c>
      <c r="K66">
        <v>1194</v>
      </c>
    </row>
    <row r="67" spans="1:11" x14ac:dyDescent="0.35">
      <c r="A67" t="s">
        <v>111</v>
      </c>
      <c r="B67">
        <v>43119</v>
      </c>
      <c r="C67" t="str">
        <f t="shared" ref="C67:C130" si="1">TEXT(B67,"mmm")</f>
        <v>Jan</v>
      </c>
      <c r="D67">
        <v>10</v>
      </c>
      <c r="E67" t="s">
        <v>58</v>
      </c>
      <c r="F67" t="s">
        <v>46</v>
      </c>
      <c r="G67" t="s">
        <v>23</v>
      </c>
      <c r="H67" t="s">
        <v>19</v>
      </c>
      <c r="I67">
        <v>289</v>
      </c>
      <c r="J67">
        <v>3</v>
      </c>
      <c r="K67">
        <v>867</v>
      </c>
    </row>
    <row r="68" spans="1:11" x14ac:dyDescent="0.35">
      <c r="A68" t="s">
        <v>112</v>
      </c>
      <c r="B68">
        <v>43120</v>
      </c>
      <c r="C68" t="str">
        <f t="shared" si="1"/>
        <v>Jan</v>
      </c>
      <c r="D68">
        <v>16</v>
      </c>
      <c r="E68" t="s">
        <v>30</v>
      </c>
      <c r="F68" t="s">
        <v>27</v>
      </c>
      <c r="G68" t="s">
        <v>28</v>
      </c>
      <c r="H68" t="s">
        <v>31</v>
      </c>
      <c r="I68">
        <v>69</v>
      </c>
      <c r="J68">
        <v>2</v>
      </c>
      <c r="K68">
        <v>138</v>
      </c>
    </row>
    <row r="69" spans="1:11" x14ac:dyDescent="0.35">
      <c r="A69" t="s">
        <v>113</v>
      </c>
      <c r="B69">
        <v>43120</v>
      </c>
      <c r="C69" t="str">
        <f t="shared" si="1"/>
        <v>Jan</v>
      </c>
      <c r="D69">
        <v>13</v>
      </c>
      <c r="E69" t="s">
        <v>33</v>
      </c>
      <c r="F69" t="s">
        <v>63</v>
      </c>
      <c r="G69" t="s">
        <v>13</v>
      </c>
      <c r="H69" t="s">
        <v>14</v>
      </c>
      <c r="I69">
        <v>199</v>
      </c>
      <c r="J69">
        <v>8</v>
      </c>
      <c r="K69">
        <v>1592</v>
      </c>
    </row>
    <row r="70" spans="1:11" x14ac:dyDescent="0.35">
      <c r="A70" t="s">
        <v>114</v>
      </c>
      <c r="B70">
        <v>43121</v>
      </c>
      <c r="C70" t="str">
        <f t="shared" si="1"/>
        <v>Jan</v>
      </c>
      <c r="D70">
        <v>19</v>
      </c>
      <c r="E70" t="s">
        <v>56</v>
      </c>
      <c r="F70" t="s">
        <v>36</v>
      </c>
      <c r="G70" t="s">
        <v>28</v>
      </c>
      <c r="H70" t="s">
        <v>14</v>
      </c>
      <c r="I70">
        <v>199</v>
      </c>
      <c r="J70">
        <v>8</v>
      </c>
      <c r="K70">
        <v>1592</v>
      </c>
    </row>
    <row r="71" spans="1:11" x14ac:dyDescent="0.35">
      <c r="A71" t="s">
        <v>115</v>
      </c>
      <c r="B71">
        <v>43121</v>
      </c>
      <c r="C71" t="str">
        <f t="shared" si="1"/>
        <v>Jan</v>
      </c>
      <c r="D71">
        <v>6</v>
      </c>
      <c r="E71" t="s">
        <v>48</v>
      </c>
      <c r="F71" t="s">
        <v>46</v>
      </c>
      <c r="G71" t="s">
        <v>23</v>
      </c>
      <c r="H71" t="s">
        <v>14</v>
      </c>
      <c r="I71">
        <v>199</v>
      </c>
      <c r="J71">
        <v>0</v>
      </c>
      <c r="K71">
        <v>0</v>
      </c>
    </row>
    <row r="72" spans="1:11" x14ac:dyDescent="0.35">
      <c r="A72" t="s">
        <v>116</v>
      </c>
      <c r="B72">
        <v>43121</v>
      </c>
      <c r="C72" t="str">
        <f t="shared" si="1"/>
        <v>Jan</v>
      </c>
      <c r="D72">
        <v>17</v>
      </c>
      <c r="E72" t="s">
        <v>35</v>
      </c>
      <c r="F72" t="s">
        <v>27</v>
      </c>
      <c r="G72" t="s">
        <v>28</v>
      </c>
      <c r="H72" t="s">
        <v>24</v>
      </c>
      <c r="I72">
        <v>159</v>
      </c>
      <c r="J72">
        <v>4</v>
      </c>
      <c r="K72">
        <v>636</v>
      </c>
    </row>
    <row r="73" spans="1:11" x14ac:dyDescent="0.35">
      <c r="A73" t="s">
        <v>117</v>
      </c>
      <c r="B73">
        <v>43122</v>
      </c>
      <c r="C73" t="str">
        <f t="shared" si="1"/>
        <v>Jan</v>
      </c>
      <c r="D73">
        <v>15</v>
      </c>
      <c r="E73" t="s">
        <v>118</v>
      </c>
      <c r="F73" t="s">
        <v>63</v>
      </c>
      <c r="G73" t="s">
        <v>13</v>
      </c>
      <c r="H73" t="s">
        <v>41</v>
      </c>
      <c r="I73">
        <v>399</v>
      </c>
      <c r="J73">
        <v>4</v>
      </c>
      <c r="K73">
        <v>1596</v>
      </c>
    </row>
    <row r="74" spans="1:11" x14ac:dyDescent="0.35">
      <c r="A74" t="s">
        <v>119</v>
      </c>
      <c r="B74">
        <v>43123</v>
      </c>
      <c r="C74" t="str">
        <f t="shared" si="1"/>
        <v>Jan</v>
      </c>
      <c r="D74">
        <v>15</v>
      </c>
      <c r="E74" t="s">
        <v>118</v>
      </c>
      <c r="F74" t="s">
        <v>63</v>
      </c>
      <c r="G74" t="s">
        <v>13</v>
      </c>
      <c r="H74" t="s">
        <v>24</v>
      </c>
      <c r="I74">
        <v>159</v>
      </c>
      <c r="J74">
        <v>1</v>
      </c>
      <c r="K74">
        <v>159</v>
      </c>
    </row>
    <row r="75" spans="1:11" x14ac:dyDescent="0.35">
      <c r="A75" t="s">
        <v>120</v>
      </c>
      <c r="B75">
        <v>43123</v>
      </c>
      <c r="C75" t="str">
        <f t="shared" si="1"/>
        <v>Jan</v>
      </c>
      <c r="D75">
        <v>20</v>
      </c>
      <c r="E75" t="s">
        <v>40</v>
      </c>
      <c r="F75" t="s">
        <v>27</v>
      </c>
      <c r="G75" t="s">
        <v>28</v>
      </c>
      <c r="H75" t="s">
        <v>19</v>
      </c>
      <c r="I75">
        <v>289</v>
      </c>
      <c r="J75">
        <v>1</v>
      </c>
      <c r="K75">
        <v>289</v>
      </c>
    </row>
    <row r="76" spans="1:11" x14ac:dyDescent="0.35">
      <c r="A76" t="s">
        <v>121</v>
      </c>
      <c r="B76">
        <v>43123</v>
      </c>
      <c r="C76" t="str">
        <f t="shared" si="1"/>
        <v>Jan</v>
      </c>
      <c r="D76">
        <v>13</v>
      </c>
      <c r="E76" t="s">
        <v>33</v>
      </c>
      <c r="F76" t="s">
        <v>12</v>
      </c>
      <c r="G76" t="s">
        <v>13</v>
      </c>
      <c r="H76" t="s">
        <v>19</v>
      </c>
      <c r="I76">
        <v>289</v>
      </c>
      <c r="J76">
        <v>5</v>
      </c>
      <c r="K76">
        <v>1445</v>
      </c>
    </row>
    <row r="77" spans="1:11" x14ac:dyDescent="0.35">
      <c r="A77" t="s">
        <v>122</v>
      </c>
      <c r="B77">
        <v>43124</v>
      </c>
      <c r="C77" t="str">
        <f t="shared" si="1"/>
        <v>Jan</v>
      </c>
      <c r="D77">
        <v>18</v>
      </c>
      <c r="E77" t="s">
        <v>26</v>
      </c>
      <c r="F77" t="s">
        <v>27</v>
      </c>
      <c r="G77" t="s">
        <v>28</v>
      </c>
      <c r="H77" t="s">
        <v>31</v>
      </c>
      <c r="I77">
        <v>69</v>
      </c>
      <c r="J77">
        <v>7</v>
      </c>
      <c r="K77">
        <v>483</v>
      </c>
    </row>
    <row r="78" spans="1:11" x14ac:dyDescent="0.35">
      <c r="A78" t="s">
        <v>123</v>
      </c>
      <c r="B78">
        <v>43124</v>
      </c>
      <c r="C78" t="str">
        <f t="shared" si="1"/>
        <v>Jan</v>
      </c>
      <c r="D78">
        <v>8</v>
      </c>
      <c r="E78" t="s">
        <v>45</v>
      </c>
      <c r="F78" t="s">
        <v>46</v>
      </c>
      <c r="G78" t="s">
        <v>23</v>
      </c>
      <c r="H78" t="s">
        <v>31</v>
      </c>
      <c r="I78">
        <v>69</v>
      </c>
      <c r="J78">
        <v>2</v>
      </c>
      <c r="K78">
        <v>138</v>
      </c>
    </row>
    <row r="79" spans="1:11" x14ac:dyDescent="0.35">
      <c r="A79" t="s">
        <v>124</v>
      </c>
      <c r="B79">
        <v>43124</v>
      </c>
      <c r="C79" t="str">
        <f t="shared" si="1"/>
        <v>Jan</v>
      </c>
      <c r="D79">
        <v>5</v>
      </c>
      <c r="E79" t="s">
        <v>60</v>
      </c>
      <c r="F79" t="s">
        <v>68</v>
      </c>
      <c r="G79" t="s">
        <v>18</v>
      </c>
      <c r="H79" t="s">
        <v>19</v>
      </c>
      <c r="I79">
        <v>289</v>
      </c>
      <c r="J79">
        <v>1</v>
      </c>
      <c r="K79">
        <v>289</v>
      </c>
    </row>
    <row r="80" spans="1:11" x14ac:dyDescent="0.35">
      <c r="A80" t="s">
        <v>125</v>
      </c>
      <c r="B80">
        <v>43124</v>
      </c>
      <c r="C80" t="str">
        <f t="shared" si="1"/>
        <v>Jan</v>
      </c>
      <c r="D80">
        <v>19</v>
      </c>
      <c r="E80" t="s">
        <v>56</v>
      </c>
      <c r="F80" t="s">
        <v>27</v>
      </c>
      <c r="G80" t="s">
        <v>28</v>
      </c>
      <c r="H80" t="s">
        <v>19</v>
      </c>
      <c r="I80">
        <v>289</v>
      </c>
      <c r="J80">
        <v>8</v>
      </c>
      <c r="K80">
        <v>2312</v>
      </c>
    </row>
    <row r="81" spans="1:11" x14ac:dyDescent="0.35">
      <c r="A81" t="s">
        <v>126</v>
      </c>
      <c r="B81">
        <v>43124</v>
      </c>
      <c r="C81" t="str">
        <f t="shared" si="1"/>
        <v>Jan</v>
      </c>
      <c r="D81">
        <v>10</v>
      </c>
      <c r="E81" t="s">
        <v>58</v>
      </c>
      <c r="F81" t="s">
        <v>22</v>
      </c>
      <c r="G81" t="s">
        <v>23</v>
      </c>
      <c r="H81" t="s">
        <v>19</v>
      </c>
      <c r="I81">
        <v>289</v>
      </c>
      <c r="J81">
        <v>3</v>
      </c>
      <c r="K81">
        <v>867</v>
      </c>
    </row>
    <row r="82" spans="1:11" x14ac:dyDescent="0.35">
      <c r="A82" t="s">
        <v>127</v>
      </c>
      <c r="B82">
        <v>43124</v>
      </c>
      <c r="C82" t="str">
        <f t="shared" si="1"/>
        <v>Jan</v>
      </c>
      <c r="D82">
        <v>7</v>
      </c>
      <c r="E82" t="s">
        <v>88</v>
      </c>
      <c r="F82" t="s">
        <v>46</v>
      </c>
      <c r="G82" t="s">
        <v>23</v>
      </c>
      <c r="H82" t="s">
        <v>41</v>
      </c>
      <c r="I82">
        <v>399</v>
      </c>
      <c r="J82">
        <v>6</v>
      </c>
      <c r="K82">
        <v>2394</v>
      </c>
    </row>
    <row r="83" spans="1:11" x14ac:dyDescent="0.35">
      <c r="A83" t="s">
        <v>128</v>
      </c>
      <c r="B83">
        <v>43124</v>
      </c>
      <c r="C83" t="str">
        <f t="shared" si="1"/>
        <v>Jan</v>
      </c>
      <c r="D83">
        <v>5</v>
      </c>
      <c r="E83" t="s">
        <v>60</v>
      </c>
      <c r="F83" t="s">
        <v>17</v>
      </c>
      <c r="G83" t="s">
        <v>18</v>
      </c>
      <c r="H83" t="s">
        <v>31</v>
      </c>
      <c r="I83">
        <v>69</v>
      </c>
      <c r="J83">
        <v>1</v>
      </c>
      <c r="K83">
        <v>69</v>
      </c>
    </row>
    <row r="84" spans="1:11" x14ac:dyDescent="0.35">
      <c r="A84" t="s">
        <v>129</v>
      </c>
      <c r="B84">
        <v>43124</v>
      </c>
      <c r="C84" t="str">
        <f t="shared" si="1"/>
        <v>Jan</v>
      </c>
      <c r="D84">
        <v>10</v>
      </c>
      <c r="E84" t="s">
        <v>58</v>
      </c>
      <c r="F84" t="s">
        <v>46</v>
      </c>
      <c r="G84" t="s">
        <v>23</v>
      </c>
      <c r="H84" t="s">
        <v>31</v>
      </c>
      <c r="I84">
        <v>69</v>
      </c>
      <c r="J84">
        <v>2</v>
      </c>
      <c r="K84">
        <v>138</v>
      </c>
    </row>
    <row r="85" spans="1:11" x14ac:dyDescent="0.35">
      <c r="A85" t="s">
        <v>130</v>
      </c>
      <c r="B85">
        <v>43125</v>
      </c>
      <c r="C85" t="str">
        <f t="shared" si="1"/>
        <v>Jan</v>
      </c>
      <c r="D85">
        <v>18</v>
      </c>
      <c r="E85" t="s">
        <v>26</v>
      </c>
      <c r="F85" t="s">
        <v>36</v>
      </c>
      <c r="G85" t="s">
        <v>28</v>
      </c>
      <c r="H85" t="s">
        <v>41</v>
      </c>
      <c r="I85">
        <v>399</v>
      </c>
      <c r="J85">
        <v>1</v>
      </c>
      <c r="K85">
        <v>399</v>
      </c>
    </row>
    <row r="86" spans="1:11" x14ac:dyDescent="0.35">
      <c r="A86" t="s">
        <v>131</v>
      </c>
      <c r="B86">
        <v>43126</v>
      </c>
      <c r="C86" t="str">
        <f t="shared" si="1"/>
        <v>Jan</v>
      </c>
      <c r="D86">
        <v>4</v>
      </c>
      <c r="E86" t="s">
        <v>51</v>
      </c>
      <c r="F86" t="s">
        <v>68</v>
      </c>
      <c r="G86" t="s">
        <v>18</v>
      </c>
      <c r="H86" t="s">
        <v>41</v>
      </c>
      <c r="I86">
        <v>399</v>
      </c>
      <c r="J86">
        <v>9</v>
      </c>
      <c r="K86">
        <v>3591</v>
      </c>
    </row>
    <row r="87" spans="1:11" x14ac:dyDescent="0.35">
      <c r="A87" t="s">
        <v>132</v>
      </c>
      <c r="B87">
        <v>43126</v>
      </c>
      <c r="C87" t="str">
        <f t="shared" si="1"/>
        <v>Jan</v>
      </c>
      <c r="D87">
        <v>12</v>
      </c>
      <c r="E87" t="s">
        <v>66</v>
      </c>
      <c r="F87" t="s">
        <v>12</v>
      </c>
      <c r="G87" t="s">
        <v>13</v>
      </c>
      <c r="H87" t="s">
        <v>41</v>
      </c>
      <c r="I87">
        <v>399</v>
      </c>
      <c r="J87">
        <v>2</v>
      </c>
      <c r="K87">
        <v>798</v>
      </c>
    </row>
    <row r="88" spans="1:11" x14ac:dyDescent="0.35">
      <c r="A88" t="s">
        <v>133</v>
      </c>
      <c r="B88">
        <v>43127</v>
      </c>
      <c r="C88" t="str">
        <f t="shared" si="1"/>
        <v>Jan</v>
      </c>
      <c r="D88">
        <v>17</v>
      </c>
      <c r="E88" t="s">
        <v>35</v>
      </c>
      <c r="F88" t="s">
        <v>36</v>
      </c>
      <c r="G88" t="s">
        <v>28</v>
      </c>
      <c r="H88" t="s">
        <v>24</v>
      </c>
      <c r="I88">
        <v>159</v>
      </c>
      <c r="J88">
        <v>3</v>
      </c>
      <c r="K88">
        <v>477</v>
      </c>
    </row>
    <row r="89" spans="1:11" x14ac:dyDescent="0.35">
      <c r="A89" t="s">
        <v>134</v>
      </c>
      <c r="B89">
        <v>43127</v>
      </c>
      <c r="C89" t="str">
        <f t="shared" si="1"/>
        <v>Jan</v>
      </c>
      <c r="D89">
        <v>12</v>
      </c>
      <c r="E89" t="s">
        <v>66</v>
      </c>
      <c r="F89" t="s">
        <v>12</v>
      </c>
      <c r="G89" t="s">
        <v>13</v>
      </c>
      <c r="H89" t="s">
        <v>31</v>
      </c>
      <c r="I89">
        <v>69</v>
      </c>
      <c r="J89">
        <v>2</v>
      </c>
      <c r="K89">
        <v>138</v>
      </c>
    </row>
    <row r="90" spans="1:11" x14ac:dyDescent="0.35">
      <c r="A90" t="s">
        <v>135</v>
      </c>
      <c r="B90">
        <v>43127</v>
      </c>
      <c r="C90" t="str">
        <f t="shared" si="1"/>
        <v>Jan</v>
      </c>
      <c r="D90">
        <v>8</v>
      </c>
      <c r="E90" t="s">
        <v>45</v>
      </c>
      <c r="F90" t="s">
        <v>22</v>
      </c>
      <c r="G90" t="s">
        <v>23</v>
      </c>
      <c r="H90" t="s">
        <v>14</v>
      </c>
      <c r="I90">
        <v>199</v>
      </c>
      <c r="J90">
        <v>5</v>
      </c>
      <c r="K90">
        <v>995</v>
      </c>
    </row>
    <row r="91" spans="1:11" x14ac:dyDescent="0.35">
      <c r="A91" t="s">
        <v>136</v>
      </c>
      <c r="B91">
        <v>43127</v>
      </c>
      <c r="C91" t="str">
        <f t="shared" si="1"/>
        <v>Jan</v>
      </c>
      <c r="D91">
        <v>12</v>
      </c>
      <c r="E91" t="s">
        <v>66</v>
      </c>
      <c r="F91" t="s">
        <v>63</v>
      </c>
      <c r="G91" t="s">
        <v>13</v>
      </c>
      <c r="H91" t="s">
        <v>31</v>
      </c>
      <c r="I91">
        <v>69</v>
      </c>
      <c r="J91">
        <v>2</v>
      </c>
      <c r="K91">
        <v>138</v>
      </c>
    </row>
    <row r="92" spans="1:11" x14ac:dyDescent="0.35">
      <c r="A92" t="s">
        <v>137</v>
      </c>
      <c r="B92">
        <v>43127</v>
      </c>
      <c r="C92" t="str">
        <f t="shared" si="1"/>
        <v>Jan</v>
      </c>
      <c r="D92">
        <v>19</v>
      </c>
      <c r="E92" t="s">
        <v>56</v>
      </c>
      <c r="F92" t="s">
        <v>36</v>
      </c>
      <c r="G92" t="s">
        <v>28</v>
      </c>
      <c r="H92" t="s">
        <v>19</v>
      </c>
      <c r="I92">
        <v>289</v>
      </c>
      <c r="J92">
        <v>4</v>
      </c>
      <c r="K92">
        <v>1156</v>
      </c>
    </row>
    <row r="93" spans="1:11" x14ac:dyDescent="0.35">
      <c r="A93" t="s">
        <v>138</v>
      </c>
      <c r="B93">
        <v>43128</v>
      </c>
      <c r="C93" t="str">
        <f t="shared" si="1"/>
        <v>Jan</v>
      </c>
      <c r="D93">
        <v>20</v>
      </c>
      <c r="E93" t="s">
        <v>40</v>
      </c>
      <c r="F93" t="s">
        <v>27</v>
      </c>
      <c r="G93" t="s">
        <v>28</v>
      </c>
      <c r="H93" t="s">
        <v>41</v>
      </c>
      <c r="I93">
        <v>399</v>
      </c>
      <c r="J93">
        <v>6</v>
      </c>
      <c r="K93">
        <v>2394</v>
      </c>
    </row>
    <row r="94" spans="1:11" x14ac:dyDescent="0.35">
      <c r="A94" t="s">
        <v>139</v>
      </c>
      <c r="B94">
        <v>43129</v>
      </c>
      <c r="C94" t="str">
        <f t="shared" si="1"/>
        <v>Jan</v>
      </c>
      <c r="D94">
        <v>7</v>
      </c>
      <c r="E94" t="s">
        <v>88</v>
      </c>
      <c r="F94" t="s">
        <v>22</v>
      </c>
      <c r="G94" t="s">
        <v>23</v>
      </c>
      <c r="H94" t="s">
        <v>41</v>
      </c>
      <c r="I94">
        <v>399</v>
      </c>
      <c r="J94">
        <v>1</v>
      </c>
      <c r="K94">
        <v>399</v>
      </c>
    </row>
    <row r="95" spans="1:11" x14ac:dyDescent="0.35">
      <c r="A95" t="s">
        <v>140</v>
      </c>
      <c r="B95">
        <v>43129</v>
      </c>
      <c r="C95" t="str">
        <f t="shared" si="1"/>
        <v>Jan</v>
      </c>
      <c r="D95">
        <v>8</v>
      </c>
      <c r="E95" t="s">
        <v>45</v>
      </c>
      <c r="F95" t="s">
        <v>22</v>
      </c>
      <c r="G95" t="s">
        <v>23</v>
      </c>
      <c r="H95" t="s">
        <v>14</v>
      </c>
      <c r="I95">
        <v>199</v>
      </c>
      <c r="J95">
        <v>2</v>
      </c>
      <c r="K95">
        <v>398</v>
      </c>
    </row>
    <row r="96" spans="1:11" x14ac:dyDescent="0.35">
      <c r="A96" t="s">
        <v>141</v>
      </c>
      <c r="B96">
        <v>43129</v>
      </c>
      <c r="C96" t="str">
        <f t="shared" si="1"/>
        <v>Jan</v>
      </c>
      <c r="D96">
        <v>7</v>
      </c>
      <c r="E96" t="s">
        <v>88</v>
      </c>
      <c r="F96" t="s">
        <v>46</v>
      </c>
      <c r="G96" t="s">
        <v>23</v>
      </c>
      <c r="H96" t="s">
        <v>31</v>
      </c>
      <c r="I96">
        <v>69</v>
      </c>
      <c r="J96">
        <v>8</v>
      </c>
      <c r="K96">
        <v>552</v>
      </c>
    </row>
    <row r="97" spans="1:11" x14ac:dyDescent="0.35">
      <c r="A97" t="s">
        <v>142</v>
      </c>
      <c r="B97">
        <v>43130</v>
      </c>
      <c r="C97" t="str">
        <f t="shared" si="1"/>
        <v>Jan</v>
      </c>
      <c r="D97">
        <v>15</v>
      </c>
      <c r="E97" t="s">
        <v>118</v>
      </c>
      <c r="F97" t="s">
        <v>12</v>
      </c>
      <c r="G97" t="s">
        <v>13</v>
      </c>
      <c r="H97" t="s">
        <v>31</v>
      </c>
      <c r="I97">
        <v>69</v>
      </c>
      <c r="J97">
        <v>9</v>
      </c>
      <c r="K97">
        <v>621</v>
      </c>
    </row>
    <row r="98" spans="1:11" x14ac:dyDescent="0.35">
      <c r="A98" t="s">
        <v>143</v>
      </c>
      <c r="B98">
        <v>43130</v>
      </c>
      <c r="C98" t="str">
        <f t="shared" si="1"/>
        <v>Jan</v>
      </c>
      <c r="D98">
        <v>11</v>
      </c>
      <c r="E98" t="s">
        <v>11</v>
      </c>
      <c r="F98" t="s">
        <v>63</v>
      </c>
      <c r="G98" t="s">
        <v>13</v>
      </c>
      <c r="H98" t="s">
        <v>31</v>
      </c>
      <c r="I98">
        <v>69</v>
      </c>
      <c r="J98">
        <v>7</v>
      </c>
      <c r="K98">
        <v>483</v>
      </c>
    </row>
    <row r="99" spans="1:11" x14ac:dyDescent="0.35">
      <c r="A99" t="s">
        <v>144</v>
      </c>
      <c r="B99">
        <v>43130</v>
      </c>
      <c r="C99" t="str">
        <f t="shared" si="1"/>
        <v>Jan</v>
      </c>
      <c r="D99">
        <v>19</v>
      </c>
      <c r="E99" t="s">
        <v>56</v>
      </c>
      <c r="F99" t="s">
        <v>27</v>
      </c>
      <c r="G99" t="s">
        <v>28</v>
      </c>
      <c r="H99" t="s">
        <v>24</v>
      </c>
      <c r="I99">
        <v>159</v>
      </c>
      <c r="J99">
        <v>8</v>
      </c>
      <c r="K99">
        <v>1272</v>
      </c>
    </row>
    <row r="100" spans="1:11" x14ac:dyDescent="0.35">
      <c r="A100" t="s">
        <v>145</v>
      </c>
      <c r="B100">
        <v>43130</v>
      </c>
      <c r="C100" t="str">
        <f t="shared" si="1"/>
        <v>Jan</v>
      </c>
      <c r="D100">
        <v>8</v>
      </c>
      <c r="E100" t="s">
        <v>45</v>
      </c>
      <c r="F100" t="s">
        <v>46</v>
      </c>
      <c r="G100" t="s">
        <v>23</v>
      </c>
      <c r="H100" t="s">
        <v>14</v>
      </c>
      <c r="I100">
        <v>199</v>
      </c>
      <c r="J100">
        <v>9</v>
      </c>
      <c r="K100">
        <v>1791</v>
      </c>
    </row>
    <row r="101" spans="1:11" x14ac:dyDescent="0.35">
      <c r="A101" t="s">
        <v>146</v>
      </c>
      <c r="B101">
        <v>43130</v>
      </c>
      <c r="C101" t="str">
        <f t="shared" si="1"/>
        <v>Jan</v>
      </c>
      <c r="D101">
        <v>12</v>
      </c>
      <c r="E101" t="s">
        <v>66</v>
      </c>
      <c r="F101" t="s">
        <v>12</v>
      </c>
      <c r="G101" t="s">
        <v>13</v>
      </c>
      <c r="H101" t="s">
        <v>14</v>
      </c>
      <c r="I101">
        <v>199</v>
      </c>
      <c r="J101">
        <v>5</v>
      </c>
      <c r="K101">
        <v>995</v>
      </c>
    </row>
    <row r="102" spans="1:11" x14ac:dyDescent="0.35">
      <c r="A102" t="s">
        <v>147</v>
      </c>
      <c r="B102">
        <v>43131</v>
      </c>
      <c r="C102" t="str">
        <f t="shared" si="1"/>
        <v>Jan</v>
      </c>
      <c r="D102">
        <v>18</v>
      </c>
      <c r="E102" t="s">
        <v>26</v>
      </c>
      <c r="F102" t="s">
        <v>27</v>
      </c>
      <c r="G102" t="s">
        <v>28</v>
      </c>
      <c r="H102" t="s">
        <v>31</v>
      </c>
      <c r="I102">
        <v>69</v>
      </c>
      <c r="J102">
        <v>4</v>
      </c>
      <c r="K102">
        <v>276</v>
      </c>
    </row>
    <row r="103" spans="1:11" x14ac:dyDescent="0.35">
      <c r="A103" t="s">
        <v>148</v>
      </c>
      <c r="B103">
        <v>43132</v>
      </c>
      <c r="C103" t="str">
        <f t="shared" si="1"/>
        <v>Feb</v>
      </c>
      <c r="D103">
        <v>10</v>
      </c>
      <c r="E103" t="s">
        <v>58</v>
      </c>
      <c r="F103" t="s">
        <v>22</v>
      </c>
      <c r="G103" t="s">
        <v>23</v>
      </c>
      <c r="H103" t="s">
        <v>31</v>
      </c>
      <c r="I103">
        <v>69</v>
      </c>
      <c r="J103">
        <v>4</v>
      </c>
      <c r="K103">
        <v>276</v>
      </c>
    </row>
    <row r="104" spans="1:11" x14ac:dyDescent="0.35">
      <c r="A104" t="s">
        <v>149</v>
      </c>
      <c r="B104">
        <v>43132</v>
      </c>
      <c r="C104" t="str">
        <f t="shared" si="1"/>
        <v>Feb</v>
      </c>
      <c r="D104">
        <v>20</v>
      </c>
      <c r="E104" t="s">
        <v>40</v>
      </c>
      <c r="F104" t="s">
        <v>36</v>
      </c>
      <c r="G104" t="s">
        <v>28</v>
      </c>
      <c r="H104" t="s">
        <v>31</v>
      </c>
      <c r="I104">
        <v>69</v>
      </c>
      <c r="J104">
        <v>6</v>
      </c>
      <c r="K104">
        <v>414</v>
      </c>
    </row>
    <row r="105" spans="1:11" x14ac:dyDescent="0.35">
      <c r="A105" t="s">
        <v>150</v>
      </c>
      <c r="B105">
        <v>43133</v>
      </c>
      <c r="C105" t="str">
        <f t="shared" si="1"/>
        <v>Feb</v>
      </c>
      <c r="D105">
        <v>4</v>
      </c>
      <c r="E105" t="s">
        <v>51</v>
      </c>
      <c r="F105" t="s">
        <v>68</v>
      </c>
      <c r="G105" t="s">
        <v>18</v>
      </c>
      <c r="H105" t="s">
        <v>41</v>
      </c>
      <c r="I105">
        <v>399</v>
      </c>
      <c r="J105">
        <v>1</v>
      </c>
      <c r="K105">
        <v>399</v>
      </c>
    </row>
    <row r="106" spans="1:11" x14ac:dyDescent="0.35">
      <c r="A106" t="s">
        <v>151</v>
      </c>
      <c r="B106">
        <v>43133</v>
      </c>
      <c r="C106" t="str">
        <f t="shared" si="1"/>
        <v>Feb</v>
      </c>
      <c r="D106">
        <v>11</v>
      </c>
      <c r="E106" t="s">
        <v>11</v>
      </c>
      <c r="F106" t="s">
        <v>12</v>
      </c>
      <c r="G106" t="s">
        <v>13</v>
      </c>
      <c r="H106" t="s">
        <v>24</v>
      </c>
      <c r="I106">
        <v>159</v>
      </c>
      <c r="J106">
        <v>0</v>
      </c>
      <c r="K106">
        <v>0</v>
      </c>
    </row>
    <row r="107" spans="1:11" x14ac:dyDescent="0.35">
      <c r="A107" t="s">
        <v>152</v>
      </c>
      <c r="B107">
        <v>43133</v>
      </c>
      <c r="C107" t="str">
        <f t="shared" si="1"/>
        <v>Feb</v>
      </c>
      <c r="D107">
        <v>2</v>
      </c>
      <c r="E107" t="s">
        <v>106</v>
      </c>
      <c r="F107" t="s">
        <v>68</v>
      </c>
      <c r="G107" t="s">
        <v>18</v>
      </c>
      <c r="H107" t="s">
        <v>24</v>
      </c>
      <c r="I107">
        <v>159</v>
      </c>
      <c r="J107">
        <v>5</v>
      </c>
      <c r="K107">
        <v>795</v>
      </c>
    </row>
    <row r="108" spans="1:11" x14ac:dyDescent="0.35">
      <c r="A108" t="s">
        <v>153</v>
      </c>
      <c r="B108">
        <v>43133</v>
      </c>
      <c r="C108" t="str">
        <f t="shared" si="1"/>
        <v>Feb</v>
      </c>
      <c r="D108">
        <v>7</v>
      </c>
      <c r="E108" t="s">
        <v>88</v>
      </c>
      <c r="F108" t="s">
        <v>22</v>
      </c>
      <c r="G108" t="s">
        <v>23</v>
      </c>
      <c r="H108" t="s">
        <v>24</v>
      </c>
      <c r="I108">
        <v>159</v>
      </c>
      <c r="J108">
        <v>5</v>
      </c>
      <c r="K108">
        <v>795</v>
      </c>
    </row>
    <row r="109" spans="1:11" x14ac:dyDescent="0.35">
      <c r="A109" t="s">
        <v>154</v>
      </c>
      <c r="B109">
        <v>43133</v>
      </c>
      <c r="C109" t="str">
        <f t="shared" si="1"/>
        <v>Feb</v>
      </c>
      <c r="D109">
        <v>15</v>
      </c>
      <c r="E109" t="s">
        <v>118</v>
      </c>
      <c r="F109" t="s">
        <v>63</v>
      </c>
      <c r="G109" t="s">
        <v>13</v>
      </c>
      <c r="H109" t="s">
        <v>41</v>
      </c>
      <c r="I109">
        <v>399</v>
      </c>
      <c r="J109">
        <v>2</v>
      </c>
      <c r="K109">
        <v>798</v>
      </c>
    </row>
    <row r="110" spans="1:11" x14ac:dyDescent="0.35">
      <c r="A110" t="s">
        <v>155</v>
      </c>
      <c r="B110">
        <v>43133</v>
      </c>
      <c r="C110" t="str">
        <f t="shared" si="1"/>
        <v>Feb</v>
      </c>
      <c r="D110">
        <v>20</v>
      </c>
      <c r="E110" t="s">
        <v>40</v>
      </c>
      <c r="F110" t="s">
        <v>27</v>
      </c>
      <c r="G110" t="s">
        <v>28</v>
      </c>
      <c r="H110" t="s">
        <v>24</v>
      </c>
      <c r="I110">
        <v>159</v>
      </c>
      <c r="J110">
        <v>7</v>
      </c>
      <c r="K110">
        <v>1113</v>
      </c>
    </row>
    <row r="111" spans="1:11" x14ac:dyDescent="0.35">
      <c r="A111" t="s">
        <v>156</v>
      </c>
      <c r="B111">
        <v>43134</v>
      </c>
      <c r="C111" t="str">
        <f t="shared" si="1"/>
        <v>Feb</v>
      </c>
      <c r="D111">
        <v>16</v>
      </c>
      <c r="E111" t="s">
        <v>30</v>
      </c>
      <c r="F111" t="s">
        <v>27</v>
      </c>
      <c r="G111" t="s">
        <v>28</v>
      </c>
      <c r="H111" t="s">
        <v>14</v>
      </c>
      <c r="I111">
        <v>199</v>
      </c>
      <c r="J111">
        <v>6</v>
      </c>
      <c r="K111">
        <v>1194</v>
      </c>
    </row>
    <row r="112" spans="1:11" x14ac:dyDescent="0.35">
      <c r="A112" t="s">
        <v>157</v>
      </c>
      <c r="B112">
        <v>43134</v>
      </c>
      <c r="C112" t="str">
        <f t="shared" si="1"/>
        <v>Feb</v>
      </c>
      <c r="D112">
        <v>19</v>
      </c>
      <c r="E112" t="s">
        <v>56</v>
      </c>
      <c r="F112" t="s">
        <v>36</v>
      </c>
      <c r="G112" t="s">
        <v>28</v>
      </c>
      <c r="H112" t="s">
        <v>41</v>
      </c>
      <c r="I112">
        <v>399</v>
      </c>
      <c r="J112">
        <v>6</v>
      </c>
      <c r="K112">
        <v>2394</v>
      </c>
    </row>
    <row r="113" spans="1:11" x14ac:dyDescent="0.35">
      <c r="A113" t="s">
        <v>158</v>
      </c>
      <c r="B113">
        <v>43135</v>
      </c>
      <c r="C113" t="str">
        <f t="shared" si="1"/>
        <v>Feb</v>
      </c>
      <c r="D113">
        <v>1</v>
      </c>
      <c r="E113" t="s">
        <v>16</v>
      </c>
      <c r="F113" t="s">
        <v>17</v>
      </c>
      <c r="G113" t="s">
        <v>18</v>
      </c>
      <c r="H113" t="s">
        <v>41</v>
      </c>
      <c r="I113">
        <v>399</v>
      </c>
      <c r="J113">
        <v>2</v>
      </c>
      <c r="K113">
        <v>798</v>
      </c>
    </row>
    <row r="114" spans="1:11" x14ac:dyDescent="0.35">
      <c r="A114" t="s">
        <v>159</v>
      </c>
      <c r="B114">
        <v>43136</v>
      </c>
      <c r="C114" t="str">
        <f t="shared" si="1"/>
        <v>Feb</v>
      </c>
      <c r="D114">
        <v>17</v>
      </c>
      <c r="E114" t="s">
        <v>35</v>
      </c>
      <c r="F114" t="s">
        <v>27</v>
      </c>
      <c r="G114" t="s">
        <v>28</v>
      </c>
      <c r="H114" t="s">
        <v>41</v>
      </c>
      <c r="I114">
        <v>399</v>
      </c>
      <c r="J114">
        <v>5</v>
      </c>
      <c r="K114">
        <v>1995</v>
      </c>
    </row>
    <row r="115" spans="1:11" x14ac:dyDescent="0.35">
      <c r="A115" t="s">
        <v>160</v>
      </c>
      <c r="B115">
        <v>43136</v>
      </c>
      <c r="C115" t="str">
        <f t="shared" si="1"/>
        <v>Feb</v>
      </c>
      <c r="D115">
        <v>9</v>
      </c>
      <c r="E115" t="s">
        <v>21</v>
      </c>
      <c r="F115" t="s">
        <v>22</v>
      </c>
      <c r="G115" t="s">
        <v>23</v>
      </c>
      <c r="H115" t="s">
        <v>24</v>
      </c>
      <c r="I115">
        <v>159</v>
      </c>
      <c r="J115">
        <v>4</v>
      </c>
      <c r="K115">
        <v>636</v>
      </c>
    </row>
    <row r="116" spans="1:11" x14ac:dyDescent="0.35">
      <c r="A116" t="s">
        <v>161</v>
      </c>
      <c r="B116">
        <v>43136</v>
      </c>
      <c r="C116" t="str">
        <f t="shared" si="1"/>
        <v>Feb</v>
      </c>
      <c r="D116">
        <v>2</v>
      </c>
      <c r="E116" t="s">
        <v>106</v>
      </c>
      <c r="F116" t="s">
        <v>68</v>
      </c>
      <c r="G116" t="s">
        <v>18</v>
      </c>
      <c r="H116" t="s">
        <v>31</v>
      </c>
      <c r="I116">
        <v>69</v>
      </c>
      <c r="J116">
        <v>7</v>
      </c>
      <c r="K116">
        <v>483</v>
      </c>
    </row>
    <row r="117" spans="1:11" x14ac:dyDescent="0.35">
      <c r="A117" t="s">
        <v>162</v>
      </c>
      <c r="B117">
        <v>43136</v>
      </c>
      <c r="C117" t="str">
        <f t="shared" si="1"/>
        <v>Feb</v>
      </c>
      <c r="D117">
        <v>14</v>
      </c>
      <c r="E117" t="s">
        <v>38</v>
      </c>
      <c r="F117" t="s">
        <v>12</v>
      </c>
      <c r="G117" t="s">
        <v>13</v>
      </c>
      <c r="H117" t="s">
        <v>31</v>
      </c>
      <c r="I117">
        <v>69</v>
      </c>
      <c r="J117">
        <v>7</v>
      </c>
      <c r="K117">
        <v>483</v>
      </c>
    </row>
    <row r="118" spans="1:11" x14ac:dyDescent="0.35">
      <c r="A118" t="s">
        <v>163</v>
      </c>
      <c r="B118">
        <v>43136</v>
      </c>
      <c r="C118" t="str">
        <f t="shared" si="1"/>
        <v>Feb</v>
      </c>
      <c r="D118">
        <v>14</v>
      </c>
      <c r="E118" t="s">
        <v>38</v>
      </c>
      <c r="F118" t="s">
        <v>12</v>
      </c>
      <c r="G118" t="s">
        <v>13</v>
      </c>
      <c r="H118" t="s">
        <v>41</v>
      </c>
      <c r="I118">
        <v>399</v>
      </c>
      <c r="J118">
        <v>7</v>
      </c>
      <c r="K118">
        <v>2793</v>
      </c>
    </row>
    <row r="119" spans="1:11" x14ac:dyDescent="0.35">
      <c r="A119" t="s">
        <v>164</v>
      </c>
      <c r="B119">
        <v>43137</v>
      </c>
      <c r="C119" t="str">
        <f t="shared" si="1"/>
        <v>Feb</v>
      </c>
      <c r="D119">
        <v>5</v>
      </c>
      <c r="E119" t="s">
        <v>60</v>
      </c>
      <c r="F119" t="s">
        <v>17</v>
      </c>
      <c r="G119" t="s">
        <v>18</v>
      </c>
      <c r="H119" t="s">
        <v>19</v>
      </c>
      <c r="I119">
        <v>289</v>
      </c>
      <c r="J119">
        <v>2</v>
      </c>
      <c r="K119">
        <v>578</v>
      </c>
    </row>
    <row r="120" spans="1:11" x14ac:dyDescent="0.35">
      <c r="A120" t="s">
        <v>165</v>
      </c>
      <c r="B120">
        <v>43137</v>
      </c>
      <c r="C120" t="str">
        <f t="shared" si="1"/>
        <v>Feb</v>
      </c>
      <c r="D120">
        <v>5</v>
      </c>
      <c r="E120" t="s">
        <v>60</v>
      </c>
      <c r="F120" t="s">
        <v>17</v>
      </c>
      <c r="G120" t="s">
        <v>18</v>
      </c>
      <c r="H120" t="s">
        <v>14</v>
      </c>
      <c r="I120">
        <v>199</v>
      </c>
      <c r="J120">
        <v>2</v>
      </c>
      <c r="K120">
        <v>398</v>
      </c>
    </row>
    <row r="121" spans="1:11" x14ac:dyDescent="0.35">
      <c r="A121" t="s">
        <v>166</v>
      </c>
      <c r="B121">
        <v>43137</v>
      </c>
      <c r="C121" t="str">
        <f t="shared" si="1"/>
        <v>Feb</v>
      </c>
      <c r="D121">
        <v>14</v>
      </c>
      <c r="E121" t="s">
        <v>38</v>
      </c>
      <c r="F121" t="s">
        <v>12</v>
      </c>
      <c r="G121" t="s">
        <v>13</v>
      </c>
      <c r="H121" t="s">
        <v>24</v>
      </c>
      <c r="I121">
        <v>159</v>
      </c>
      <c r="J121">
        <v>3</v>
      </c>
      <c r="K121">
        <v>477</v>
      </c>
    </row>
    <row r="122" spans="1:11" x14ac:dyDescent="0.35">
      <c r="A122" t="s">
        <v>167</v>
      </c>
      <c r="B122">
        <v>43138</v>
      </c>
      <c r="C122" t="str">
        <f t="shared" si="1"/>
        <v>Feb</v>
      </c>
      <c r="D122">
        <v>15</v>
      </c>
      <c r="E122" t="s">
        <v>118</v>
      </c>
      <c r="F122" t="s">
        <v>12</v>
      </c>
      <c r="G122" t="s">
        <v>13</v>
      </c>
      <c r="H122" t="s">
        <v>14</v>
      </c>
      <c r="I122">
        <v>199</v>
      </c>
      <c r="J122">
        <v>3</v>
      </c>
      <c r="K122">
        <v>597</v>
      </c>
    </row>
    <row r="123" spans="1:11" x14ac:dyDescent="0.35">
      <c r="A123" t="s">
        <v>168</v>
      </c>
      <c r="B123">
        <v>43139</v>
      </c>
      <c r="C123" t="str">
        <f t="shared" si="1"/>
        <v>Feb</v>
      </c>
      <c r="D123">
        <v>8</v>
      </c>
      <c r="E123" t="s">
        <v>45</v>
      </c>
      <c r="F123" t="s">
        <v>46</v>
      </c>
      <c r="G123" t="s">
        <v>23</v>
      </c>
      <c r="H123" t="s">
        <v>31</v>
      </c>
      <c r="I123">
        <v>69</v>
      </c>
      <c r="J123">
        <v>6</v>
      </c>
      <c r="K123">
        <v>414</v>
      </c>
    </row>
    <row r="124" spans="1:11" x14ac:dyDescent="0.35">
      <c r="A124" t="s">
        <v>169</v>
      </c>
      <c r="B124">
        <v>43139</v>
      </c>
      <c r="C124" t="str">
        <f t="shared" si="1"/>
        <v>Feb</v>
      </c>
      <c r="D124">
        <v>2</v>
      </c>
      <c r="E124" t="s">
        <v>106</v>
      </c>
      <c r="F124" t="s">
        <v>17</v>
      </c>
      <c r="G124" t="s">
        <v>18</v>
      </c>
      <c r="H124" t="s">
        <v>19</v>
      </c>
      <c r="I124">
        <v>289</v>
      </c>
      <c r="J124">
        <v>6</v>
      </c>
      <c r="K124">
        <v>1734</v>
      </c>
    </row>
    <row r="125" spans="1:11" x14ac:dyDescent="0.35">
      <c r="A125" t="s">
        <v>170</v>
      </c>
      <c r="B125">
        <v>43139</v>
      </c>
      <c r="C125" t="str">
        <f t="shared" si="1"/>
        <v>Feb</v>
      </c>
      <c r="D125">
        <v>4</v>
      </c>
      <c r="E125" t="s">
        <v>51</v>
      </c>
      <c r="F125" t="s">
        <v>68</v>
      </c>
      <c r="G125" t="s">
        <v>18</v>
      </c>
      <c r="H125" t="s">
        <v>19</v>
      </c>
      <c r="I125">
        <v>289</v>
      </c>
      <c r="J125">
        <v>7</v>
      </c>
      <c r="K125">
        <v>2023</v>
      </c>
    </row>
    <row r="126" spans="1:11" x14ac:dyDescent="0.35">
      <c r="A126" t="s">
        <v>171</v>
      </c>
      <c r="B126">
        <v>43139</v>
      </c>
      <c r="C126" t="str">
        <f t="shared" si="1"/>
        <v>Feb</v>
      </c>
      <c r="D126">
        <v>10</v>
      </c>
      <c r="E126" t="s">
        <v>58</v>
      </c>
      <c r="F126" t="s">
        <v>22</v>
      </c>
      <c r="G126" t="s">
        <v>23</v>
      </c>
      <c r="H126" t="s">
        <v>24</v>
      </c>
      <c r="I126">
        <v>159</v>
      </c>
      <c r="J126">
        <v>0</v>
      </c>
      <c r="K126">
        <v>0</v>
      </c>
    </row>
    <row r="127" spans="1:11" x14ac:dyDescent="0.35">
      <c r="A127" t="s">
        <v>172</v>
      </c>
      <c r="B127">
        <v>43139</v>
      </c>
      <c r="C127" t="str">
        <f t="shared" si="1"/>
        <v>Feb</v>
      </c>
      <c r="D127">
        <v>18</v>
      </c>
      <c r="E127" t="s">
        <v>26</v>
      </c>
      <c r="F127" t="s">
        <v>27</v>
      </c>
      <c r="G127" t="s">
        <v>28</v>
      </c>
      <c r="H127" t="s">
        <v>41</v>
      </c>
      <c r="I127">
        <v>399</v>
      </c>
      <c r="J127">
        <v>4</v>
      </c>
      <c r="K127">
        <v>1596</v>
      </c>
    </row>
    <row r="128" spans="1:11" x14ac:dyDescent="0.35">
      <c r="A128" t="s">
        <v>173</v>
      </c>
      <c r="B128">
        <v>43139</v>
      </c>
      <c r="C128" t="str">
        <f t="shared" si="1"/>
        <v>Feb</v>
      </c>
      <c r="D128">
        <v>8</v>
      </c>
      <c r="E128" t="s">
        <v>45</v>
      </c>
      <c r="F128" t="s">
        <v>46</v>
      </c>
      <c r="G128" t="s">
        <v>23</v>
      </c>
      <c r="H128" t="s">
        <v>24</v>
      </c>
      <c r="I128">
        <v>159</v>
      </c>
      <c r="J128">
        <v>4</v>
      </c>
      <c r="K128">
        <v>636</v>
      </c>
    </row>
    <row r="129" spans="1:11" x14ac:dyDescent="0.35">
      <c r="A129" t="s">
        <v>174</v>
      </c>
      <c r="B129">
        <v>43140</v>
      </c>
      <c r="C129" t="str">
        <f t="shared" si="1"/>
        <v>Feb</v>
      </c>
      <c r="D129">
        <v>11</v>
      </c>
      <c r="E129" t="s">
        <v>11</v>
      </c>
      <c r="F129" t="s">
        <v>63</v>
      </c>
      <c r="G129" t="s">
        <v>13</v>
      </c>
      <c r="H129" t="s">
        <v>14</v>
      </c>
      <c r="I129">
        <v>199</v>
      </c>
      <c r="J129">
        <v>0</v>
      </c>
      <c r="K129">
        <v>0</v>
      </c>
    </row>
    <row r="130" spans="1:11" x14ac:dyDescent="0.35">
      <c r="A130" t="s">
        <v>175</v>
      </c>
      <c r="B130">
        <v>43141</v>
      </c>
      <c r="C130" t="str">
        <f t="shared" si="1"/>
        <v>Feb</v>
      </c>
      <c r="D130">
        <v>6</v>
      </c>
      <c r="E130" t="s">
        <v>48</v>
      </c>
      <c r="F130" t="s">
        <v>22</v>
      </c>
      <c r="G130" t="s">
        <v>23</v>
      </c>
      <c r="H130" t="s">
        <v>14</v>
      </c>
      <c r="I130">
        <v>199</v>
      </c>
      <c r="J130">
        <v>8</v>
      </c>
      <c r="K130">
        <v>1592</v>
      </c>
    </row>
    <row r="131" spans="1:11" x14ac:dyDescent="0.35">
      <c r="A131" t="s">
        <v>176</v>
      </c>
      <c r="B131">
        <v>43142</v>
      </c>
      <c r="C131" t="str">
        <f t="shared" ref="C131:C194" si="2">TEXT(B131,"mmm")</f>
        <v>Feb</v>
      </c>
      <c r="D131">
        <v>16</v>
      </c>
      <c r="E131" t="s">
        <v>30</v>
      </c>
      <c r="F131" t="s">
        <v>27</v>
      </c>
      <c r="G131" t="s">
        <v>28</v>
      </c>
      <c r="H131" t="s">
        <v>14</v>
      </c>
      <c r="I131">
        <v>199</v>
      </c>
      <c r="J131">
        <v>0</v>
      </c>
      <c r="K131">
        <v>0</v>
      </c>
    </row>
    <row r="132" spans="1:11" x14ac:dyDescent="0.35">
      <c r="A132" t="s">
        <v>177</v>
      </c>
      <c r="B132">
        <v>43142</v>
      </c>
      <c r="C132" t="str">
        <f t="shared" si="2"/>
        <v>Feb</v>
      </c>
      <c r="D132">
        <v>10</v>
      </c>
      <c r="E132" t="s">
        <v>58</v>
      </c>
      <c r="F132" t="s">
        <v>22</v>
      </c>
      <c r="G132" t="s">
        <v>23</v>
      </c>
      <c r="H132" t="s">
        <v>41</v>
      </c>
      <c r="I132">
        <v>399</v>
      </c>
      <c r="J132">
        <v>3</v>
      </c>
      <c r="K132">
        <v>1197</v>
      </c>
    </row>
    <row r="133" spans="1:11" x14ac:dyDescent="0.35">
      <c r="A133" t="s">
        <v>178</v>
      </c>
      <c r="B133">
        <v>43142</v>
      </c>
      <c r="C133" t="str">
        <f t="shared" si="2"/>
        <v>Feb</v>
      </c>
      <c r="D133">
        <v>7</v>
      </c>
      <c r="E133" t="s">
        <v>88</v>
      </c>
      <c r="F133" t="s">
        <v>22</v>
      </c>
      <c r="G133" t="s">
        <v>23</v>
      </c>
      <c r="H133" t="s">
        <v>24</v>
      </c>
      <c r="I133">
        <v>159</v>
      </c>
      <c r="J133">
        <v>9</v>
      </c>
      <c r="K133">
        <v>1431</v>
      </c>
    </row>
    <row r="134" spans="1:11" x14ac:dyDescent="0.35">
      <c r="A134" t="s">
        <v>179</v>
      </c>
      <c r="B134">
        <v>43142</v>
      </c>
      <c r="C134" t="str">
        <f t="shared" si="2"/>
        <v>Feb</v>
      </c>
      <c r="D134">
        <v>12</v>
      </c>
      <c r="E134" t="s">
        <v>66</v>
      </c>
      <c r="F134" t="s">
        <v>12</v>
      </c>
      <c r="G134" t="s">
        <v>13</v>
      </c>
      <c r="H134" t="s">
        <v>41</v>
      </c>
      <c r="I134">
        <v>399</v>
      </c>
      <c r="J134">
        <v>9</v>
      </c>
      <c r="K134">
        <v>3591</v>
      </c>
    </row>
    <row r="135" spans="1:11" x14ac:dyDescent="0.35">
      <c r="A135" t="s">
        <v>180</v>
      </c>
      <c r="B135">
        <v>43143</v>
      </c>
      <c r="C135" t="str">
        <f t="shared" si="2"/>
        <v>Feb</v>
      </c>
      <c r="D135">
        <v>13</v>
      </c>
      <c r="E135" t="s">
        <v>33</v>
      </c>
      <c r="F135" t="s">
        <v>12</v>
      </c>
      <c r="G135" t="s">
        <v>13</v>
      </c>
      <c r="H135" t="s">
        <v>24</v>
      </c>
      <c r="I135">
        <v>159</v>
      </c>
      <c r="J135">
        <v>7</v>
      </c>
      <c r="K135">
        <v>1113</v>
      </c>
    </row>
    <row r="136" spans="1:11" x14ac:dyDescent="0.35">
      <c r="A136" t="s">
        <v>181</v>
      </c>
      <c r="B136">
        <v>43143</v>
      </c>
      <c r="C136" t="str">
        <f t="shared" si="2"/>
        <v>Feb</v>
      </c>
      <c r="D136">
        <v>16</v>
      </c>
      <c r="E136" t="s">
        <v>30</v>
      </c>
      <c r="F136" t="s">
        <v>27</v>
      </c>
      <c r="G136" t="s">
        <v>28</v>
      </c>
      <c r="H136" t="s">
        <v>31</v>
      </c>
      <c r="I136">
        <v>69</v>
      </c>
      <c r="J136">
        <v>5</v>
      </c>
      <c r="K136">
        <v>345</v>
      </c>
    </row>
    <row r="137" spans="1:11" x14ac:dyDescent="0.35">
      <c r="A137" t="s">
        <v>182</v>
      </c>
      <c r="B137">
        <v>43144</v>
      </c>
      <c r="C137" t="str">
        <f t="shared" si="2"/>
        <v>Feb</v>
      </c>
      <c r="D137">
        <v>6</v>
      </c>
      <c r="E137" t="s">
        <v>48</v>
      </c>
      <c r="F137" t="s">
        <v>46</v>
      </c>
      <c r="G137" t="s">
        <v>23</v>
      </c>
      <c r="H137" t="s">
        <v>14</v>
      </c>
      <c r="I137">
        <v>199</v>
      </c>
      <c r="J137">
        <v>9</v>
      </c>
      <c r="K137">
        <v>1791</v>
      </c>
    </row>
    <row r="138" spans="1:11" x14ac:dyDescent="0.35">
      <c r="A138" t="s">
        <v>183</v>
      </c>
      <c r="B138">
        <v>43144</v>
      </c>
      <c r="C138" t="str">
        <f t="shared" si="2"/>
        <v>Feb</v>
      </c>
      <c r="D138">
        <v>12</v>
      </c>
      <c r="E138" t="s">
        <v>66</v>
      </c>
      <c r="F138" t="s">
        <v>63</v>
      </c>
      <c r="G138" t="s">
        <v>13</v>
      </c>
      <c r="H138" t="s">
        <v>41</v>
      </c>
      <c r="I138">
        <v>399</v>
      </c>
      <c r="J138">
        <v>3</v>
      </c>
      <c r="K138">
        <v>1197</v>
      </c>
    </row>
    <row r="139" spans="1:11" x14ac:dyDescent="0.35">
      <c r="A139" t="s">
        <v>184</v>
      </c>
      <c r="B139">
        <v>43144</v>
      </c>
      <c r="C139" t="str">
        <f t="shared" si="2"/>
        <v>Feb</v>
      </c>
      <c r="D139">
        <v>14</v>
      </c>
      <c r="E139" t="s">
        <v>38</v>
      </c>
      <c r="F139" t="s">
        <v>63</v>
      </c>
      <c r="G139" t="s">
        <v>13</v>
      </c>
      <c r="H139" t="s">
        <v>41</v>
      </c>
      <c r="I139">
        <v>399</v>
      </c>
      <c r="J139">
        <v>3</v>
      </c>
      <c r="K139">
        <v>1197</v>
      </c>
    </row>
    <row r="140" spans="1:11" x14ac:dyDescent="0.35">
      <c r="A140" t="s">
        <v>185</v>
      </c>
      <c r="B140">
        <v>43144</v>
      </c>
      <c r="C140" t="str">
        <f t="shared" si="2"/>
        <v>Feb</v>
      </c>
      <c r="D140">
        <v>13</v>
      </c>
      <c r="E140" t="s">
        <v>33</v>
      </c>
      <c r="F140" t="s">
        <v>12</v>
      </c>
      <c r="G140" t="s">
        <v>13</v>
      </c>
      <c r="H140" t="s">
        <v>31</v>
      </c>
      <c r="I140">
        <v>69</v>
      </c>
      <c r="J140">
        <v>4</v>
      </c>
      <c r="K140">
        <v>276</v>
      </c>
    </row>
    <row r="141" spans="1:11" x14ac:dyDescent="0.35">
      <c r="A141" t="s">
        <v>186</v>
      </c>
      <c r="B141">
        <v>43144</v>
      </c>
      <c r="C141" t="str">
        <f t="shared" si="2"/>
        <v>Feb</v>
      </c>
      <c r="D141">
        <v>15</v>
      </c>
      <c r="E141" t="s">
        <v>118</v>
      </c>
      <c r="F141" t="s">
        <v>63</v>
      </c>
      <c r="G141" t="s">
        <v>13</v>
      </c>
      <c r="H141" t="s">
        <v>41</v>
      </c>
      <c r="I141">
        <v>399</v>
      </c>
      <c r="J141">
        <v>8</v>
      </c>
      <c r="K141">
        <v>3192</v>
      </c>
    </row>
    <row r="142" spans="1:11" x14ac:dyDescent="0.35">
      <c r="A142" t="s">
        <v>187</v>
      </c>
      <c r="B142">
        <v>43144</v>
      </c>
      <c r="C142" t="str">
        <f t="shared" si="2"/>
        <v>Feb</v>
      </c>
      <c r="D142">
        <v>10</v>
      </c>
      <c r="E142" t="s">
        <v>58</v>
      </c>
      <c r="F142" t="s">
        <v>22</v>
      </c>
      <c r="G142" t="s">
        <v>23</v>
      </c>
      <c r="H142" t="s">
        <v>24</v>
      </c>
      <c r="I142">
        <v>159</v>
      </c>
      <c r="J142">
        <v>8</v>
      </c>
      <c r="K142">
        <v>1272</v>
      </c>
    </row>
    <row r="143" spans="1:11" x14ac:dyDescent="0.35">
      <c r="A143" t="s">
        <v>188</v>
      </c>
      <c r="B143">
        <v>43144</v>
      </c>
      <c r="C143" t="str">
        <f t="shared" si="2"/>
        <v>Feb</v>
      </c>
      <c r="D143">
        <v>10</v>
      </c>
      <c r="E143" t="s">
        <v>58</v>
      </c>
      <c r="F143" t="s">
        <v>22</v>
      </c>
      <c r="G143" t="s">
        <v>23</v>
      </c>
      <c r="H143" t="s">
        <v>19</v>
      </c>
      <c r="I143">
        <v>289</v>
      </c>
      <c r="J143">
        <v>4</v>
      </c>
      <c r="K143">
        <v>1156</v>
      </c>
    </row>
    <row r="144" spans="1:11" x14ac:dyDescent="0.35">
      <c r="A144" t="s">
        <v>189</v>
      </c>
      <c r="B144">
        <v>43144</v>
      </c>
      <c r="C144" t="str">
        <f t="shared" si="2"/>
        <v>Feb</v>
      </c>
      <c r="D144">
        <v>7</v>
      </c>
      <c r="E144" t="s">
        <v>88</v>
      </c>
      <c r="F144" t="s">
        <v>46</v>
      </c>
      <c r="G144" t="s">
        <v>23</v>
      </c>
      <c r="H144" t="s">
        <v>19</v>
      </c>
      <c r="I144">
        <v>289</v>
      </c>
      <c r="J144">
        <v>5</v>
      </c>
      <c r="K144">
        <v>1445</v>
      </c>
    </row>
    <row r="145" spans="1:11" x14ac:dyDescent="0.35">
      <c r="A145" t="s">
        <v>190</v>
      </c>
      <c r="B145">
        <v>43144</v>
      </c>
      <c r="C145" t="str">
        <f t="shared" si="2"/>
        <v>Feb</v>
      </c>
      <c r="D145">
        <v>13</v>
      </c>
      <c r="E145" t="s">
        <v>33</v>
      </c>
      <c r="F145" t="s">
        <v>63</v>
      </c>
      <c r="G145" t="s">
        <v>13</v>
      </c>
      <c r="H145" t="s">
        <v>24</v>
      </c>
      <c r="I145">
        <v>159</v>
      </c>
      <c r="J145">
        <v>2</v>
      </c>
      <c r="K145">
        <v>318</v>
      </c>
    </row>
    <row r="146" spans="1:11" x14ac:dyDescent="0.35">
      <c r="A146" t="s">
        <v>191</v>
      </c>
      <c r="B146">
        <v>43144</v>
      </c>
      <c r="C146" t="str">
        <f t="shared" si="2"/>
        <v>Feb</v>
      </c>
      <c r="D146">
        <v>6</v>
      </c>
      <c r="E146" t="s">
        <v>48</v>
      </c>
      <c r="F146" t="s">
        <v>22</v>
      </c>
      <c r="G146" t="s">
        <v>23</v>
      </c>
      <c r="H146" t="s">
        <v>14</v>
      </c>
      <c r="I146">
        <v>199</v>
      </c>
      <c r="J146">
        <v>6</v>
      </c>
      <c r="K146">
        <v>1194</v>
      </c>
    </row>
    <row r="147" spans="1:11" x14ac:dyDescent="0.35">
      <c r="A147" t="s">
        <v>192</v>
      </c>
      <c r="B147">
        <v>43144</v>
      </c>
      <c r="C147" t="str">
        <f t="shared" si="2"/>
        <v>Feb</v>
      </c>
      <c r="D147">
        <v>8</v>
      </c>
      <c r="E147" t="s">
        <v>45</v>
      </c>
      <c r="F147" t="s">
        <v>46</v>
      </c>
      <c r="G147" t="s">
        <v>23</v>
      </c>
      <c r="H147" t="s">
        <v>14</v>
      </c>
      <c r="I147">
        <v>199</v>
      </c>
      <c r="J147">
        <v>2</v>
      </c>
      <c r="K147">
        <v>398</v>
      </c>
    </row>
    <row r="148" spans="1:11" x14ac:dyDescent="0.35">
      <c r="A148" t="s">
        <v>193</v>
      </c>
      <c r="B148">
        <v>43144</v>
      </c>
      <c r="C148" t="str">
        <f t="shared" si="2"/>
        <v>Feb</v>
      </c>
      <c r="D148">
        <v>13</v>
      </c>
      <c r="E148" t="s">
        <v>33</v>
      </c>
      <c r="F148" t="s">
        <v>63</v>
      </c>
      <c r="G148" t="s">
        <v>13</v>
      </c>
      <c r="H148" t="s">
        <v>24</v>
      </c>
      <c r="I148">
        <v>159</v>
      </c>
      <c r="J148">
        <v>5</v>
      </c>
      <c r="K148">
        <v>795</v>
      </c>
    </row>
    <row r="149" spans="1:11" x14ac:dyDescent="0.35">
      <c r="A149" t="s">
        <v>194</v>
      </c>
      <c r="B149">
        <v>43144</v>
      </c>
      <c r="C149" t="str">
        <f t="shared" si="2"/>
        <v>Feb</v>
      </c>
      <c r="D149">
        <v>2</v>
      </c>
      <c r="E149" t="s">
        <v>106</v>
      </c>
      <c r="F149" t="s">
        <v>68</v>
      </c>
      <c r="G149" t="s">
        <v>18</v>
      </c>
      <c r="H149" t="s">
        <v>41</v>
      </c>
      <c r="I149">
        <v>399</v>
      </c>
      <c r="J149">
        <v>2</v>
      </c>
      <c r="K149">
        <v>798</v>
      </c>
    </row>
    <row r="150" spans="1:11" x14ac:dyDescent="0.35">
      <c r="A150" t="s">
        <v>195</v>
      </c>
      <c r="B150">
        <v>43144</v>
      </c>
      <c r="C150" t="str">
        <f t="shared" si="2"/>
        <v>Feb</v>
      </c>
      <c r="D150">
        <v>12</v>
      </c>
      <c r="E150" t="s">
        <v>66</v>
      </c>
      <c r="F150" t="s">
        <v>63</v>
      </c>
      <c r="G150" t="s">
        <v>13</v>
      </c>
      <c r="H150" t="s">
        <v>19</v>
      </c>
      <c r="I150">
        <v>289</v>
      </c>
      <c r="J150">
        <v>8</v>
      </c>
      <c r="K150">
        <v>2312</v>
      </c>
    </row>
    <row r="151" spans="1:11" x14ac:dyDescent="0.35">
      <c r="A151" t="s">
        <v>196</v>
      </c>
      <c r="B151">
        <v>43144</v>
      </c>
      <c r="C151" t="str">
        <f t="shared" si="2"/>
        <v>Feb</v>
      </c>
      <c r="D151">
        <v>8</v>
      </c>
      <c r="E151" t="s">
        <v>45</v>
      </c>
      <c r="F151" t="s">
        <v>46</v>
      </c>
      <c r="G151" t="s">
        <v>23</v>
      </c>
      <c r="H151" t="s">
        <v>14</v>
      </c>
      <c r="I151">
        <v>199</v>
      </c>
      <c r="J151">
        <v>1</v>
      </c>
      <c r="K151">
        <v>199</v>
      </c>
    </row>
    <row r="152" spans="1:11" x14ac:dyDescent="0.35">
      <c r="A152" t="s">
        <v>197</v>
      </c>
      <c r="B152">
        <v>43144</v>
      </c>
      <c r="C152" t="str">
        <f t="shared" si="2"/>
        <v>Feb</v>
      </c>
      <c r="D152">
        <v>20</v>
      </c>
      <c r="E152" t="s">
        <v>40</v>
      </c>
      <c r="F152" t="s">
        <v>27</v>
      </c>
      <c r="G152" t="s">
        <v>28</v>
      </c>
      <c r="H152" t="s">
        <v>14</v>
      </c>
      <c r="I152">
        <v>199</v>
      </c>
      <c r="J152">
        <v>8</v>
      </c>
      <c r="K152">
        <v>1592</v>
      </c>
    </row>
    <row r="153" spans="1:11" x14ac:dyDescent="0.35">
      <c r="A153" t="s">
        <v>198</v>
      </c>
      <c r="B153">
        <v>43144</v>
      </c>
      <c r="C153" t="str">
        <f t="shared" si="2"/>
        <v>Feb</v>
      </c>
      <c r="D153">
        <v>12</v>
      </c>
      <c r="E153" t="s">
        <v>66</v>
      </c>
      <c r="F153" t="s">
        <v>12</v>
      </c>
      <c r="G153" t="s">
        <v>13</v>
      </c>
      <c r="H153" t="s">
        <v>24</v>
      </c>
      <c r="I153">
        <v>159</v>
      </c>
      <c r="J153">
        <v>6</v>
      </c>
      <c r="K153">
        <v>954</v>
      </c>
    </row>
    <row r="154" spans="1:11" x14ac:dyDescent="0.35">
      <c r="A154" t="s">
        <v>199</v>
      </c>
      <c r="B154">
        <v>43144</v>
      </c>
      <c r="C154" t="str">
        <f t="shared" si="2"/>
        <v>Feb</v>
      </c>
      <c r="D154">
        <v>2</v>
      </c>
      <c r="E154" t="s">
        <v>106</v>
      </c>
      <c r="F154" t="s">
        <v>68</v>
      </c>
      <c r="G154" t="s">
        <v>18</v>
      </c>
      <c r="H154" t="s">
        <v>19</v>
      </c>
      <c r="I154">
        <v>289</v>
      </c>
      <c r="J154">
        <v>2</v>
      </c>
      <c r="K154">
        <v>578</v>
      </c>
    </row>
    <row r="155" spans="1:11" x14ac:dyDescent="0.35">
      <c r="A155" t="s">
        <v>200</v>
      </c>
      <c r="B155">
        <v>43145</v>
      </c>
      <c r="C155" t="str">
        <f t="shared" si="2"/>
        <v>Feb</v>
      </c>
      <c r="D155">
        <v>8</v>
      </c>
      <c r="E155" t="s">
        <v>45</v>
      </c>
      <c r="F155" t="s">
        <v>22</v>
      </c>
      <c r="G155" t="s">
        <v>23</v>
      </c>
      <c r="H155" t="s">
        <v>31</v>
      </c>
      <c r="I155">
        <v>69</v>
      </c>
      <c r="J155">
        <v>8</v>
      </c>
      <c r="K155">
        <v>552</v>
      </c>
    </row>
    <row r="156" spans="1:11" x14ac:dyDescent="0.35">
      <c r="A156" t="s">
        <v>201</v>
      </c>
      <c r="B156">
        <v>43146</v>
      </c>
      <c r="C156" t="str">
        <f t="shared" si="2"/>
        <v>Feb</v>
      </c>
      <c r="D156">
        <v>15</v>
      </c>
      <c r="E156" t="s">
        <v>118</v>
      </c>
      <c r="F156" t="s">
        <v>12</v>
      </c>
      <c r="G156" t="s">
        <v>13</v>
      </c>
      <c r="H156" t="s">
        <v>14</v>
      </c>
      <c r="I156">
        <v>199</v>
      </c>
      <c r="J156">
        <v>9</v>
      </c>
      <c r="K156">
        <v>1791</v>
      </c>
    </row>
    <row r="157" spans="1:11" x14ac:dyDescent="0.35">
      <c r="A157" t="s">
        <v>202</v>
      </c>
      <c r="B157">
        <v>43146</v>
      </c>
      <c r="C157" t="str">
        <f t="shared" si="2"/>
        <v>Feb</v>
      </c>
      <c r="D157">
        <v>18</v>
      </c>
      <c r="E157" t="s">
        <v>26</v>
      </c>
      <c r="F157" t="s">
        <v>36</v>
      </c>
      <c r="G157" t="s">
        <v>28</v>
      </c>
      <c r="H157" t="s">
        <v>24</v>
      </c>
      <c r="I157">
        <v>159</v>
      </c>
      <c r="J157">
        <v>4</v>
      </c>
      <c r="K157">
        <v>636</v>
      </c>
    </row>
    <row r="158" spans="1:11" x14ac:dyDescent="0.35">
      <c r="A158" t="s">
        <v>203</v>
      </c>
      <c r="B158">
        <v>43147</v>
      </c>
      <c r="C158" t="str">
        <f t="shared" si="2"/>
        <v>Feb</v>
      </c>
      <c r="D158">
        <v>13</v>
      </c>
      <c r="E158" t="s">
        <v>33</v>
      </c>
      <c r="F158" t="s">
        <v>12</v>
      </c>
      <c r="G158" t="s">
        <v>13</v>
      </c>
      <c r="H158" t="s">
        <v>19</v>
      </c>
      <c r="I158">
        <v>289</v>
      </c>
      <c r="J158">
        <v>3</v>
      </c>
      <c r="K158">
        <v>867</v>
      </c>
    </row>
    <row r="159" spans="1:11" x14ac:dyDescent="0.35">
      <c r="A159" t="s">
        <v>204</v>
      </c>
      <c r="B159">
        <v>43147</v>
      </c>
      <c r="C159" t="str">
        <f t="shared" si="2"/>
        <v>Feb</v>
      </c>
      <c r="D159">
        <v>11</v>
      </c>
      <c r="E159" t="s">
        <v>11</v>
      </c>
      <c r="F159" t="s">
        <v>63</v>
      </c>
      <c r="G159" t="s">
        <v>13</v>
      </c>
      <c r="H159" t="s">
        <v>14</v>
      </c>
      <c r="I159">
        <v>199</v>
      </c>
      <c r="J159">
        <v>4</v>
      </c>
      <c r="K159">
        <v>796</v>
      </c>
    </row>
    <row r="160" spans="1:11" x14ac:dyDescent="0.35">
      <c r="A160" t="s">
        <v>205</v>
      </c>
      <c r="B160">
        <v>43147</v>
      </c>
      <c r="C160" t="str">
        <f t="shared" si="2"/>
        <v>Feb</v>
      </c>
      <c r="D160">
        <v>20</v>
      </c>
      <c r="E160" t="s">
        <v>40</v>
      </c>
      <c r="F160" t="s">
        <v>27</v>
      </c>
      <c r="G160" t="s">
        <v>28</v>
      </c>
      <c r="H160" t="s">
        <v>24</v>
      </c>
      <c r="I160">
        <v>159</v>
      </c>
      <c r="J160">
        <v>6</v>
      </c>
      <c r="K160">
        <v>954</v>
      </c>
    </row>
    <row r="161" spans="1:11" x14ac:dyDescent="0.35">
      <c r="A161" t="s">
        <v>206</v>
      </c>
      <c r="B161">
        <v>43147</v>
      </c>
      <c r="C161" t="str">
        <f t="shared" si="2"/>
        <v>Feb</v>
      </c>
      <c r="D161">
        <v>1</v>
      </c>
      <c r="E161" t="s">
        <v>16</v>
      </c>
      <c r="F161" t="s">
        <v>17</v>
      </c>
      <c r="G161" t="s">
        <v>18</v>
      </c>
      <c r="H161" t="s">
        <v>14</v>
      </c>
      <c r="I161">
        <v>199</v>
      </c>
      <c r="J161">
        <v>9</v>
      </c>
      <c r="K161">
        <v>1791</v>
      </c>
    </row>
    <row r="162" spans="1:11" x14ac:dyDescent="0.35">
      <c r="A162" t="s">
        <v>207</v>
      </c>
      <c r="B162">
        <v>43147</v>
      </c>
      <c r="C162" t="str">
        <f t="shared" si="2"/>
        <v>Feb</v>
      </c>
      <c r="D162">
        <v>8</v>
      </c>
      <c r="E162" t="s">
        <v>45</v>
      </c>
      <c r="F162" t="s">
        <v>46</v>
      </c>
      <c r="G162" t="s">
        <v>23</v>
      </c>
      <c r="H162" t="s">
        <v>14</v>
      </c>
      <c r="I162">
        <v>199</v>
      </c>
      <c r="J162">
        <v>2</v>
      </c>
      <c r="K162">
        <v>398</v>
      </c>
    </row>
    <row r="163" spans="1:11" x14ac:dyDescent="0.35">
      <c r="A163" t="s">
        <v>208</v>
      </c>
      <c r="B163">
        <v>43147</v>
      </c>
      <c r="C163" t="str">
        <f t="shared" si="2"/>
        <v>Feb</v>
      </c>
      <c r="D163">
        <v>15</v>
      </c>
      <c r="E163" t="s">
        <v>118</v>
      </c>
      <c r="F163" t="s">
        <v>63</v>
      </c>
      <c r="G163" t="s">
        <v>13</v>
      </c>
      <c r="H163" t="s">
        <v>31</v>
      </c>
      <c r="I163">
        <v>69</v>
      </c>
      <c r="J163">
        <v>5</v>
      </c>
      <c r="K163">
        <v>345</v>
      </c>
    </row>
    <row r="164" spans="1:11" x14ac:dyDescent="0.35">
      <c r="A164" t="s">
        <v>209</v>
      </c>
      <c r="B164">
        <v>43147</v>
      </c>
      <c r="C164" t="str">
        <f t="shared" si="2"/>
        <v>Feb</v>
      </c>
      <c r="D164">
        <v>19</v>
      </c>
      <c r="E164" t="s">
        <v>56</v>
      </c>
      <c r="F164" t="s">
        <v>27</v>
      </c>
      <c r="G164" t="s">
        <v>28</v>
      </c>
      <c r="H164" t="s">
        <v>19</v>
      </c>
      <c r="I164">
        <v>289</v>
      </c>
      <c r="J164">
        <v>7</v>
      </c>
      <c r="K164">
        <v>2023</v>
      </c>
    </row>
    <row r="165" spans="1:11" x14ac:dyDescent="0.35">
      <c r="A165" t="s">
        <v>210</v>
      </c>
      <c r="B165">
        <v>43148</v>
      </c>
      <c r="C165" t="str">
        <f t="shared" si="2"/>
        <v>Feb</v>
      </c>
      <c r="D165">
        <v>13</v>
      </c>
      <c r="E165" t="s">
        <v>33</v>
      </c>
      <c r="F165" t="s">
        <v>63</v>
      </c>
      <c r="G165" t="s">
        <v>13</v>
      </c>
      <c r="H165" t="s">
        <v>31</v>
      </c>
      <c r="I165">
        <v>69</v>
      </c>
      <c r="J165">
        <v>1</v>
      </c>
      <c r="K165">
        <v>69</v>
      </c>
    </row>
    <row r="166" spans="1:11" x14ac:dyDescent="0.35">
      <c r="A166" t="s">
        <v>211</v>
      </c>
      <c r="B166">
        <v>43148</v>
      </c>
      <c r="C166" t="str">
        <f t="shared" si="2"/>
        <v>Feb</v>
      </c>
      <c r="D166">
        <v>4</v>
      </c>
      <c r="E166" t="s">
        <v>51</v>
      </c>
      <c r="F166" t="s">
        <v>17</v>
      </c>
      <c r="G166" t="s">
        <v>18</v>
      </c>
      <c r="H166" t="s">
        <v>24</v>
      </c>
      <c r="I166">
        <v>159</v>
      </c>
      <c r="J166">
        <v>1</v>
      </c>
      <c r="K166">
        <v>159</v>
      </c>
    </row>
    <row r="167" spans="1:11" x14ac:dyDescent="0.35">
      <c r="A167" t="s">
        <v>212</v>
      </c>
      <c r="B167">
        <v>43149</v>
      </c>
      <c r="C167" t="str">
        <f t="shared" si="2"/>
        <v>Feb</v>
      </c>
      <c r="D167">
        <v>15</v>
      </c>
      <c r="E167" t="s">
        <v>118</v>
      </c>
      <c r="F167" t="s">
        <v>12</v>
      </c>
      <c r="G167" t="s">
        <v>13</v>
      </c>
      <c r="H167" t="s">
        <v>31</v>
      </c>
      <c r="I167">
        <v>69</v>
      </c>
      <c r="J167">
        <v>0</v>
      </c>
      <c r="K167">
        <v>0</v>
      </c>
    </row>
    <row r="168" spans="1:11" x14ac:dyDescent="0.35">
      <c r="A168" t="s">
        <v>213</v>
      </c>
      <c r="B168">
        <v>43149</v>
      </c>
      <c r="C168" t="str">
        <f t="shared" si="2"/>
        <v>Feb</v>
      </c>
      <c r="D168">
        <v>12</v>
      </c>
      <c r="E168" t="s">
        <v>66</v>
      </c>
      <c r="F168" t="s">
        <v>63</v>
      </c>
      <c r="G168" t="s">
        <v>13</v>
      </c>
      <c r="H168" t="s">
        <v>31</v>
      </c>
      <c r="I168">
        <v>69</v>
      </c>
      <c r="J168">
        <v>1</v>
      </c>
      <c r="K168">
        <v>69</v>
      </c>
    </row>
    <row r="169" spans="1:11" x14ac:dyDescent="0.35">
      <c r="A169" t="s">
        <v>214</v>
      </c>
      <c r="B169">
        <v>43149</v>
      </c>
      <c r="C169" t="str">
        <f t="shared" si="2"/>
        <v>Feb</v>
      </c>
      <c r="D169">
        <v>7</v>
      </c>
      <c r="E169" t="s">
        <v>88</v>
      </c>
      <c r="F169" t="s">
        <v>22</v>
      </c>
      <c r="G169" t="s">
        <v>23</v>
      </c>
      <c r="H169" t="s">
        <v>24</v>
      </c>
      <c r="I169">
        <v>159</v>
      </c>
      <c r="J169">
        <v>2</v>
      </c>
      <c r="K169">
        <v>318</v>
      </c>
    </row>
    <row r="170" spans="1:11" x14ac:dyDescent="0.35">
      <c r="A170" t="s">
        <v>215</v>
      </c>
      <c r="B170">
        <v>43149</v>
      </c>
      <c r="C170" t="str">
        <f t="shared" si="2"/>
        <v>Feb</v>
      </c>
      <c r="D170">
        <v>10</v>
      </c>
      <c r="E170" t="s">
        <v>58</v>
      </c>
      <c r="F170" t="s">
        <v>46</v>
      </c>
      <c r="G170" t="s">
        <v>23</v>
      </c>
      <c r="H170" t="s">
        <v>31</v>
      </c>
      <c r="I170">
        <v>69</v>
      </c>
      <c r="J170">
        <v>4</v>
      </c>
      <c r="K170">
        <v>276</v>
      </c>
    </row>
    <row r="171" spans="1:11" x14ac:dyDescent="0.35">
      <c r="A171" t="s">
        <v>216</v>
      </c>
      <c r="B171">
        <v>43149</v>
      </c>
      <c r="C171" t="str">
        <f t="shared" si="2"/>
        <v>Feb</v>
      </c>
      <c r="D171">
        <v>6</v>
      </c>
      <c r="E171" t="s">
        <v>48</v>
      </c>
      <c r="F171" t="s">
        <v>46</v>
      </c>
      <c r="G171" t="s">
        <v>23</v>
      </c>
      <c r="H171" t="s">
        <v>31</v>
      </c>
      <c r="I171">
        <v>69</v>
      </c>
      <c r="J171">
        <v>3</v>
      </c>
      <c r="K171">
        <v>207</v>
      </c>
    </row>
    <row r="172" spans="1:11" x14ac:dyDescent="0.35">
      <c r="A172" t="s">
        <v>217</v>
      </c>
      <c r="B172">
        <v>43150</v>
      </c>
      <c r="C172" t="str">
        <f t="shared" si="2"/>
        <v>Feb</v>
      </c>
      <c r="D172">
        <v>8</v>
      </c>
      <c r="E172" t="s">
        <v>45</v>
      </c>
      <c r="F172" t="s">
        <v>46</v>
      </c>
      <c r="G172" t="s">
        <v>23</v>
      </c>
      <c r="H172" t="s">
        <v>41</v>
      </c>
      <c r="I172">
        <v>399</v>
      </c>
      <c r="J172">
        <v>6</v>
      </c>
      <c r="K172">
        <v>2394</v>
      </c>
    </row>
    <row r="173" spans="1:11" x14ac:dyDescent="0.35">
      <c r="A173" t="s">
        <v>218</v>
      </c>
      <c r="B173">
        <v>43150</v>
      </c>
      <c r="C173" t="str">
        <f t="shared" si="2"/>
        <v>Feb</v>
      </c>
      <c r="D173">
        <v>11</v>
      </c>
      <c r="E173" t="s">
        <v>11</v>
      </c>
      <c r="F173" t="s">
        <v>12</v>
      </c>
      <c r="G173" t="s">
        <v>13</v>
      </c>
      <c r="H173" t="s">
        <v>31</v>
      </c>
      <c r="I173">
        <v>69</v>
      </c>
      <c r="J173">
        <v>5</v>
      </c>
      <c r="K173">
        <v>345</v>
      </c>
    </row>
    <row r="174" spans="1:11" x14ac:dyDescent="0.35">
      <c r="A174" t="s">
        <v>219</v>
      </c>
      <c r="B174">
        <v>43150</v>
      </c>
      <c r="C174" t="str">
        <f t="shared" si="2"/>
        <v>Feb</v>
      </c>
      <c r="D174">
        <v>2</v>
      </c>
      <c r="E174" t="s">
        <v>106</v>
      </c>
      <c r="F174" t="s">
        <v>68</v>
      </c>
      <c r="G174" t="s">
        <v>18</v>
      </c>
      <c r="H174" t="s">
        <v>41</v>
      </c>
      <c r="I174">
        <v>399</v>
      </c>
      <c r="J174">
        <v>1</v>
      </c>
      <c r="K174">
        <v>399</v>
      </c>
    </row>
    <row r="175" spans="1:11" x14ac:dyDescent="0.35">
      <c r="A175" t="s">
        <v>220</v>
      </c>
      <c r="B175">
        <v>43150</v>
      </c>
      <c r="C175" t="str">
        <f t="shared" si="2"/>
        <v>Feb</v>
      </c>
      <c r="D175">
        <v>6</v>
      </c>
      <c r="E175" t="s">
        <v>48</v>
      </c>
      <c r="F175" t="s">
        <v>46</v>
      </c>
      <c r="G175" t="s">
        <v>23</v>
      </c>
      <c r="H175" t="s">
        <v>41</v>
      </c>
      <c r="I175">
        <v>399</v>
      </c>
      <c r="J175">
        <v>6</v>
      </c>
      <c r="K175">
        <v>2394</v>
      </c>
    </row>
    <row r="176" spans="1:11" x14ac:dyDescent="0.35">
      <c r="A176" t="s">
        <v>221</v>
      </c>
      <c r="B176">
        <v>43151</v>
      </c>
      <c r="C176" t="str">
        <f t="shared" si="2"/>
        <v>Feb</v>
      </c>
      <c r="D176">
        <v>11</v>
      </c>
      <c r="E176" t="s">
        <v>11</v>
      </c>
      <c r="F176" t="s">
        <v>12</v>
      </c>
      <c r="G176" t="s">
        <v>13</v>
      </c>
      <c r="H176" t="s">
        <v>19</v>
      </c>
      <c r="I176">
        <v>289</v>
      </c>
      <c r="J176">
        <v>5</v>
      </c>
      <c r="K176">
        <v>1445</v>
      </c>
    </row>
    <row r="177" spans="1:11" x14ac:dyDescent="0.35">
      <c r="A177" t="s">
        <v>222</v>
      </c>
      <c r="B177">
        <v>43152</v>
      </c>
      <c r="C177" t="str">
        <f t="shared" si="2"/>
        <v>Feb</v>
      </c>
      <c r="D177">
        <v>13</v>
      </c>
      <c r="E177" t="s">
        <v>33</v>
      </c>
      <c r="F177" t="s">
        <v>63</v>
      </c>
      <c r="G177" t="s">
        <v>13</v>
      </c>
      <c r="H177" t="s">
        <v>14</v>
      </c>
      <c r="I177">
        <v>199</v>
      </c>
      <c r="J177">
        <v>6</v>
      </c>
      <c r="K177">
        <v>1194</v>
      </c>
    </row>
    <row r="178" spans="1:11" x14ac:dyDescent="0.35">
      <c r="A178" t="s">
        <v>223</v>
      </c>
      <c r="B178">
        <v>43152</v>
      </c>
      <c r="C178" t="str">
        <f t="shared" si="2"/>
        <v>Feb</v>
      </c>
      <c r="D178">
        <v>8</v>
      </c>
      <c r="E178" t="s">
        <v>45</v>
      </c>
      <c r="F178" t="s">
        <v>46</v>
      </c>
      <c r="G178" t="s">
        <v>23</v>
      </c>
      <c r="H178" t="s">
        <v>19</v>
      </c>
      <c r="I178">
        <v>289</v>
      </c>
      <c r="J178">
        <v>1</v>
      </c>
      <c r="K178">
        <v>289</v>
      </c>
    </row>
    <row r="179" spans="1:11" x14ac:dyDescent="0.35">
      <c r="A179" t="s">
        <v>224</v>
      </c>
      <c r="B179">
        <v>43152</v>
      </c>
      <c r="C179" t="str">
        <f t="shared" si="2"/>
        <v>Feb</v>
      </c>
      <c r="D179">
        <v>13</v>
      </c>
      <c r="E179" t="s">
        <v>33</v>
      </c>
      <c r="F179" t="s">
        <v>12</v>
      </c>
      <c r="G179" t="s">
        <v>13</v>
      </c>
      <c r="H179" t="s">
        <v>24</v>
      </c>
      <c r="I179">
        <v>159</v>
      </c>
      <c r="J179">
        <v>1</v>
      </c>
      <c r="K179">
        <v>159</v>
      </c>
    </row>
    <row r="180" spans="1:11" x14ac:dyDescent="0.35">
      <c r="A180" t="s">
        <v>225</v>
      </c>
      <c r="B180">
        <v>43152</v>
      </c>
      <c r="C180" t="str">
        <f t="shared" si="2"/>
        <v>Feb</v>
      </c>
      <c r="D180">
        <v>1</v>
      </c>
      <c r="E180" t="s">
        <v>16</v>
      </c>
      <c r="F180" t="s">
        <v>17</v>
      </c>
      <c r="G180" t="s">
        <v>18</v>
      </c>
      <c r="H180" t="s">
        <v>19</v>
      </c>
      <c r="I180">
        <v>289</v>
      </c>
      <c r="J180">
        <v>2</v>
      </c>
      <c r="K180">
        <v>578</v>
      </c>
    </row>
    <row r="181" spans="1:11" x14ac:dyDescent="0.35">
      <c r="A181" t="s">
        <v>226</v>
      </c>
      <c r="B181">
        <v>43152</v>
      </c>
      <c r="C181" t="str">
        <f t="shared" si="2"/>
        <v>Feb</v>
      </c>
      <c r="D181">
        <v>20</v>
      </c>
      <c r="E181" t="s">
        <v>40</v>
      </c>
      <c r="F181" t="s">
        <v>27</v>
      </c>
      <c r="G181" t="s">
        <v>28</v>
      </c>
      <c r="H181" t="s">
        <v>31</v>
      </c>
      <c r="I181">
        <v>69</v>
      </c>
      <c r="J181">
        <v>3</v>
      </c>
      <c r="K181">
        <v>207</v>
      </c>
    </row>
    <row r="182" spans="1:11" x14ac:dyDescent="0.35">
      <c r="A182" t="s">
        <v>227</v>
      </c>
      <c r="B182">
        <v>43152</v>
      </c>
      <c r="C182" t="str">
        <f t="shared" si="2"/>
        <v>Feb</v>
      </c>
      <c r="D182">
        <v>20</v>
      </c>
      <c r="E182" t="s">
        <v>40</v>
      </c>
      <c r="F182" t="s">
        <v>36</v>
      </c>
      <c r="G182" t="s">
        <v>28</v>
      </c>
      <c r="H182" t="s">
        <v>31</v>
      </c>
      <c r="I182">
        <v>69</v>
      </c>
      <c r="J182">
        <v>1</v>
      </c>
      <c r="K182">
        <v>69</v>
      </c>
    </row>
    <row r="183" spans="1:11" x14ac:dyDescent="0.35">
      <c r="A183" t="s">
        <v>228</v>
      </c>
      <c r="B183">
        <v>43152</v>
      </c>
      <c r="C183" t="str">
        <f t="shared" si="2"/>
        <v>Feb</v>
      </c>
      <c r="D183">
        <v>1</v>
      </c>
      <c r="E183" t="s">
        <v>16</v>
      </c>
      <c r="F183" t="s">
        <v>17</v>
      </c>
      <c r="G183" t="s">
        <v>18</v>
      </c>
      <c r="H183" t="s">
        <v>24</v>
      </c>
      <c r="I183">
        <v>159</v>
      </c>
      <c r="J183">
        <v>2</v>
      </c>
      <c r="K183">
        <v>318</v>
      </c>
    </row>
    <row r="184" spans="1:11" x14ac:dyDescent="0.35">
      <c r="A184" t="s">
        <v>229</v>
      </c>
      <c r="B184">
        <v>43153</v>
      </c>
      <c r="C184" t="str">
        <f t="shared" si="2"/>
        <v>Feb</v>
      </c>
      <c r="D184">
        <v>10</v>
      </c>
      <c r="E184" t="s">
        <v>58</v>
      </c>
      <c r="F184" t="s">
        <v>22</v>
      </c>
      <c r="G184" t="s">
        <v>23</v>
      </c>
      <c r="H184" t="s">
        <v>14</v>
      </c>
      <c r="I184">
        <v>199</v>
      </c>
      <c r="J184">
        <v>2</v>
      </c>
      <c r="K184">
        <v>398</v>
      </c>
    </row>
    <row r="185" spans="1:11" x14ac:dyDescent="0.35">
      <c r="A185" t="s">
        <v>230</v>
      </c>
      <c r="B185">
        <v>43154</v>
      </c>
      <c r="C185" t="str">
        <f t="shared" si="2"/>
        <v>Feb</v>
      </c>
      <c r="D185">
        <v>12</v>
      </c>
      <c r="E185" t="s">
        <v>66</v>
      </c>
      <c r="F185" t="s">
        <v>63</v>
      </c>
      <c r="G185" t="s">
        <v>13</v>
      </c>
      <c r="H185" t="s">
        <v>24</v>
      </c>
      <c r="I185">
        <v>159</v>
      </c>
      <c r="J185">
        <v>7</v>
      </c>
      <c r="K185">
        <v>1113</v>
      </c>
    </row>
    <row r="186" spans="1:11" x14ac:dyDescent="0.35">
      <c r="A186" t="s">
        <v>231</v>
      </c>
      <c r="B186">
        <v>43154</v>
      </c>
      <c r="C186" t="str">
        <f t="shared" si="2"/>
        <v>Feb</v>
      </c>
      <c r="D186">
        <v>4</v>
      </c>
      <c r="E186" t="s">
        <v>51</v>
      </c>
      <c r="F186" t="s">
        <v>68</v>
      </c>
      <c r="G186" t="s">
        <v>18</v>
      </c>
      <c r="H186" t="s">
        <v>41</v>
      </c>
      <c r="I186">
        <v>399</v>
      </c>
      <c r="J186">
        <v>5</v>
      </c>
      <c r="K186">
        <v>1995</v>
      </c>
    </row>
    <row r="187" spans="1:11" x14ac:dyDescent="0.35">
      <c r="A187" t="s">
        <v>232</v>
      </c>
      <c r="B187">
        <v>43154</v>
      </c>
      <c r="C187" t="str">
        <f t="shared" si="2"/>
        <v>Feb</v>
      </c>
      <c r="D187">
        <v>5</v>
      </c>
      <c r="E187" t="s">
        <v>60</v>
      </c>
      <c r="F187" t="s">
        <v>68</v>
      </c>
      <c r="G187" t="s">
        <v>18</v>
      </c>
      <c r="H187" t="s">
        <v>19</v>
      </c>
      <c r="I187">
        <v>289</v>
      </c>
      <c r="J187">
        <v>4</v>
      </c>
      <c r="K187">
        <v>1156</v>
      </c>
    </row>
    <row r="188" spans="1:11" x14ac:dyDescent="0.35">
      <c r="A188" t="s">
        <v>233</v>
      </c>
      <c r="B188">
        <v>43155</v>
      </c>
      <c r="C188" t="str">
        <f t="shared" si="2"/>
        <v>Feb</v>
      </c>
      <c r="D188">
        <v>17</v>
      </c>
      <c r="E188" t="s">
        <v>35</v>
      </c>
      <c r="F188" t="s">
        <v>27</v>
      </c>
      <c r="G188" t="s">
        <v>28</v>
      </c>
      <c r="H188" t="s">
        <v>41</v>
      </c>
      <c r="I188">
        <v>399</v>
      </c>
      <c r="J188">
        <v>9</v>
      </c>
      <c r="K188">
        <v>3591</v>
      </c>
    </row>
    <row r="189" spans="1:11" x14ac:dyDescent="0.35">
      <c r="A189" t="s">
        <v>234</v>
      </c>
      <c r="B189">
        <v>43155</v>
      </c>
      <c r="C189" t="str">
        <f t="shared" si="2"/>
        <v>Feb</v>
      </c>
      <c r="D189">
        <v>17</v>
      </c>
      <c r="E189" t="s">
        <v>35</v>
      </c>
      <c r="F189" t="s">
        <v>36</v>
      </c>
      <c r="G189" t="s">
        <v>28</v>
      </c>
      <c r="H189" t="s">
        <v>14</v>
      </c>
      <c r="I189">
        <v>199</v>
      </c>
      <c r="J189">
        <v>6</v>
      </c>
      <c r="K189">
        <v>1194</v>
      </c>
    </row>
    <row r="190" spans="1:11" x14ac:dyDescent="0.35">
      <c r="A190" t="s">
        <v>235</v>
      </c>
      <c r="B190">
        <v>43156</v>
      </c>
      <c r="C190" t="str">
        <f t="shared" si="2"/>
        <v>Feb</v>
      </c>
      <c r="D190">
        <v>20</v>
      </c>
      <c r="E190" t="s">
        <v>40</v>
      </c>
      <c r="F190" t="s">
        <v>27</v>
      </c>
      <c r="G190" t="s">
        <v>28</v>
      </c>
      <c r="H190" t="s">
        <v>41</v>
      </c>
      <c r="I190">
        <v>399</v>
      </c>
      <c r="J190">
        <v>8</v>
      </c>
      <c r="K190">
        <v>3192</v>
      </c>
    </row>
    <row r="191" spans="1:11" x14ac:dyDescent="0.35">
      <c r="A191" t="s">
        <v>236</v>
      </c>
      <c r="B191">
        <v>43156</v>
      </c>
      <c r="C191" t="str">
        <f t="shared" si="2"/>
        <v>Feb</v>
      </c>
      <c r="D191">
        <v>5</v>
      </c>
      <c r="E191" t="s">
        <v>60</v>
      </c>
      <c r="F191" t="s">
        <v>17</v>
      </c>
      <c r="G191" t="s">
        <v>18</v>
      </c>
      <c r="H191" t="s">
        <v>14</v>
      </c>
      <c r="I191">
        <v>199</v>
      </c>
      <c r="J191">
        <v>5</v>
      </c>
      <c r="K191">
        <v>995</v>
      </c>
    </row>
    <row r="192" spans="1:11" x14ac:dyDescent="0.35">
      <c r="A192" t="s">
        <v>237</v>
      </c>
      <c r="B192">
        <v>43156</v>
      </c>
      <c r="C192" t="str">
        <f t="shared" si="2"/>
        <v>Feb</v>
      </c>
      <c r="D192">
        <v>11</v>
      </c>
      <c r="E192" t="s">
        <v>11</v>
      </c>
      <c r="F192" t="s">
        <v>12</v>
      </c>
      <c r="G192" t="s">
        <v>13</v>
      </c>
      <c r="H192" t="s">
        <v>24</v>
      </c>
      <c r="I192">
        <v>159</v>
      </c>
      <c r="J192">
        <v>4</v>
      </c>
      <c r="K192">
        <v>636</v>
      </c>
    </row>
    <row r="193" spans="1:11" x14ac:dyDescent="0.35">
      <c r="A193" t="s">
        <v>238</v>
      </c>
      <c r="B193">
        <v>43157</v>
      </c>
      <c r="C193" t="str">
        <f t="shared" si="2"/>
        <v>Feb</v>
      </c>
      <c r="D193">
        <v>12</v>
      </c>
      <c r="E193" t="s">
        <v>66</v>
      </c>
      <c r="F193" t="s">
        <v>63</v>
      </c>
      <c r="G193" t="s">
        <v>13</v>
      </c>
      <c r="H193" t="s">
        <v>41</v>
      </c>
      <c r="I193">
        <v>399</v>
      </c>
      <c r="J193">
        <v>0</v>
      </c>
      <c r="K193">
        <v>0</v>
      </c>
    </row>
    <row r="194" spans="1:11" x14ac:dyDescent="0.35">
      <c r="A194" t="s">
        <v>239</v>
      </c>
      <c r="B194">
        <v>43158</v>
      </c>
      <c r="C194" t="str">
        <f t="shared" si="2"/>
        <v>Feb</v>
      </c>
      <c r="D194">
        <v>9</v>
      </c>
      <c r="E194" t="s">
        <v>21</v>
      </c>
      <c r="F194" t="s">
        <v>46</v>
      </c>
      <c r="G194" t="s">
        <v>23</v>
      </c>
      <c r="H194" t="s">
        <v>24</v>
      </c>
      <c r="I194">
        <v>159</v>
      </c>
      <c r="J194">
        <v>1</v>
      </c>
      <c r="K194">
        <v>159</v>
      </c>
    </row>
    <row r="195" spans="1:11" x14ac:dyDescent="0.35">
      <c r="A195" t="s">
        <v>240</v>
      </c>
      <c r="B195">
        <v>43158</v>
      </c>
      <c r="C195" t="str">
        <f t="shared" ref="C195:C258" si="3">TEXT(B195,"mmm")</f>
        <v>Feb</v>
      </c>
      <c r="D195">
        <v>4</v>
      </c>
      <c r="E195" t="s">
        <v>51</v>
      </c>
      <c r="F195" t="s">
        <v>17</v>
      </c>
      <c r="G195" t="s">
        <v>18</v>
      </c>
      <c r="H195" t="s">
        <v>14</v>
      </c>
      <c r="I195">
        <v>199</v>
      </c>
      <c r="J195">
        <v>0</v>
      </c>
      <c r="K195">
        <v>0</v>
      </c>
    </row>
    <row r="196" spans="1:11" x14ac:dyDescent="0.35">
      <c r="A196" t="s">
        <v>241</v>
      </c>
      <c r="B196">
        <v>43158</v>
      </c>
      <c r="C196" t="str">
        <f t="shared" si="3"/>
        <v>Feb</v>
      </c>
      <c r="D196">
        <v>15</v>
      </c>
      <c r="E196" t="s">
        <v>118</v>
      </c>
      <c r="F196" t="s">
        <v>63</v>
      </c>
      <c r="G196" t="s">
        <v>13</v>
      </c>
      <c r="H196" t="s">
        <v>24</v>
      </c>
      <c r="I196">
        <v>159</v>
      </c>
      <c r="J196">
        <v>8</v>
      </c>
      <c r="K196">
        <v>1272</v>
      </c>
    </row>
    <row r="197" spans="1:11" x14ac:dyDescent="0.35">
      <c r="A197" t="s">
        <v>242</v>
      </c>
      <c r="B197">
        <v>43159</v>
      </c>
      <c r="C197" t="str">
        <f t="shared" si="3"/>
        <v>Feb</v>
      </c>
      <c r="D197">
        <v>6</v>
      </c>
      <c r="E197" t="s">
        <v>48</v>
      </c>
      <c r="F197" t="s">
        <v>46</v>
      </c>
      <c r="G197" t="s">
        <v>23</v>
      </c>
      <c r="H197" t="s">
        <v>19</v>
      </c>
      <c r="I197">
        <v>289</v>
      </c>
      <c r="J197">
        <v>9</v>
      </c>
      <c r="K197">
        <v>2601</v>
      </c>
    </row>
    <row r="198" spans="1:11" x14ac:dyDescent="0.35">
      <c r="A198" t="s">
        <v>243</v>
      </c>
      <c r="B198">
        <v>43160</v>
      </c>
      <c r="C198" t="str">
        <f t="shared" si="3"/>
        <v>Mar</v>
      </c>
      <c r="D198">
        <v>18</v>
      </c>
      <c r="E198" t="s">
        <v>26</v>
      </c>
      <c r="F198" t="s">
        <v>36</v>
      </c>
      <c r="G198" t="s">
        <v>28</v>
      </c>
      <c r="H198" t="s">
        <v>31</v>
      </c>
      <c r="I198">
        <v>69</v>
      </c>
      <c r="J198">
        <v>8</v>
      </c>
      <c r="K198">
        <v>552</v>
      </c>
    </row>
    <row r="199" spans="1:11" x14ac:dyDescent="0.35">
      <c r="A199" t="s">
        <v>244</v>
      </c>
      <c r="B199">
        <v>43160</v>
      </c>
      <c r="C199" t="str">
        <f t="shared" si="3"/>
        <v>Mar</v>
      </c>
      <c r="D199">
        <v>18</v>
      </c>
      <c r="E199" t="s">
        <v>26</v>
      </c>
      <c r="F199" t="s">
        <v>27</v>
      </c>
      <c r="G199" t="s">
        <v>28</v>
      </c>
      <c r="H199" t="s">
        <v>24</v>
      </c>
      <c r="I199">
        <v>159</v>
      </c>
      <c r="J199">
        <v>6</v>
      </c>
      <c r="K199">
        <v>954</v>
      </c>
    </row>
    <row r="200" spans="1:11" x14ac:dyDescent="0.35">
      <c r="A200" t="s">
        <v>245</v>
      </c>
      <c r="B200">
        <v>43161</v>
      </c>
      <c r="C200" t="str">
        <f t="shared" si="3"/>
        <v>Mar</v>
      </c>
      <c r="D200">
        <v>17</v>
      </c>
      <c r="E200" t="s">
        <v>35</v>
      </c>
      <c r="F200" t="s">
        <v>36</v>
      </c>
      <c r="G200" t="s">
        <v>28</v>
      </c>
      <c r="H200" t="s">
        <v>24</v>
      </c>
      <c r="I200">
        <v>159</v>
      </c>
      <c r="J200">
        <v>4</v>
      </c>
      <c r="K200">
        <v>636</v>
      </c>
    </row>
    <row r="201" spans="1:11" x14ac:dyDescent="0.35">
      <c r="A201" t="s">
        <v>246</v>
      </c>
      <c r="B201">
        <v>43162</v>
      </c>
      <c r="C201" t="str">
        <f t="shared" si="3"/>
        <v>Mar</v>
      </c>
      <c r="D201">
        <v>12</v>
      </c>
      <c r="E201" t="s">
        <v>66</v>
      </c>
      <c r="F201" t="s">
        <v>63</v>
      </c>
      <c r="G201" t="s">
        <v>13</v>
      </c>
      <c r="H201" t="s">
        <v>14</v>
      </c>
      <c r="I201">
        <v>199</v>
      </c>
      <c r="J201">
        <v>4</v>
      </c>
      <c r="K201">
        <v>796</v>
      </c>
    </row>
    <row r="202" spans="1:11" x14ac:dyDescent="0.35">
      <c r="A202" t="s">
        <v>247</v>
      </c>
      <c r="B202">
        <v>43163</v>
      </c>
      <c r="C202" t="str">
        <f t="shared" si="3"/>
        <v>Mar</v>
      </c>
      <c r="D202">
        <v>18</v>
      </c>
      <c r="E202" t="s">
        <v>26</v>
      </c>
      <c r="F202" t="s">
        <v>27</v>
      </c>
      <c r="G202" t="s">
        <v>28</v>
      </c>
      <c r="H202" t="s">
        <v>19</v>
      </c>
      <c r="I202">
        <v>289</v>
      </c>
      <c r="J202">
        <v>5</v>
      </c>
      <c r="K202">
        <v>1445</v>
      </c>
    </row>
    <row r="203" spans="1:11" x14ac:dyDescent="0.35">
      <c r="A203" t="s">
        <v>248</v>
      </c>
      <c r="B203">
        <v>43164</v>
      </c>
      <c r="C203" t="str">
        <f t="shared" si="3"/>
        <v>Mar</v>
      </c>
      <c r="D203">
        <v>9</v>
      </c>
      <c r="E203" t="s">
        <v>21</v>
      </c>
      <c r="F203" t="s">
        <v>22</v>
      </c>
      <c r="G203" t="s">
        <v>23</v>
      </c>
      <c r="H203" t="s">
        <v>14</v>
      </c>
      <c r="I203">
        <v>199</v>
      </c>
      <c r="J203">
        <v>0</v>
      </c>
      <c r="K203">
        <v>0</v>
      </c>
    </row>
    <row r="204" spans="1:11" x14ac:dyDescent="0.35">
      <c r="A204" t="s">
        <v>249</v>
      </c>
      <c r="B204">
        <v>43165</v>
      </c>
      <c r="C204" t="str">
        <f t="shared" si="3"/>
        <v>Mar</v>
      </c>
      <c r="D204">
        <v>12</v>
      </c>
      <c r="E204" t="s">
        <v>66</v>
      </c>
      <c r="F204" t="s">
        <v>12</v>
      </c>
      <c r="G204" t="s">
        <v>13</v>
      </c>
      <c r="H204" t="s">
        <v>19</v>
      </c>
      <c r="I204">
        <v>289</v>
      </c>
      <c r="J204">
        <v>7</v>
      </c>
      <c r="K204">
        <v>2023</v>
      </c>
    </row>
    <row r="205" spans="1:11" x14ac:dyDescent="0.35">
      <c r="A205" t="s">
        <v>250</v>
      </c>
      <c r="B205">
        <v>43166</v>
      </c>
      <c r="C205" t="str">
        <f t="shared" si="3"/>
        <v>Mar</v>
      </c>
      <c r="D205">
        <v>2</v>
      </c>
      <c r="E205" t="s">
        <v>106</v>
      </c>
      <c r="F205" t="s">
        <v>17</v>
      </c>
      <c r="G205" t="s">
        <v>18</v>
      </c>
      <c r="H205" t="s">
        <v>14</v>
      </c>
      <c r="I205">
        <v>199</v>
      </c>
      <c r="J205">
        <v>2</v>
      </c>
      <c r="K205">
        <v>398</v>
      </c>
    </row>
    <row r="206" spans="1:11" x14ac:dyDescent="0.35">
      <c r="A206" t="s">
        <v>251</v>
      </c>
      <c r="B206">
        <v>43167</v>
      </c>
      <c r="C206" t="str">
        <f t="shared" si="3"/>
        <v>Mar</v>
      </c>
      <c r="D206">
        <v>19</v>
      </c>
      <c r="E206" t="s">
        <v>56</v>
      </c>
      <c r="F206" t="s">
        <v>36</v>
      </c>
      <c r="G206" t="s">
        <v>28</v>
      </c>
      <c r="H206" t="s">
        <v>14</v>
      </c>
      <c r="I206">
        <v>199</v>
      </c>
      <c r="J206">
        <v>5</v>
      </c>
      <c r="K206">
        <v>995</v>
      </c>
    </row>
    <row r="207" spans="1:11" x14ac:dyDescent="0.35">
      <c r="A207" t="s">
        <v>252</v>
      </c>
      <c r="B207">
        <v>43167</v>
      </c>
      <c r="C207" t="str">
        <f t="shared" si="3"/>
        <v>Mar</v>
      </c>
      <c r="D207">
        <v>5</v>
      </c>
      <c r="E207" t="s">
        <v>60</v>
      </c>
      <c r="F207" t="s">
        <v>68</v>
      </c>
      <c r="G207" t="s">
        <v>18</v>
      </c>
      <c r="H207" t="s">
        <v>41</v>
      </c>
      <c r="I207">
        <v>399</v>
      </c>
      <c r="J207">
        <v>6</v>
      </c>
      <c r="K207">
        <v>2394</v>
      </c>
    </row>
    <row r="208" spans="1:11" x14ac:dyDescent="0.35">
      <c r="A208" t="s">
        <v>253</v>
      </c>
      <c r="B208">
        <v>43167</v>
      </c>
      <c r="C208" t="str">
        <f t="shared" si="3"/>
        <v>Mar</v>
      </c>
      <c r="D208">
        <v>18</v>
      </c>
      <c r="E208" t="s">
        <v>26</v>
      </c>
      <c r="F208" t="s">
        <v>27</v>
      </c>
      <c r="G208" t="s">
        <v>28</v>
      </c>
      <c r="H208" t="s">
        <v>14</v>
      </c>
      <c r="I208">
        <v>199</v>
      </c>
      <c r="J208">
        <v>6</v>
      </c>
      <c r="K208">
        <v>1194</v>
      </c>
    </row>
    <row r="209" spans="1:11" x14ac:dyDescent="0.35">
      <c r="A209" t="s">
        <v>254</v>
      </c>
      <c r="B209">
        <v>43167</v>
      </c>
      <c r="C209" t="str">
        <f t="shared" si="3"/>
        <v>Mar</v>
      </c>
      <c r="D209">
        <v>6</v>
      </c>
      <c r="E209" t="s">
        <v>48</v>
      </c>
      <c r="F209" t="s">
        <v>22</v>
      </c>
      <c r="G209" t="s">
        <v>23</v>
      </c>
      <c r="H209" t="s">
        <v>14</v>
      </c>
      <c r="I209">
        <v>199</v>
      </c>
      <c r="J209">
        <v>9</v>
      </c>
      <c r="K209">
        <v>1791</v>
      </c>
    </row>
    <row r="210" spans="1:11" x14ac:dyDescent="0.35">
      <c r="A210" t="s">
        <v>255</v>
      </c>
      <c r="B210">
        <v>43167</v>
      </c>
      <c r="C210" t="str">
        <f t="shared" si="3"/>
        <v>Mar</v>
      </c>
      <c r="D210">
        <v>16</v>
      </c>
      <c r="E210" t="s">
        <v>30</v>
      </c>
      <c r="F210" t="s">
        <v>36</v>
      </c>
      <c r="G210" t="s">
        <v>28</v>
      </c>
      <c r="H210" t="s">
        <v>24</v>
      </c>
      <c r="I210">
        <v>159</v>
      </c>
      <c r="J210">
        <v>3</v>
      </c>
      <c r="K210">
        <v>477</v>
      </c>
    </row>
    <row r="211" spans="1:11" x14ac:dyDescent="0.35">
      <c r="A211" t="s">
        <v>256</v>
      </c>
      <c r="B211">
        <v>43167</v>
      </c>
      <c r="C211" t="str">
        <f t="shared" si="3"/>
        <v>Mar</v>
      </c>
      <c r="D211">
        <v>14</v>
      </c>
      <c r="E211" t="s">
        <v>38</v>
      </c>
      <c r="F211" t="s">
        <v>12</v>
      </c>
      <c r="G211" t="s">
        <v>13</v>
      </c>
      <c r="H211" t="s">
        <v>41</v>
      </c>
      <c r="I211">
        <v>399</v>
      </c>
      <c r="J211">
        <v>8</v>
      </c>
      <c r="K211">
        <v>3192</v>
      </c>
    </row>
    <row r="212" spans="1:11" x14ac:dyDescent="0.35">
      <c r="A212" t="s">
        <v>257</v>
      </c>
      <c r="B212">
        <v>43167</v>
      </c>
      <c r="C212" t="str">
        <f t="shared" si="3"/>
        <v>Mar</v>
      </c>
      <c r="D212">
        <v>4</v>
      </c>
      <c r="E212" t="s">
        <v>51</v>
      </c>
      <c r="F212" t="s">
        <v>68</v>
      </c>
      <c r="G212" t="s">
        <v>18</v>
      </c>
      <c r="H212" t="s">
        <v>31</v>
      </c>
      <c r="I212">
        <v>69</v>
      </c>
      <c r="J212">
        <v>4</v>
      </c>
      <c r="K212">
        <v>276</v>
      </c>
    </row>
    <row r="213" spans="1:11" x14ac:dyDescent="0.35">
      <c r="A213" t="s">
        <v>258</v>
      </c>
      <c r="B213">
        <v>43167</v>
      </c>
      <c r="C213" t="str">
        <f t="shared" si="3"/>
        <v>Mar</v>
      </c>
      <c r="D213">
        <v>2</v>
      </c>
      <c r="E213" t="s">
        <v>106</v>
      </c>
      <c r="F213" t="s">
        <v>17</v>
      </c>
      <c r="G213" t="s">
        <v>18</v>
      </c>
      <c r="H213" t="s">
        <v>14</v>
      </c>
      <c r="I213">
        <v>199</v>
      </c>
      <c r="J213">
        <v>0</v>
      </c>
      <c r="K213">
        <v>0</v>
      </c>
    </row>
    <row r="214" spans="1:11" x14ac:dyDescent="0.35">
      <c r="A214" t="s">
        <v>259</v>
      </c>
      <c r="B214">
        <v>43168</v>
      </c>
      <c r="C214" t="str">
        <f t="shared" si="3"/>
        <v>Mar</v>
      </c>
      <c r="D214">
        <v>1</v>
      </c>
      <c r="E214" t="s">
        <v>16</v>
      </c>
      <c r="F214" t="s">
        <v>68</v>
      </c>
      <c r="G214" t="s">
        <v>18</v>
      </c>
      <c r="H214" t="s">
        <v>24</v>
      </c>
      <c r="I214">
        <v>159</v>
      </c>
      <c r="J214">
        <v>2</v>
      </c>
      <c r="K214">
        <v>318</v>
      </c>
    </row>
    <row r="215" spans="1:11" x14ac:dyDescent="0.35">
      <c r="A215" t="s">
        <v>260</v>
      </c>
      <c r="B215">
        <v>43169</v>
      </c>
      <c r="C215" t="str">
        <f t="shared" si="3"/>
        <v>Mar</v>
      </c>
      <c r="D215">
        <v>5</v>
      </c>
      <c r="E215" t="s">
        <v>60</v>
      </c>
      <c r="F215" t="s">
        <v>68</v>
      </c>
      <c r="G215" t="s">
        <v>18</v>
      </c>
      <c r="H215" t="s">
        <v>31</v>
      </c>
      <c r="I215">
        <v>69</v>
      </c>
      <c r="J215">
        <v>6</v>
      </c>
      <c r="K215">
        <v>414</v>
      </c>
    </row>
    <row r="216" spans="1:11" x14ac:dyDescent="0.35">
      <c r="A216" t="s">
        <v>261</v>
      </c>
      <c r="B216">
        <v>43170</v>
      </c>
      <c r="C216" t="str">
        <f t="shared" si="3"/>
        <v>Mar</v>
      </c>
      <c r="D216">
        <v>3</v>
      </c>
      <c r="E216" t="s">
        <v>43</v>
      </c>
      <c r="F216" t="s">
        <v>17</v>
      </c>
      <c r="G216" t="s">
        <v>18</v>
      </c>
      <c r="H216" t="s">
        <v>14</v>
      </c>
      <c r="I216">
        <v>199</v>
      </c>
      <c r="J216">
        <v>3</v>
      </c>
      <c r="K216">
        <v>597</v>
      </c>
    </row>
    <row r="217" spans="1:11" x14ac:dyDescent="0.35">
      <c r="A217" t="s">
        <v>262</v>
      </c>
      <c r="B217">
        <v>43170</v>
      </c>
      <c r="C217" t="str">
        <f t="shared" si="3"/>
        <v>Mar</v>
      </c>
      <c r="D217">
        <v>18</v>
      </c>
      <c r="E217" t="s">
        <v>26</v>
      </c>
      <c r="F217" t="s">
        <v>27</v>
      </c>
      <c r="G217" t="s">
        <v>28</v>
      </c>
      <c r="H217" t="s">
        <v>31</v>
      </c>
      <c r="I217">
        <v>69</v>
      </c>
      <c r="J217">
        <v>9</v>
      </c>
      <c r="K217">
        <v>621</v>
      </c>
    </row>
    <row r="218" spans="1:11" x14ac:dyDescent="0.35">
      <c r="A218" t="s">
        <v>263</v>
      </c>
      <c r="B218">
        <v>43170</v>
      </c>
      <c r="C218" t="str">
        <f t="shared" si="3"/>
        <v>Mar</v>
      </c>
      <c r="D218">
        <v>12</v>
      </c>
      <c r="E218" t="s">
        <v>66</v>
      </c>
      <c r="F218" t="s">
        <v>63</v>
      </c>
      <c r="G218" t="s">
        <v>13</v>
      </c>
      <c r="H218" t="s">
        <v>19</v>
      </c>
      <c r="I218">
        <v>289</v>
      </c>
      <c r="J218">
        <v>4</v>
      </c>
      <c r="K218">
        <v>1156</v>
      </c>
    </row>
    <row r="219" spans="1:11" x14ac:dyDescent="0.35">
      <c r="A219" t="s">
        <v>264</v>
      </c>
      <c r="B219">
        <v>43170</v>
      </c>
      <c r="C219" t="str">
        <f t="shared" si="3"/>
        <v>Mar</v>
      </c>
      <c r="D219">
        <v>8</v>
      </c>
      <c r="E219" t="s">
        <v>45</v>
      </c>
      <c r="F219" t="s">
        <v>46</v>
      </c>
      <c r="G219" t="s">
        <v>23</v>
      </c>
      <c r="H219" t="s">
        <v>24</v>
      </c>
      <c r="I219">
        <v>159</v>
      </c>
      <c r="J219">
        <v>2</v>
      </c>
      <c r="K219">
        <v>318</v>
      </c>
    </row>
    <row r="220" spans="1:11" x14ac:dyDescent="0.35">
      <c r="A220" t="s">
        <v>265</v>
      </c>
      <c r="B220">
        <v>43170</v>
      </c>
      <c r="C220" t="str">
        <f t="shared" si="3"/>
        <v>Mar</v>
      </c>
      <c r="D220">
        <v>7</v>
      </c>
      <c r="E220" t="s">
        <v>88</v>
      </c>
      <c r="F220" t="s">
        <v>46</v>
      </c>
      <c r="G220" t="s">
        <v>23</v>
      </c>
      <c r="H220" t="s">
        <v>24</v>
      </c>
      <c r="I220">
        <v>159</v>
      </c>
      <c r="J220">
        <v>1</v>
      </c>
      <c r="K220">
        <v>159</v>
      </c>
    </row>
    <row r="221" spans="1:11" x14ac:dyDescent="0.35">
      <c r="A221" t="s">
        <v>266</v>
      </c>
      <c r="B221">
        <v>43170</v>
      </c>
      <c r="C221" t="str">
        <f t="shared" si="3"/>
        <v>Mar</v>
      </c>
      <c r="D221">
        <v>17</v>
      </c>
      <c r="E221" t="s">
        <v>35</v>
      </c>
      <c r="F221" t="s">
        <v>36</v>
      </c>
      <c r="G221" t="s">
        <v>28</v>
      </c>
      <c r="H221" t="s">
        <v>24</v>
      </c>
      <c r="I221">
        <v>159</v>
      </c>
      <c r="J221">
        <v>2</v>
      </c>
      <c r="K221">
        <v>318</v>
      </c>
    </row>
    <row r="222" spans="1:11" x14ac:dyDescent="0.35">
      <c r="A222" t="s">
        <v>267</v>
      </c>
      <c r="B222">
        <v>43170</v>
      </c>
      <c r="C222" t="str">
        <f t="shared" si="3"/>
        <v>Mar</v>
      </c>
      <c r="D222">
        <v>13</v>
      </c>
      <c r="E222" t="s">
        <v>33</v>
      </c>
      <c r="F222" t="s">
        <v>12</v>
      </c>
      <c r="G222" t="s">
        <v>13</v>
      </c>
      <c r="H222" t="s">
        <v>24</v>
      </c>
      <c r="I222">
        <v>159</v>
      </c>
      <c r="J222">
        <v>3</v>
      </c>
      <c r="K222">
        <v>477</v>
      </c>
    </row>
    <row r="223" spans="1:11" x14ac:dyDescent="0.35">
      <c r="A223" t="s">
        <v>268</v>
      </c>
      <c r="B223">
        <v>43170</v>
      </c>
      <c r="C223" t="str">
        <f t="shared" si="3"/>
        <v>Mar</v>
      </c>
      <c r="D223">
        <v>4</v>
      </c>
      <c r="E223" t="s">
        <v>51</v>
      </c>
      <c r="F223" t="s">
        <v>17</v>
      </c>
      <c r="G223" t="s">
        <v>18</v>
      </c>
      <c r="H223" t="s">
        <v>14</v>
      </c>
      <c r="I223">
        <v>199</v>
      </c>
      <c r="J223">
        <v>8</v>
      </c>
      <c r="K223">
        <v>1592</v>
      </c>
    </row>
    <row r="224" spans="1:11" x14ac:dyDescent="0.35">
      <c r="A224" t="s">
        <v>269</v>
      </c>
      <c r="B224">
        <v>43170</v>
      </c>
      <c r="C224" t="str">
        <f t="shared" si="3"/>
        <v>Mar</v>
      </c>
      <c r="D224">
        <v>10</v>
      </c>
      <c r="E224" t="s">
        <v>58</v>
      </c>
      <c r="F224" t="s">
        <v>46</v>
      </c>
      <c r="G224" t="s">
        <v>23</v>
      </c>
      <c r="H224" t="s">
        <v>24</v>
      </c>
      <c r="I224">
        <v>159</v>
      </c>
      <c r="J224">
        <v>8</v>
      </c>
      <c r="K224">
        <v>1272</v>
      </c>
    </row>
    <row r="225" spans="1:11" x14ac:dyDescent="0.35">
      <c r="A225" t="s">
        <v>270</v>
      </c>
      <c r="B225">
        <v>43170</v>
      </c>
      <c r="C225" t="str">
        <f t="shared" si="3"/>
        <v>Mar</v>
      </c>
      <c r="D225">
        <v>9</v>
      </c>
      <c r="E225" t="s">
        <v>21</v>
      </c>
      <c r="F225" t="s">
        <v>22</v>
      </c>
      <c r="G225" t="s">
        <v>23</v>
      </c>
      <c r="H225" t="s">
        <v>41</v>
      </c>
      <c r="I225">
        <v>399</v>
      </c>
      <c r="J225">
        <v>6</v>
      </c>
      <c r="K225">
        <v>2394</v>
      </c>
    </row>
    <row r="226" spans="1:11" x14ac:dyDescent="0.35">
      <c r="A226" t="s">
        <v>271</v>
      </c>
      <c r="B226">
        <v>43170</v>
      </c>
      <c r="C226" t="str">
        <f t="shared" si="3"/>
        <v>Mar</v>
      </c>
      <c r="D226">
        <v>2</v>
      </c>
      <c r="E226" t="s">
        <v>106</v>
      </c>
      <c r="F226" t="s">
        <v>17</v>
      </c>
      <c r="G226" t="s">
        <v>18</v>
      </c>
      <c r="H226" t="s">
        <v>41</v>
      </c>
      <c r="I226">
        <v>399</v>
      </c>
      <c r="J226">
        <v>9</v>
      </c>
      <c r="K226">
        <v>3591</v>
      </c>
    </row>
    <row r="227" spans="1:11" x14ac:dyDescent="0.35">
      <c r="A227" t="s">
        <v>272</v>
      </c>
      <c r="B227">
        <v>43171</v>
      </c>
      <c r="C227" t="str">
        <f t="shared" si="3"/>
        <v>Mar</v>
      </c>
      <c r="D227">
        <v>14</v>
      </c>
      <c r="E227" t="s">
        <v>38</v>
      </c>
      <c r="F227" t="s">
        <v>12</v>
      </c>
      <c r="G227" t="s">
        <v>13</v>
      </c>
      <c r="H227" t="s">
        <v>41</v>
      </c>
      <c r="I227">
        <v>399</v>
      </c>
      <c r="J227">
        <v>1</v>
      </c>
      <c r="K227">
        <v>399</v>
      </c>
    </row>
    <row r="228" spans="1:11" x14ac:dyDescent="0.35">
      <c r="A228" t="s">
        <v>273</v>
      </c>
      <c r="B228">
        <v>43172</v>
      </c>
      <c r="C228" t="str">
        <f t="shared" si="3"/>
        <v>Mar</v>
      </c>
      <c r="D228">
        <v>14</v>
      </c>
      <c r="E228" t="s">
        <v>38</v>
      </c>
      <c r="F228" t="s">
        <v>12</v>
      </c>
      <c r="G228" t="s">
        <v>13</v>
      </c>
      <c r="H228" t="s">
        <v>41</v>
      </c>
      <c r="I228">
        <v>399</v>
      </c>
      <c r="J228">
        <v>1</v>
      </c>
      <c r="K228">
        <v>399</v>
      </c>
    </row>
    <row r="229" spans="1:11" x14ac:dyDescent="0.35">
      <c r="A229" t="s">
        <v>274</v>
      </c>
      <c r="B229">
        <v>43173</v>
      </c>
      <c r="C229" t="str">
        <f t="shared" si="3"/>
        <v>Mar</v>
      </c>
      <c r="D229">
        <v>1</v>
      </c>
      <c r="E229" t="s">
        <v>16</v>
      </c>
      <c r="F229" t="s">
        <v>68</v>
      </c>
      <c r="G229" t="s">
        <v>18</v>
      </c>
      <c r="H229" t="s">
        <v>19</v>
      </c>
      <c r="I229">
        <v>289</v>
      </c>
      <c r="J229">
        <v>2</v>
      </c>
      <c r="K229">
        <v>578</v>
      </c>
    </row>
    <row r="230" spans="1:11" x14ac:dyDescent="0.35">
      <c r="A230" t="s">
        <v>275</v>
      </c>
      <c r="B230">
        <v>43173</v>
      </c>
      <c r="C230" t="str">
        <f t="shared" si="3"/>
        <v>Mar</v>
      </c>
      <c r="D230">
        <v>17</v>
      </c>
      <c r="E230" t="s">
        <v>35</v>
      </c>
      <c r="F230" t="s">
        <v>27</v>
      </c>
      <c r="G230" t="s">
        <v>28</v>
      </c>
      <c r="H230" t="s">
        <v>19</v>
      </c>
      <c r="I230">
        <v>289</v>
      </c>
      <c r="J230">
        <v>8</v>
      </c>
      <c r="K230">
        <v>2312</v>
      </c>
    </row>
    <row r="231" spans="1:11" x14ac:dyDescent="0.35">
      <c r="A231" t="s">
        <v>276</v>
      </c>
      <c r="B231">
        <v>43174</v>
      </c>
      <c r="C231" t="str">
        <f t="shared" si="3"/>
        <v>Mar</v>
      </c>
      <c r="D231">
        <v>3</v>
      </c>
      <c r="E231" t="s">
        <v>43</v>
      </c>
      <c r="F231" t="s">
        <v>17</v>
      </c>
      <c r="G231" t="s">
        <v>18</v>
      </c>
      <c r="H231" t="s">
        <v>41</v>
      </c>
      <c r="I231">
        <v>399</v>
      </c>
      <c r="J231">
        <v>6</v>
      </c>
      <c r="K231">
        <v>2394</v>
      </c>
    </row>
    <row r="232" spans="1:11" x14ac:dyDescent="0.35">
      <c r="A232" t="s">
        <v>277</v>
      </c>
      <c r="B232">
        <v>43174</v>
      </c>
      <c r="C232" t="str">
        <f t="shared" si="3"/>
        <v>Mar</v>
      </c>
      <c r="D232">
        <v>19</v>
      </c>
      <c r="E232" t="s">
        <v>56</v>
      </c>
      <c r="F232" t="s">
        <v>27</v>
      </c>
      <c r="G232" t="s">
        <v>28</v>
      </c>
      <c r="H232" t="s">
        <v>14</v>
      </c>
      <c r="I232">
        <v>199</v>
      </c>
      <c r="J232">
        <v>6</v>
      </c>
      <c r="K232">
        <v>1194</v>
      </c>
    </row>
    <row r="233" spans="1:11" x14ac:dyDescent="0.35">
      <c r="A233" t="s">
        <v>278</v>
      </c>
      <c r="B233">
        <v>43174</v>
      </c>
      <c r="C233" t="str">
        <f t="shared" si="3"/>
        <v>Mar</v>
      </c>
      <c r="D233">
        <v>7</v>
      </c>
      <c r="E233" t="s">
        <v>88</v>
      </c>
      <c r="F233" t="s">
        <v>46</v>
      </c>
      <c r="G233" t="s">
        <v>23</v>
      </c>
      <c r="H233" t="s">
        <v>41</v>
      </c>
      <c r="I233">
        <v>399</v>
      </c>
      <c r="J233">
        <v>9</v>
      </c>
      <c r="K233">
        <v>3591</v>
      </c>
    </row>
    <row r="234" spans="1:11" x14ac:dyDescent="0.35">
      <c r="A234" t="s">
        <v>279</v>
      </c>
      <c r="B234">
        <v>43174</v>
      </c>
      <c r="C234" t="str">
        <f t="shared" si="3"/>
        <v>Mar</v>
      </c>
      <c r="D234">
        <v>9</v>
      </c>
      <c r="E234" t="s">
        <v>21</v>
      </c>
      <c r="F234" t="s">
        <v>46</v>
      </c>
      <c r="G234" t="s">
        <v>23</v>
      </c>
      <c r="H234" t="s">
        <v>31</v>
      </c>
      <c r="I234">
        <v>69</v>
      </c>
      <c r="J234">
        <v>8</v>
      </c>
      <c r="K234">
        <v>552</v>
      </c>
    </row>
    <row r="235" spans="1:11" x14ac:dyDescent="0.35">
      <c r="A235" t="s">
        <v>280</v>
      </c>
      <c r="B235">
        <v>43175</v>
      </c>
      <c r="C235" t="str">
        <f t="shared" si="3"/>
        <v>Mar</v>
      </c>
      <c r="D235">
        <v>15</v>
      </c>
      <c r="E235" t="s">
        <v>118</v>
      </c>
      <c r="F235" t="s">
        <v>63</v>
      </c>
      <c r="G235" t="s">
        <v>13</v>
      </c>
      <c r="H235" t="s">
        <v>14</v>
      </c>
      <c r="I235">
        <v>199</v>
      </c>
      <c r="J235">
        <v>2</v>
      </c>
      <c r="K235">
        <v>398</v>
      </c>
    </row>
    <row r="236" spans="1:11" x14ac:dyDescent="0.35">
      <c r="A236" t="s">
        <v>281</v>
      </c>
      <c r="B236">
        <v>43175</v>
      </c>
      <c r="C236" t="str">
        <f t="shared" si="3"/>
        <v>Mar</v>
      </c>
      <c r="D236">
        <v>2</v>
      </c>
      <c r="E236" t="s">
        <v>106</v>
      </c>
      <c r="F236" t="s">
        <v>17</v>
      </c>
      <c r="G236" t="s">
        <v>18</v>
      </c>
      <c r="H236" t="s">
        <v>19</v>
      </c>
      <c r="I236">
        <v>289</v>
      </c>
      <c r="J236">
        <v>3</v>
      </c>
      <c r="K236">
        <v>867</v>
      </c>
    </row>
    <row r="237" spans="1:11" x14ac:dyDescent="0.35">
      <c r="A237" t="s">
        <v>282</v>
      </c>
      <c r="B237">
        <v>43175</v>
      </c>
      <c r="C237" t="str">
        <f t="shared" si="3"/>
        <v>Mar</v>
      </c>
      <c r="D237">
        <v>20</v>
      </c>
      <c r="E237" t="s">
        <v>40</v>
      </c>
      <c r="F237" t="s">
        <v>36</v>
      </c>
      <c r="G237" t="s">
        <v>28</v>
      </c>
      <c r="H237" t="s">
        <v>31</v>
      </c>
      <c r="I237">
        <v>69</v>
      </c>
      <c r="J237">
        <v>8</v>
      </c>
      <c r="K237">
        <v>552</v>
      </c>
    </row>
    <row r="238" spans="1:11" x14ac:dyDescent="0.35">
      <c r="A238" t="s">
        <v>283</v>
      </c>
      <c r="B238">
        <v>43175</v>
      </c>
      <c r="C238" t="str">
        <f t="shared" si="3"/>
        <v>Mar</v>
      </c>
      <c r="D238">
        <v>4</v>
      </c>
      <c r="E238" t="s">
        <v>51</v>
      </c>
      <c r="F238" t="s">
        <v>17</v>
      </c>
      <c r="G238" t="s">
        <v>18</v>
      </c>
      <c r="H238" t="s">
        <v>31</v>
      </c>
      <c r="I238">
        <v>69</v>
      </c>
      <c r="J238">
        <v>7</v>
      </c>
      <c r="K238">
        <v>483</v>
      </c>
    </row>
    <row r="239" spans="1:11" x14ac:dyDescent="0.35">
      <c r="A239" t="s">
        <v>284</v>
      </c>
      <c r="B239">
        <v>43175</v>
      </c>
      <c r="C239" t="str">
        <f t="shared" si="3"/>
        <v>Mar</v>
      </c>
      <c r="D239">
        <v>7</v>
      </c>
      <c r="E239" t="s">
        <v>88</v>
      </c>
      <c r="F239" t="s">
        <v>22</v>
      </c>
      <c r="G239" t="s">
        <v>23</v>
      </c>
      <c r="H239" t="s">
        <v>14</v>
      </c>
      <c r="I239">
        <v>199</v>
      </c>
      <c r="J239">
        <v>3</v>
      </c>
      <c r="K239">
        <v>597</v>
      </c>
    </row>
    <row r="240" spans="1:11" x14ac:dyDescent="0.35">
      <c r="A240" t="s">
        <v>285</v>
      </c>
      <c r="B240">
        <v>43175</v>
      </c>
      <c r="C240" t="str">
        <f t="shared" si="3"/>
        <v>Mar</v>
      </c>
      <c r="D240">
        <v>16</v>
      </c>
      <c r="E240" t="s">
        <v>30</v>
      </c>
      <c r="F240" t="s">
        <v>36</v>
      </c>
      <c r="G240" t="s">
        <v>28</v>
      </c>
      <c r="H240" t="s">
        <v>41</v>
      </c>
      <c r="I240">
        <v>399</v>
      </c>
      <c r="J240">
        <v>9</v>
      </c>
      <c r="K240">
        <v>3591</v>
      </c>
    </row>
    <row r="241" spans="1:11" x14ac:dyDescent="0.35">
      <c r="A241" t="s">
        <v>286</v>
      </c>
      <c r="B241">
        <v>43175</v>
      </c>
      <c r="C241" t="str">
        <f t="shared" si="3"/>
        <v>Mar</v>
      </c>
      <c r="D241">
        <v>18</v>
      </c>
      <c r="E241" t="s">
        <v>26</v>
      </c>
      <c r="F241" t="s">
        <v>36</v>
      </c>
      <c r="G241" t="s">
        <v>28</v>
      </c>
      <c r="H241" t="s">
        <v>14</v>
      </c>
      <c r="I241">
        <v>199</v>
      </c>
      <c r="J241">
        <v>5</v>
      </c>
      <c r="K241">
        <v>995</v>
      </c>
    </row>
    <row r="242" spans="1:11" x14ac:dyDescent="0.35">
      <c r="A242" t="s">
        <v>287</v>
      </c>
      <c r="B242">
        <v>43175</v>
      </c>
      <c r="C242" t="str">
        <f t="shared" si="3"/>
        <v>Mar</v>
      </c>
      <c r="D242">
        <v>4</v>
      </c>
      <c r="E242" t="s">
        <v>51</v>
      </c>
      <c r="F242" t="s">
        <v>17</v>
      </c>
      <c r="G242" t="s">
        <v>18</v>
      </c>
      <c r="H242" t="s">
        <v>31</v>
      </c>
      <c r="I242">
        <v>69</v>
      </c>
      <c r="J242">
        <v>5</v>
      </c>
      <c r="K242">
        <v>345</v>
      </c>
    </row>
    <row r="243" spans="1:11" x14ac:dyDescent="0.35">
      <c r="A243" t="s">
        <v>288</v>
      </c>
      <c r="B243">
        <v>43176</v>
      </c>
      <c r="C243" t="str">
        <f t="shared" si="3"/>
        <v>Mar</v>
      </c>
      <c r="D243">
        <v>2</v>
      </c>
      <c r="E243" t="s">
        <v>106</v>
      </c>
      <c r="F243" t="s">
        <v>17</v>
      </c>
      <c r="G243" t="s">
        <v>18</v>
      </c>
      <c r="H243" t="s">
        <v>19</v>
      </c>
      <c r="I243">
        <v>289</v>
      </c>
      <c r="J243">
        <v>0</v>
      </c>
      <c r="K243">
        <v>0</v>
      </c>
    </row>
    <row r="244" spans="1:11" x14ac:dyDescent="0.35">
      <c r="A244" t="s">
        <v>289</v>
      </c>
      <c r="B244">
        <v>43176</v>
      </c>
      <c r="C244" t="str">
        <f t="shared" si="3"/>
        <v>Mar</v>
      </c>
      <c r="D244">
        <v>20</v>
      </c>
      <c r="E244" t="s">
        <v>40</v>
      </c>
      <c r="F244" t="s">
        <v>27</v>
      </c>
      <c r="G244" t="s">
        <v>28</v>
      </c>
      <c r="H244" t="s">
        <v>14</v>
      </c>
      <c r="I244">
        <v>199</v>
      </c>
      <c r="J244">
        <v>4</v>
      </c>
      <c r="K244">
        <v>796</v>
      </c>
    </row>
    <row r="245" spans="1:11" x14ac:dyDescent="0.35">
      <c r="A245" t="s">
        <v>290</v>
      </c>
      <c r="B245">
        <v>43176</v>
      </c>
      <c r="C245" t="str">
        <f t="shared" si="3"/>
        <v>Mar</v>
      </c>
      <c r="D245">
        <v>4</v>
      </c>
      <c r="E245" t="s">
        <v>51</v>
      </c>
      <c r="F245" t="s">
        <v>17</v>
      </c>
      <c r="G245" t="s">
        <v>18</v>
      </c>
      <c r="H245" t="s">
        <v>24</v>
      </c>
      <c r="I245">
        <v>159</v>
      </c>
      <c r="J245">
        <v>2</v>
      </c>
      <c r="K245">
        <v>318</v>
      </c>
    </row>
    <row r="246" spans="1:11" x14ac:dyDescent="0.35">
      <c r="A246" t="s">
        <v>291</v>
      </c>
      <c r="B246">
        <v>43177</v>
      </c>
      <c r="C246" t="str">
        <f t="shared" si="3"/>
        <v>Mar</v>
      </c>
      <c r="D246">
        <v>19</v>
      </c>
      <c r="E246" t="s">
        <v>56</v>
      </c>
      <c r="F246" t="s">
        <v>27</v>
      </c>
      <c r="G246" t="s">
        <v>28</v>
      </c>
      <c r="H246" t="s">
        <v>24</v>
      </c>
      <c r="I246">
        <v>159</v>
      </c>
      <c r="J246">
        <v>0</v>
      </c>
      <c r="K246">
        <v>0</v>
      </c>
    </row>
    <row r="247" spans="1:11" x14ac:dyDescent="0.35">
      <c r="A247" t="s">
        <v>292</v>
      </c>
      <c r="B247">
        <v>43177</v>
      </c>
      <c r="C247" t="str">
        <f t="shared" si="3"/>
        <v>Mar</v>
      </c>
      <c r="D247">
        <v>20</v>
      </c>
      <c r="E247" t="s">
        <v>40</v>
      </c>
      <c r="F247" t="s">
        <v>27</v>
      </c>
      <c r="G247" t="s">
        <v>28</v>
      </c>
      <c r="H247" t="s">
        <v>19</v>
      </c>
      <c r="I247">
        <v>289</v>
      </c>
      <c r="J247">
        <v>4</v>
      </c>
      <c r="K247">
        <v>1156</v>
      </c>
    </row>
    <row r="248" spans="1:11" x14ac:dyDescent="0.35">
      <c r="A248" t="s">
        <v>293</v>
      </c>
      <c r="B248">
        <v>43177</v>
      </c>
      <c r="C248" t="str">
        <f t="shared" si="3"/>
        <v>Mar</v>
      </c>
      <c r="D248">
        <v>6</v>
      </c>
      <c r="E248" t="s">
        <v>48</v>
      </c>
      <c r="F248" t="s">
        <v>22</v>
      </c>
      <c r="G248" t="s">
        <v>23</v>
      </c>
      <c r="H248" t="s">
        <v>19</v>
      </c>
      <c r="I248">
        <v>289</v>
      </c>
      <c r="J248">
        <v>2</v>
      </c>
      <c r="K248">
        <v>578</v>
      </c>
    </row>
    <row r="249" spans="1:11" x14ac:dyDescent="0.35">
      <c r="A249" t="s">
        <v>294</v>
      </c>
      <c r="B249">
        <v>43177</v>
      </c>
      <c r="C249" t="str">
        <f t="shared" si="3"/>
        <v>Mar</v>
      </c>
      <c r="D249">
        <v>18</v>
      </c>
      <c r="E249" t="s">
        <v>26</v>
      </c>
      <c r="F249" t="s">
        <v>36</v>
      </c>
      <c r="G249" t="s">
        <v>28</v>
      </c>
      <c r="H249" t="s">
        <v>31</v>
      </c>
      <c r="I249">
        <v>69</v>
      </c>
      <c r="J249">
        <v>5</v>
      </c>
      <c r="K249">
        <v>345</v>
      </c>
    </row>
    <row r="250" spans="1:11" x14ac:dyDescent="0.35">
      <c r="A250" t="s">
        <v>295</v>
      </c>
      <c r="B250">
        <v>43177</v>
      </c>
      <c r="C250" t="str">
        <f t="shared" si="3"/>
        <v>Mar</v>
      </c>
      <c r="D250">
        <v>19</v>
      </c>
      <c r="E250" t="s">
        <v>56</v>
      </c>
      <c r="F250" t="s">
        <v>27</v>
      </c>
      <c r="G250" t="s">
        <v>28</v>
      </c>
      <c r="H250" t="s">
        <v>41</v>
      </c>
      <c r="I250">
        <v>399</v>
      </c>
      <c r="J250">
        <v>3</v>
      </c>
      <c r="K250">
        <v>1197</v>
      </c>
    </row>
    <row r="251" spans="1:11" x14ac:dyDescent="0.35">
      <c r="A251" t="s">
        <v>296</v>
      </c>
      <c r="B251">
        <v>43177</v>
      </c>
      <c r="C251" t="str">
        <f t="shared" si="3"/>
        <v>Mar</v>
      </c>
      <c r="D251">
        <v>8</v>
      </c>
      <c r="E251" t="s">
        <v>45</v>
      </c>
      <c r="F251" t="s">
        <v>22</v>
      </c>
      <c r="G251" t="s">
        <v>23</v>
      </c>
      <c r="H251" t="s">
        <v>24</v>
      </c>
      <c r="I251">
        <v>159</v>
      </c>
      <c r="J251">
        <v>7</v>
      </c>
      <c r="K251">
        <v>1113</v>
      </c>
    </row>
    <row r="252" spans="1:11" x14ac:dyDescent="0.35">
      <c r="A252" t="s">
        <v>297</v>
      </c>
      <c r="B252">
        <v>43177</v>
      </c>
      <c r="C252" t="str">
        <f t="shared" si="3"/>
        <v>Mar</v>
      </c>
      <c r="D252">
        <v>2</v>
      </c>
      <c r="E252" t="s">
        <v>106</v>
      </c>
      <c r="F252" t="s">
        <v>68</v>
      </c>
      <c r="G252" t="s">
        <v>18</v>
      </c>
      <c r="H252" t="s">
        <v>41</v>
      </c>
      <c r="I252">
        <v>399</v>
      </c>
      <c r="J252">
        <v>9</v>
      </c>
      <c r="K252">
        <v>3591</v>
      </c>
    </row>
    <row r="253" spans="1:11" x14ac:dyDescent="0.35">
      <c r="A253" t="s">
        <v>298</v>
      </c>
      <c r="B253">
        <v>43177</v>
      </c>
      <c r="C253" t="str">
        <f t="shared" si="3"/>
        <v>Mar</v>
      </c>
      <c r="D253">
        <v>14</v>
      </c>
      <c r="E253" t="s">
        <v>38</v>
      </c>
      <c r="F253" t="s">
        <v>12</v>
      </c>
      <c r="G253" t="s">
        <v>13</v>
      </c>
      <c r="H253" t="s">
        <v>14</v>
      </c>
      <c r="I253">
        <v>199</v>
      </c>
      <c r="J253">
        <v>2</v>
      </c>
      <c r="K253">
        <v>398</v>
      </c>
    </row>
    <row r="254" spans="1:11" x14ac:dyDescent="0.35">
      <c r="A254" t="s">
        <v>299</v>
      </c>
      <c r="B254">
        <v>43177</v>
      </c>
      <c r="C254" t="str">
        <f t="shared" si="3"/>
        <v>Mar</v>
      </c>
      <c r="D254">
        <v>16</v>
      </c>
      <c r="E254" t="s">
        <v>30</v>
      </c>
      <c r="F254" t="s">
        <v>27</v>
      </c>
      <c r="G254" t="s">
        <v>28</v>
      </c>
      <c r="H254" t="s">
        <v>41</v>
      </c>
      <c r="I254">
        <v>399</v>
      </c>
      <c r="J254">
        <v>5</v>
      </c>
      <c r="K254">
        <v>1995</v>
      </c>
    </row>
    <row r="255" spans="1:11" x14ac:dyDescent="0.35">
      <c r="A255" t="s">
        <v>300</v>
      </c>
      <c r="B255">
        <v>43178</v>
      </c>
      <c r="C255" t="str">
        <f t="shared" si="3"/>
        <v>Mar</v>
      </c>
      <c r="D255">
        <v>6</v>
      </c>
      <c r="E255" t="s">
        <v>48</v>
      </c>
      <c r="F255" t="s">
        <v>22</v>
      </c>
      <c r="G255" t="s">
        <v>23</v>
      </c>
      <c r="H255" t="s">
        <v>24</v>
      </c>
      <c r="I255">
        <v>159</v>
      </c>
      <c r="J255">
        <v>4</v>
      </c>
      <c r="K255">
        <v>636</v>
      </c>
    </row>
    <row r="256" spans="1:11" x14ac:dyDescent="0.35">
      <c r="A256" t="s">
        <v>301</v>
      </c>
      <c r="B256">
        <v>43178</v>
      </c>
      <c r="C256" t="str">
        <f t="shared" si="3"/>
        <v>Mar</v>
      </c>
      <c r="D256">
        <v>5</v>
      </c>
      <c r="E256" t="s">
        <v>60</v>
      </c>
      <c r="F256" t="s">
        <v>68</v>
      </c>
      <c r="G256" t="s">
        <v>18</v>
      </c>
      <c r="H256" t="s">
        <v>14</v>
      </c>
      <c r="I256">
        <v>199</v>
      </c>
      <c r="J256">
        <v>9</v>
      </c>
      <c r="K256">
        <v>1791</v>
      </c>
    </row>
    <row r="257" spans="1:11" x14ac:dyDescent="0.35">
      <c r="A257" t="s">
        <v>302</v>
      </c>
      <c r="B257">
        <v>43178</v>
      </c>
      <c r="C257" t="str">
        <f t="shared" si="3"/>
        <v>Mar</v>
      </c>
      <c r="D257">
        <v>18</v>
      </c>
      <c r="E257" t="s">
        <v>26</v>
      </c>
      <c r="F257" t="s">
        <v>27</v>
      </c>
      <c r="G257" t="s">
        <v>28</v>
      </c>
      <c r="H257" t="s">
        <v>24</v>
      </c>
      <c r="I257">
        <v>159</v>
      </c>
      <c r="J257">
        <v>2</v>
      </c>
      <c r="K257">
        <v>318</v>
      </c>
    </row>
    <row r="258" spans="1:11" x14ac:dyDescent="0.35">
      <c r="A258" t="s">
        <v>303</v>
      </c>
      <c r="B258">
        <v>43178</v>
      </c>
      <c r="C258" t="str">
        <f t="shared" si="3"/>
        <v>Mar</v>
      </c>
      <c r="D258">
        <v>2</v>
      </c>
      <c r="E258" t="s">
        <v>106</v>
      </c>
      <c r="F258" t="s">
        <v>17</v>
      </c>
      <c r="G258" t="s">
        <v>18</v>
      </c>
      <c r="H258" t="s">
        <v>31</v>
      </c>
      <c r="I258">
        <v>69</v>
      </c>
      <c r="J258">
        <v>8</v>
      </c>
      <c r="K258">
        <v>552</v>
      </c>
    </row>
    <row r="259" spans="1:11" x14ac:dyDescent="0.35">
      <c r="A259" t="s">
        <v>304</v>
      </c>
      <c r="B259">
        <v>43179</v>
      </c>
      <c r="C259" t="str">
        <f t="shared" ref="C259:C322" si="4">TEXT(B259,"mmm")</f>
        <v>Mar</v>
      </c>
      <c r="D259">
        <v>17</v>
      </c>
      <c r="E259" t="s">
        <v>35</v>
      </c>
      <c r="F259" t="s">
        <v>36</v>
      </c>
      <c r="G259" t="s">
        <v>28</v>
      </c>
      <c r="H259" t="s">
        <v>41</v>
      </c>
      <c r="I259">
        <v>399</v>
      </c>
      <c r="J259">
        <v>5</v>
      </c>
      <c r="K259">
        <v>1995</v>
      </c>
    </row>
    <row r="260" spans="1:11" x14ac:dyDescent="0.35">
      <c r="A260" t="s">
        <v>305</v>
      </c>
      <c r="B260">
        <v>43179</v>
      </c>
      <c r="C260" t="str">
        <f t="shared" si="4"/>
        <v>Mar</v>
      </c>
      <c r="D260">
        <v>16</v>
      </c>
      <c r="E260" t="s">
        <v>30</v>
      </c>
      <c r="F260" t="s">
        <v>27</v>
      </c>
      <c r="G260" t="s">
        <v>28</v>
      </c>
      <c r="H260" t="s">
        <v>19</v>
      </c>
      <c r="I260">
        <v>289</v>
      </c>
      <c r="J260">
        <v>1</v>
      </c>
      <c r="K260">
        <v>289</v>
      </c>
    </row>
    <row r="261" spans="1:11" x14ac:dyDescent="0.35">
      <c r="A261" t="s">
        <v>306</v>
      </c>
      <c r="B261">
        <v>43179</v>
      </c>
      <c r="C261" t="str">
        <f t="shared" si="4"/>
        <v>Mar</v>
      </c>
      <c r="D261">
        <v>14</v>
      </c>
      <c r="E261" t="s">
        <v>38</v>
      </c>
      <c r="F261" t="s">
        <v>12</v>
      </c>
      <c r="G261" t="s">
        <v>13</v>
      </c>
      <c r="H261" t="s">
        <v>31</v>
      </c>
      <c r="I261">
        <v>69</v>
      </c>
      <c r="J261">
        <v>9</v>
      </c>
      <c r="K261">
        <v>621</v>
      </c>
    </row>
    <row r="262" spans="1:11" x14ac:dyDescent="0.35">
      <c r="A262" t="s">
        <v>307</v>
      </c>
      <c r="B262">
        <v>43180</v>
      </c>
      <c r="C262" t="str">
        <f t="shared" si="4"/>
        <v>Mar</v>
      </c>
      <c r="D262">
        <v>4</v>
      </c>
      <c r="E262" t="s">
        <v>51</v>
      </c>
      <c r="F262" t="s">
        <v>17</v>
      </c>
      <c r="G262" t="s">
        <v>18</v>
      </c>
      <c r="H262" t="s">
        <v>14</v>
      </c>
      <c r="I262">
        <v>199</v>
      </c>
      <c r="J262">
        <v>8</v>
      </c>
      <c r="K262">
        <v>1592</v>
      </c>
    </row>
    <row r="263" spans="1:11" x14ac:dyDescent="0.35">
      <c r="A263" t="s">
        <v>308</v>
      </c>
      <c r="B263">
        <v>43181</v>
      </c>
      <c r="C263" t="str">
        <f t="shared" si="4"/>
        <v>Mar</v>
      </c>
      <c r="D263">
        <v>8</v>
      </c>
      <c r="E263" t="s">
        <v>45</v>
      </c>
      <c r="F263" t="s">
        <v>46</v>
      </c>
      <c r="G263" t="s">
        <v>23</v>
      </c>
      <c r="H263" t="s">
        <v>24</v>
      </c>
      <c r="I263">
        <v>159</v>
      </c>
      <c r="J263">
        <v>1</v>
      </c>
      <c r="K263">
        <v>159</v>
      </c>
    </row>
    <row r="264" spans="1:11" x14ac:dyDescent="0.35">
      <c r="A264" t="s">
        <v>309</v>
      </c>
      <c r="B264">
        <v>43182</v>
      </c>
      <c r="C264" t="str">
        <f t="shared" si="4"/>
        <v>Mar</v>
      </c>
      <c r="D264">
        <v>7</v>
      </c>
      <c r="E264" t="s">
        <v>88</v>
      </c>
      <c r="F264" t="s">
        <v>46</v>
      </c>
      <c r="G264" t="s">
        <v>23</v>
      </c>
      <c r="H264" t="s">
        <v>24</v>
      </c>
      <c r="I264">
        <v>159</v>
      </c>
      <c r="J264">
        <v>5</v>
      </c>
      <c r="K264">
        <v>795</v>
      </c>
    </row>
    <row r="265" spans="1:11" x14ac:dyDescent="0.35">
      <c r="A265" t="s">
        <v>310</v>
      </c>
      <c r="B265">
        <v>43183</v>
      </c>
      <c r="C265" t="str">
        <f t="shared" si="4"/>
        <v>Mar</v>
      </c>
      <c r="D265">
        <v>17</v>
      </c>
      <c r="E265" t="s">
        <v>35</v>
      </c>
      <c r="F265" t="s">
        <v>36</v>
      </c>
      <c r="G265" t="s">
        <v>28</v>
      </c>
      <c r="H265" t="s">
        <v>14</v>
      </c>
      <c r="I265">
        <v>199</v>
      </c>
      <c r="J265">
        <v>1</v>
      </c>
      <c r="K265">
        <v>199</v>
      </c>
    </row>
    <row r="266" spans="1:11" x14ac:dyDescent="0.35">
      <c r="A266" t="s">
        <v>311</v>
      </c>
      <c r="B266">
        <v>43183</v>
      </c>
      <c r="C266" t="str">
        <f t="shared" si="4"/>
        <v>Mar</v>
      </c>
      <c r="D266">
        <v>17</v>
      </c>
      <c r="E266" t="s">
        <v>35</v>
      </c>
      <c r="F266" t="s">
        <v>27</v>
      </c>
      <c r="G266" t="s">
        <v>28</v>
      </c>
      <c r="H266" t="s">
        <v>19</v>
      </c>
      <c r="I266">
        <v>289</v>
      </c>
      <c r="J266">
        <v>7</v>
      </c>
      <c r="K266">
        <v>2023</v>
      </c>
    </row>
    <row r="267" spans="1:11" x14ac:dyDescent="0.35">
      <c r="A267" t="s">
        <v>312</v>
      </c>
      <c r="B267">
        <v>43184</v>
      </c>
      <c r="C267" t="str">
        <f t="shared" si="4"/>
        <v>Mar</v>
      </c>
      <c r="D267">
        <v>12</v>
      </c>
      <c r="E267" t="s">
        <v>66</v>
      </c>
      <c r="F267" t="s">
        <v>63</v>
      </c>
      <c r="G267" t="s">
        <v>13</v>
      </c>
      <c r="H267" t="s">
        <v>31</v>
      </c>
      <c r="I267">
        <v>69</v>
      </c>
      <c r="J267">
        <v>4</v>
      </c>
      <c r="K267">
        <v>276</v>
      </c>
    </row>
    <row r="268" spans="1:11" x14ac:dyDescent="0.35">
      <c r="A268" t="s">
        <v>313</v>
      </c>
      <c r="B268">
        <v>43184</v>
      </c>
      <c r="C268" t="str">
        <f t="shared" si="4"/>
        <v>Mar</v>
      </c>
      <c r="D268">
        <v>16</v>
      </c>
      <c r="E268" t="s">
        <v>30</v>
      </c>
      <c r="F268" t="s">
        <v>27</v>
      </c>
      <c r="G268" t="s">
        <v>28</v>
      </c>
      <c r="H268" t="s">
        <v>14</v>
      </c>
      <c r="I268">
        <v>199</v>
      </c>
      <c r="J268">
        <v>8</v>
      </c>
      <c r="K268">
        <v>1592</v>
      </c>
    </row>
    <row r="269" spans="1:11" x14ac:dyDescent="0.35">
      <c r="A269" t="s">
        <v>314</v>
      </c>
      <c r="B269">
        <v>43184</v>
      </c>
      <c r="C269" t="str">
        <f t="shared" si="4"/>
        <v>Mar</v>
      </c>
      <c r="D269">
        <v>4</v>
      </c>
      <c r="E269" t="s">
        <v>51</v>
      </c>
      <c r="F269" t="s">
        <v>68</v>
      </c>
      <c r="G269" t="s">
        <v>18</v>
      </c>
      <c r="H269" t="s">
        <v>14</v>
      </c>
      <c r="I269">
        <v>199</v>
      </c>
      <c r="J269">
        <v>1</v>
      </c>
      <c r="K269">
        <v>199</v>
      </c>
    </row>
    <row r="270" spans="1:11" x14ac:dyDescent="0.35">
      <c r="A270" t="s">
        <v>315</v>
      </c>
      <c r="B270">
        <v>43184</v>
      </c>
      <c r="C270" t="str">
        <f t="shared" si="4"/>
        <v>Mar</v>
      </c>
      <c r="D270">
        <v>20</v>
      </c>
      <c r="E270" t="s">
        <v>40</v>
      </c>
      <c r="F270" t="s">
        <v>27</v>
      </c>
      <c r="G270" t="s">
        <v>28</v>
      </c>
      <c r="H270" t="s">
        <v>14</v>
      </c>
      <c r="I270">
        <v>199</v>
      </c>
      <c r="J270">
        <v>6</v>
      </c>
      <c r="K270">
        <v>1194</v>
      </c>
    </row>
    <row r="271" spans="1:11" x14ac:dyDescent="0.35">
      <c r="A271" t="s">
        <v>316</v>
      </c>
      <c r="B271">
        <v>43184</v>
      </c>
      <c r="C271" t="str">
        <f t="shared" si="4"/>
        <v>Mar</v>
      </c>
      <c r="D271">
        <v>14</v>
      </c>
      <c r="E271" t="s">
        <v>38</v>
      </c>
      <c r="F271" t="s">
        <v>63</v>
      </c>
      <c r="G271" t="s">
        <v>13</v>
      </c>
      <c r="H271" t="s">
        <v>41</v>
      </c>
      <c r="I271">
        <v>399</v>
      </c>
      <c r="J271">
        <v>9</v>
      </c>
      <c r="K271">
        <v>3591</v>
      </c>
    </row>
    <row r="272" spans="1:11" x14ac:dyDescent="0.35">
      <c r="A272" t="s">
        <v>317</v>
      </c>
      <c r="B272">
        <v>43184</v>
      </c>
      <c r="C272" t="str">
        <f t="shared" si="4"/>
        <v>Mar</v>
      </c>
      <c r="D272">
        <v>14</v>
      </c>
      <c r="E272" t="s">
        <v>38</v>
      </c>
      <c r="F272" t="s">
        <v>12</v>
      </c>
      <c r="G272" t="s">
        <v>13</v>
      </c>
      <c r="H272" t="s">
        <v>14</v>
      </c>
      <c r="I272">
        <v>199</v>
      </c>
      <c r="J272">
        <v>3</v>
      </c>
      <c r="K272">
        <v>597</v>
      </c>
    </row>
    <row r="273" spans="1:11" x14ac:dyDescent="0.35">
      <c r="A273" t="s">
        <v>318</v>
      </c>
      <c r="B273">
        <v>43184</v>
      </c>
      <c r="C273" t="str">
        <f t="shared" si="4"/>
        <v>Mar</v>
      </c>
      <c r="D273">
        <v>15</v>
      </c>
      <c r="E273" t="s">
        <v>118</v>
      </c>
      <c r="F273" t="s">
        <v>63</v>
      </c>
      <c r="G273" t="s">
        <v>13</v>
      </c>
      <c r="H273" t="s">
        <v>19</v>
      </c>
      <c r="I273">
        <v>289</v>
      </c>
      <c r="J273">
        <v>7</v>
      </c>
      <c r="K273">
        <v>2023</v>
      </c>
    </row>
    <row r="274" spans="1:11" x14ac:dyDescent="0.35">
      <c r="A274" t="s">
        <v>319</v>
      </c>
      <c r="B274">
        <v>43184</v>
      </c>
      <c r="C274" t="str">
        <f t="shared" si="4"/>
        <v>Mar</v>
      </c>
      <c r="D274">
        <v>3</v>
      </c>
      <c r="E274" t="s">
        <v>43</v>
      </c>
      <c r="F274" t="s">
        <v>68</v>
      </c>
      <c r="G274" t="s">
        <v>18</v>
      </c>
      <c r="H274" t="s">
        <v>14</v>
      </c>
      <c r="I274">
        <v>199</v>
      </c>
      <c r="J274">
        <v>9</v>
      </c>
      <c r="K274">
        <v>1791</v>
      </c>
    </row>
    <row r="275" spans="1:11" x14ac:dyDescent="0.35">
      <c r="A275" t="s">
        <v>320</v>
      </c>
      <c r="B275">
        <v>43184</v>
      </c>
      <c r="C275" t="str">
        <f t="shared" si="4"/>
        <v>Mar</v>
      </c>
      <c r="D275">
        <v>7</v>
      </c>
      <c r="E275" t="s">
        <v>88</v>
      </c>
      <c r="F275" t="s">
        <v>22</v>
      </c>
      <c r="G275" t="s">
        <v>23</v>
      </c>
      <c r="H275" t="s">
        <v>14</v>
      </c>
      <c r="I275">
        <v>199</v>
      </c>
      <c r="J275">
        <v>3</v>
      </c>
      <c r="K275">
        <v>597</v>
      </c>
    </row>
    <row r="276" spans="1:11" x14ac:dyDescent="0.35">
      <c r="A276" t="s">
        <v>321</v>
      </c>
      <c r="B276">
        <v>43184</v>
      </c>
      <c r="C276" t="str">
        <f t="shared" si="4"/>
        <v>Mar</v>
      </c>
      <c r="D276">
        <v>7</v>
      </c>
      <c r="E276" t="s">
        <v>88</v>
      </c>
      <c r="F276" t="s">
        <v>46</v>
      </c>
      <c r="G276" t="s">
        <v>23</v>
      </c>
      <c r="H276" t="s">
        <v>19</v>
      </c>
      <c r="I276">
        <v>289</v>
      </c>
      <c r="J276">
        <v>0</v>
      </c>
      <c r="K276">
        <v>0</v>
      </c>
    </row>
    <row r="277" spans="1:11" x14ac:dyDescent="0.35">
      <c r="A277" t="s">
        <v>322</v>
      </c>
      <c r="B277">
        <v>43184</v>
      </c>
      <c r="C277" t="str">
        <f t="shared" si="4"/>
        <v>Mar</v>
      </c>
      <c r="D277">
        <v>2</v>
      </c>
      <c r="E277" t="s">
        <v>106</v>
      </c>
      <c r="F277" t="s">
        <v>17</v>
      </c>
      <c r="G277" t="s">
        <v>18</v>
      </c>
      <c r="H277" t="s">
        <v>24</v>
      </c>
      <c r="I277">
        <v>159</v>
      </c>
      <c r="J277">
        <v>7</v>
      </c>
      <c r="K277">
        <v>1113</v>
      </c>
    </row>
    <row r="278" spans="1:11" x14ac:dyDescent="0.35">
      <c r="A278" t="s">
        <v>323</v>
      </c>
      <c r="B278">
        <v>43185</v>
      </c>
      <c r="C278" t="str">
        <f t="shared" si="4"/>
        <v>Mar</v>
      </c>
      <c r="D278">
        <v>16</v>
      </c>
      <c r="E278" t="s">
        <v>30</v>
      </c>
      <c r="F278" t="s">
        <v>27</v>
      </c>
      <c r="G278" t="s">
        <v>28</v>
      </c>
      <c r="H278" t="s">
        <v>19</v>
      </c>
      <c r="I278">
        <v>289</v>
      </c>
      <c r="J278">
        <v>3</v>
      </c>
      <c r="K278">
        <v>867</v>
      </c>
    </row>
    <row r="279" spans="1:11" x14ac:dyDescent="0.35">
      <c r="A279" t="s">
        <v>324</v>
      </c>
      <c r="B279">
        <v>43185</v>
      </c>
      <c r="C279" t="str">
        <f t="shared" si="4"/>
        <v>Mar</v>
      </c>
      <c r="D279">
        <v>6</v>
      </c>
      <c r="E279" t="s">
        <v>48</v>
      </c>
      <c r="F279" t="s">
        <v>22</v>
      </c>
      <c r="G279" t="s">
        <v>23</v>
      </c>
      <c r="H279" t="s">
        <v>41</v>
      </c>
      <c r="I279">
        <v>399</v>
      </c>
      <c r="J279">
        <v>8</v>
      </c>
      <c r="K279">
        <v>3192</v>
      </c>
    </row>
    <row r="280" spans="1:11" x14ac:dyDescent="0.35">
      <c r="A280" t="s">
        <v>325</v>
      </c>
      <c r="B280">
        <v>43185</v>
      </c>
      <c r="C280" t="str">
        <f t="shared" si="4"/>
        <v>Mar</v>
      </c>
      <c r="D280">
        <v>9</v>
      </c>
      <c r="E280" t="s">
        <v>21</v>
      </c>
      <c r="F280" t="s">
        <v>22</v>
      </c>
      <c r="G280" t="s">
        <v>23</v>
      </c>
      <c r="H280" t="s">
        <v>31</v>
      </c>
      <c r="I280">
        <v>69</v>
      </c>
      <c r="J280">
        <v>9</v>
      </c>
      <c r="K280">
        <v>621</v>
      </c>
    </row>
    <row r="281" spans="1:11" x14ac:dyDescent="0.35">
      <c r="A281" t="s">
        <v>326</v>
      </c>
      <c r="B281">
        <v>43185</v>
      </c>
      <c r="C281" t="str">
        <f t="shared" si="4"/>
        <v>Mar</v>
      </c>
      <c r="D281">
        <v>16</v>
      </c>
      <c r="E281" t="s">
        <v>30</v>
      </c>
      <c r="F281" t="s">
        <v>36</v>
      </c>
      <c r="G281" t="s">
        <v>28</v>
      </c>
      <c r="H281" t="s">
        <v>14</v>
      </c>
      <c r="I281">
        <v>199</v>
      </c>
      <c r="J281">
        <v>1</v>
      </c>
      <c r="K281">
        <v>199</v>
      </c>
    </row>
    <row r="282" spans="1:11" x14ac:dyDescent="0.35">
      <c r="A282" t="s">
        <v>327</v>
      </c>
      <c r="B282">
        <v>43185</v>
      </c>
      <c r="C282" t="str">
        <f t="shared" si="4"/>
        <v>Mar</v>
      </c>
      <c r="D282">
        <v>20</v>
      </c>
      <c r="E282" t="s">
        <v>40</v>
      </c>
      <c r="F282" t="s">
        <v>36</v>
      </c>
      <c r="G282" t="s">
        <v>28</v>
      </c>
      <c r="H282" t="s">
        <v>31</v>
      </c>
      <c r="I282">
        <v>69</v>
      </c>
      <c r="J282">
        <v>3</v>
      </c>
      <c r="K282">
        <v>207</v>
      </c>
    </row>
    <row r="283" spans="1:11" x14ac:dyDescent="0.35">
      <c r="A283" t="s">
        <v>328</v>
      </c>
      <c r="B283">
        <v>43186</v>
      </c>
      <c r="C283" t="str">
        <f t="shared" si="4"/>
        <v>Mar</v>
      </c>
      <c r="D283">
        <v>16</v>
      </c>
      <c r="E283" t="s">
        <v>30</v>
      </c>
      <c r="F283" t="s">
        <v>27</v>
      </c>
      <c r="G283" t="s">
        <v>28</v>
      </c>
      <c r="H283" t="s">
        <v>24</v>
      </c>
      <c r="I283">
        <v>159</v>
      </c>
      <c r="J283">
        <v>6</v>
      </c>
      <c r="K283">
        <v>954</v>
      </c>
    </row>
    <row r="284" spans="1:11" x14ac:dyDescent="0.35">
      <c r="A284" t="s">
        <v>329</v>
      </c>
      <c r="B284">
        <v>43186</v>
      </c>
      <c r="C284" t="str">
        <f t="shared" si="4"/>
        <v>Mar</v>
      </c>
      <c r="D284">
        <v>20</v>
      </c>
      <c r="E284" t="s">
        <v>40</v>
      </c>
      <c r="F284" t="s">
        <v>36</v>
      </c>
      <c r="G284" t="s">
        <v>28</v>
      </c>
      <c r="H284" t="s">
        <v>24</v>
      </c>
      <c r="I284">
        <v>159</v>
      </c>
      <c r="J284">
        <v>0</v>
      </c>
      <c r="K284">
        <v>0</v>
      </c>
    </row>
    <row r="285" spans="1:11" x14ac:dyDescent="0.35">
      <c r="A285" t="s">
        <v>330</v>
      </c>
      <c r="B285">
        <v>43186</v>
      </c>
      <c r="C285" t="str">
        <f t="shared" si="4"/>
        <v>Mar</v>
      </c>
      <c r="D285">
        <v>2</v>
      </c>
      <c r="E285" t="s">
        <v>106</v>
      </c>
      <c r="F285" t="s">
        <v>17</v>
      </c>
      <c r="G285" t="s">
        <v>18</v>
      </c>
      <c r="H285" t="s">
        <v>24</v>
      </c>
      <c r="I285">
        <v>159</v>
      </c>
      <c r="J285">
        <v>4</v>
      </c>
      <c r="K285">
        <v>636</v>
      </c>
    </row>
    <row r="286" spans="1:11" x14ac:dyDescent="0.35">
      <c r="A286" t="s">
        <v>331</v>
      </c>
      <c r="B286">
        <v>43186</v>
      </c>
      <c r="C286" t="str">
        <f t="shared" si="4"/>
        <v>Mar</v>
      </c>
      <c r="D286">
        <v>11</v>
      </c>
      <c r="E286" t="s">
        <v>11</v>
      </c>
      <c r="F286" t="s">
        <v>12</v>
      </c>
      <c r="G286" t="s">
        <v>13</v>
      </c>
      <c r="H286" t="s">
        <v>19</v>
      </c>
      <c r="I286">
        <v>289</v>
      </c>
      <c r="J286">
        <v>3</v>
      </c>
      <c r="K286">
        <v>867</v>
      </c>
    </row>
    <row r="287" spans="1:11" x14ac:dyDescent="0.35">
      <c r="A287" t="s">
        <v>332</v>
      </c>
      <c r="B287">
        <v>43186</v>
      </c>
      <c r="C287" t="str">
        <f t="shared" si="4"/>
        <v>Mar</v>
      </c>
      <c r="D287">
        <v>13</v>
      </c>
      <c r="E287" t="s">
        <v>33</v>
      </c>
      <c r="F287" t="s">
        <v>63</v>
      </c>
      <c r="G287" t="s">
        <v>13</v>
      </c>
      <c r="H287" t="s">
        <v>31</v>
      </c>
      <c r="I287">
        <v>69</v>
      </c>
      <c r="J287">
        <v>6</v>
      </c>
      <c r="K287">
        <v>414</v>
      </c>
    </row>
    <row r="288" spans="1:11" x14ac:dyDescent="0.35">
      <c r="A288" t="s">
        <v>333</v>
      </c>
      <c r="B288">
        <v>43186</v>
      </c>
      <c r="C288" t="str">
        <f t="shared" si="4"/>
        <v>Mar</v>
      </c>
      <c r="D288">
        <v>4</v>
      </c>
      <c r="E288" t="s">
        <v>51</v>
      </c>
      <c r="F288" t="s">
        <v>17</v>
      </c>
      <c r="G288" t="s">
        <v>18</v>
      </c>
      <c r="H288" t="s">
        <v>19</v>
      </c>
      <c r="I288">
        <v>289</v>
      </c>
      <c r="J288">
        <v>7</v>
      </c>
      <c r="K288">
        <v>2023</v>
      </c>
    </row>
    <row r="289" spans="1:11" x14ac:dyDescent="0.35">
      <c r="A289" t="s">
        <v>334</v>
      </c>
      <c r="B289">
        <v>43186</v>
      </c>
      <c r="C289" t="str">
        <f t="shared" si="4"/>
        <v>Mar</v>
      </c>
      <c r="D289">
        <v>3</v>
      </c>
      <c r="E289" t="s">
        <v>43</v>
      </c>
      <c r="F289" t="s">
        <v>68</v>
      </c>
      <c r="G289" t="s">
        <v>18</v>
      </c>
      <c r="H289" t="s">
        <v>24</v>
      </c>
      <c r="I289">
        <v>159</v>
      </c>
      <c r="J289">
        <v>2</v>
      </c>
      <c r="K289">
        <v>318</v>
      </c>
    </row>
    <row r="290" spans="1:11" x14ac:dyDescent="0.35">
      <c r="A290" t="s">
        <v>335</v>
      </c>
      <c r="B290">
        <v>43187</v>
      </c>
      <c r="C290" t="str">
        <f t="shared" si="4"/>
        <v>Mar</v>
      </c>
      <c r="D290">
        <v>20</v>
      </c>
      <c r="E290" t="s">
        <v>40</v>
      </c>
      <c r="F290" t="s">
        <v>36</v>
      </c>
      <c r="G290" t="s">
        <v>28</v>
      </c>
      <c r="H290" t="s">
        <v>19</v>
      </c>
      <c r="I290">
        <v>289</v>
      </c>
      <c r="J290">
        <v>1</v>
      </c>
      <c r="K290">
        <v>289</v>
      </c>
    </row>
    <row r="291" spans="1:11" x14ac:dyDescent="0.35">
      <c r="A291" t="s">
        <v>336</v>
      </c>
      <c r="B291">
        <v>43188</v>
      </c>
      <c r="C291" t="str">
        <f t="shared" si="4"/>
        <v>Mar</v>
      </c>
      <c r="D291">
        <v>3</v>
      </c>
      <c r="E291" t="s">
        <v>43</v>
      </c>
      <c r="F291" t="s">
        <v>17</v>
      </c>
      <c r="G291" t="s">
        <v>18</v>
      </c>
      <c r="H291" t="s">
        <v>24</v>
      </c>
      <c r="I291">
        <v>159</v>
      </c>
      <c r="J291">
        <v>9</v>
      </c>
      <c r="K291">
        <v>1431</v>
      </c>
    </row>
    <row r="292" spans="1:11" x14ac:dyDescent="0.35">
      <c r="A292" t="s">
        <v>337</v>
      </c>
      <c r="B292">
        <v>43189</v>
      </c>
      <c r="C292" t="str">
        <f t="shared" si="4"/>
        <v>Mar</v>
      </c>
      <c r="D292">
        <v>19</v>
      </c>
      <c r="E292" t="s">
        <v>56</v>
      </c>
      <c r="F292" t="s">
        <v>27</v>
      </c>
      <c r="G292" t="s">
        <v>28</v>
      </c>
      <c r="H292" t="s">
        <v>31</v>
      </c>
      <c r="I292">
        <v>69</v>
      </c>
      <c r="J292">
        <v>3</v>
      </c>
      <c r="K292">
        <v>207</v>
      </c>
    </row>
    <row r="293" spans="1:11" x14ac:dyDescent="0.35">
      <c r="A293" t="s">
        <v>338</v>
      </c>
      <c r="B293">
        <v>43189</v>
      </c>
      <c r="C293" t="str">
        <f t="shared" si="4"/>
        <v>Mar</v>
      </c>
      <c r="D293">
        <v>1</v>
      </c>
      <c r="E293" t="s">
        <v>16</v>
      </c>
      <c r="F293" t="s">
        <v>68</v>
      </c>
      <c r="G293" t="s">
        <v>18</v>
      </c>
      <c r="H293" t="s">
        <v>24</v>
      </c>
      <c r="I293">
        <v>159</v>
      </c>
      <c r="J293">
        <v>0</v>
      </c>
      <c r="K293">
        <v>0</v>
      </c>
    </row>
    <row r="294" spans="1:11" x14ac:dyDescent="0.35">
      <c r="A294" t="s">
        <v>339</v>
      </c>
      <c r="B294">
        <v>43189</v>
      </c>
      <c r="C294" t="str">
        <f t="shared" si="4"/>
        <v>Mar</v>
      </c>
      <c r="D294">
        <v>2</v>
      </c>
      <c r="E294" t="s">
        <v>106</v>
      </c>
      <c r="F294" t="s">
        <v>17</v>
      </c>
      <c r="G294" t="s">
        <v>18</v>
      </c>
      <c r="H294" t="s">
        <v>14</v>
      </c>
      <c r="I294">
        <v>199</v>
      </c>
      <c r="J294">
        <v>7</v>
      </c>
      <c r="K294">
        <v>1393</v>
      </c>
    </row>
    <row r="295" spans="1:11" x14ac:dyDescent="0.35">
      <c r="A295" t="s">
        <v>340</v>
      </c>
      <c r="B295">
        <v>43189</v>
      </c>
      <c r="C295" t="str">
        <f t="shared" si="4"/>
        <v>Mar</v>
      </c>
      <c r="D295">
        <v>16</v>
      </c>
      <c r="E295" t="s">
        <v>30</v>
      </c>
      <c r="F295" t="s">
        <v>27</v>
      </c>
      <c r="G295" t="s">
        <v>28</v>
      </c>
      <c r="H295" t="s">
        <v>24</v>
      </c>
      <c r="I295">
        <v>159</v>
      </c>
      <c r="J295">
        <v>2</v>
      </c>
      <c r="K295">
        <v>318</v>
      </c>
    </row>
    <row r="296" spans="1:11" x14ac:dyDescent="0.35">
      <c r="A296" t="s">
        <v>341</v>
      </c>
      <c r="B296">
        <v>43190</v>
      </c>
      <c r="C296" t="str">
        <f t="shared" si="4"/>
        <v>Mar</v>
      </c>
      <c r="D296">
        <v>7</v>
      </c>
      <c r="E296" t="s">
        <v>88</v>
      </c>
      <c r="F296" t="s">
        <v>46</v>
      </c>
      <c r="G296" t="s">
        <v>23</v>
      </c>
      <c r="H296" t="s">
        <v>31</v>
      </c>
      <c r="I296">
        <v>69</v>
      </c>
      <c r="J296">
        <v>3</v>
      </c>
      <c r="K296">
        <v>207</v>
      </c>
    </row>
    <row r="297" spans="1:11" x14ac:dyDescent="0.35">
      <c r="A297" t="s">
        <v>342</v>
      </c>
      <c r="B297">
        <v>43190</v>
      </c>
      <c r="C297" t="str">
        <f t="shared" si="4"/>
        <v>Mar</v>
      </c>
      <c r="D297">
        <v>9</v>
      </c>
      <c r="E297" t="s">
        <v>21</v>
      </c>
      <c r="F297" t="s">
        <v>22</v>
      </c>
      <c r="G297" t="s">
        <v>23</v>
      </c>
      <c r="H297" t="s">
        <v>31</v>
      </c>
      <c r="I297">
        <v>69</v>
      </c>
      <c r="J297">
        <v>4</v>
      </c>
      <c r="K297">
        <v>276</v>
      </c>
    </row>
    <row r="298" spans="1:11" x14ac:dyDescent="0.35">
      <c r="A298" t="s">
        <v>343</v>
      </c>
      <c r="B298">
        <v>43190</v>
      </c>
      <c r="C298" t="str">
        <f t="shared" si="4"/>
        <v>Mar</v>
      </c>
      <c r="D298">
        <v>14</v>
      </c>
      <c r="E298" t="s">
        <v>38</v>
      </c>
      <c r="F298" t="s">
        <v>12</v>
      </c>
      <c r="G298" t="s">
        <v>13</v>
      </c>
      <c r="H298" t="s">
        <v>41</v>
      </c>
      <c r="I298">
        <v>399</v>
      </c>
      <c r="J298">
        <v>5</v>
      </c>
      <c r="K298">
        <v>1995</v>
      </c>
    </row>
    <row r="299" spans="1:11" x14ac:dyDescent="0.35">
      <c r="A299" t="s">
        <v>344</v>
      </c>
      <c r="B299">
        <v>43190</v>
      </c>
      <c r="C299" t="str">
        <f t="shared" si="4"/>
        <v>Mar</v>
      </c>
      <c r="D299">
        <v>13</v>
      </c>
      <c r="E299" t="s">
        <v>33</v>
      </c>
      <c r="F299" t="s">
        <v>63</v>
      </c>
      <c r="G299" t="s">
        <v>13</v>
      </c>
      <c r="H299" t="s">
        <v>31</v>
      </c>
      <c r="I299">
        <v>69</v>
      </c>
      <c r="J299">
        <v>4</v>
      </c>
      <c r="K299">
        <v>276</v>
      </c>
    </row>
    <row r="300" spans="1:11" x14ac:dyDescent="0.35">
      <c r="A300" t="s">
        <v>345</v>
      </c>
      <c r="B300">
        <v>43190</v>
      </c>
      <c r="C300" t="str">
        <f t="shared" si="4"/>
        <v>Mar</v>
      </c>
      <c r="D300">
        <v>12</v>
      </c>
      <c r="E300" t="s">
        <v>66</v>
      </c>
      <c r="F300" t="s">
        <v>12</v>
      </c>
      <c r="G300" t="s">
        <v>13</v>
      </c>
      <c r="H300" t="s">
        <v>14</v>
      </c>
      <c r="I300">
        <v>199</v>
      </c>
      <c r="J300">
        <v>8</v>
      </c>
      <c r="K300">
        <v>1592</v>
      </c>
    </row>
    <row r="301" spans="1:11" x14ac:dyDescent="0.35">
      <c r="A301" t="s">
        <v>346</v>
      </c>
      <c r="B301">
        <v>43191</v>
      </c>
      <c r="C301" t="str">
        <f t="shared" si="4"/>
        <v>Apr</v>
      </c>
      <c r="D301">
        <v>7</v>
      </c>
      <c r="E301" t="s">
        <v>88</v>
      </c>
      <c r="F301" t="s">
        <v>22</v>
      </c>
      <c r="G301" t="s">
        <v>23</v>
      </c>
      <c r="H301" t="s">
        <v>31</v>
      </c>
      <c r="I301">
        <v>69</v>
      </c>
      <c r="J301">
        <v>2</v>
      </c>
      <c r="K301">
        <v>138</v>
      </c>
    </row>
    <row r="302" spans="1:11" x14ac:dyDescent="0.35">
      <c r="A302" t="s">
        <v>347</v>
      </c>
      <c r="B302">
        <v>43192</v>
      </c>
      <c r="C302" t="str">
        <f t="shared" si="4"/>
        <v>Apr</v>
      </c>
      <c r="D302">
        <v>10</v>
      </c>
      <c r="E302" t="s">
        <v>58</v>
      </c>
      <c r="F302" t="s">
        <v>22</v>
      </c>
      <c r="G302" t="s">
        <v>23</v>
      </c>
      <c r="H302" t="s">
        <v>41</v>
      </c>
      <c r="I302">
        <v>399</v>
      </c>
      <c r="J302">
        <v>9</v>
      </c>
      <c r="K302">
        <v>3591</v>
      </c>
    </row>
    <row r="303" spans="1:11" x14ac:dyDescent="0.35">
      <c r="A303" t="s">
        <v>348</v>
      </c>
      <c r="B303">
        <v>43193</v>
      </c>
      <c r="C303" t="str">
        <f t="shared" si="4"/>
        <v>Apr</v>
      </c>
      <c r="D303">
        <v>6</v>
      </c>
      <c r="E303" t="s">
        <v>48</v>
      </c>
      <c r="F303" t="s">
        <v>46</v>
      </c>
      <c r="G303" t="s">
        <v>23</v>
      </c>
      <c r="H303" t="s">
        <v>31</v>
      </c>
      <c r="I303">
        <v>69</v>
      </c>
      <c r="J303">
        <v>6</v>
      </c>
      <c r="K303">
        <v>414</v>
      </c>
    </row>
    <row r="304" spans="1:11" x14ac:dyDescent="0.35">
      <c r="A304" t="s">
        <v>349</v>
      </c>
      <c r="B304">
        <v>43194</v>
      </c>
      <c r="C304" t="str">
        <f t="shared" si="4"/>
        <v>Apr</v>
      </c>
      <c r="D304">
        <v>20</v>
      </c>
      <c r="E304" t="s">
        <v>40</v>
      </c>
      <c r="F304" t="s">
        <v>27</v>
      </c>
      <c r="G304" t="s">
        <v>28</v>
      </c>
      <c r="H304" t="s">
        <v>24</v>
      </c>
      <c r="I304">
        <v>159</v>
      </c>
      <c r="J304">
        <v>0</v>
      </c>
      <c r="K304">
        <v>0</v>
      </c>
    </row>
    <row r="305" spans="1:11" x14ac:dyDescent="0.35">
      <c r="A305" t="s">
        <v>350</v>
      </c>
      <c r="B305">
        <v>43194</v>
      </c>
      <c r="C305" t="str">
        <f t="shared" si="4"/>
        <v>Apr</v>
      </c>
      <c r="D305">
        <v>2</v>
      </c>
      <c r="E305" t="s">
        <v>106</v>
      </c>
      <c r="F305" t="s">
        <v>68</v>
      </c>
      <c r="G305" t="s">
        <v>18</v>
      </c>
      <c r="H305" t="s">
        <v>31</v>
      </c>
      <c r="I305">
        <v>69</v>
      </c>
      <c r="J305">
        <v>1</v>
      </c>
      <c r="K305">
        <v>69</v>
      </c>
    </row>
    <row r="306" spans="1:11" x14ac:dyDescent="0.35">
      <c r="A306" t="s">
        <v>351</v>
      </c>
      <c r="B306">
        <v>43195</v>
      </c>
      <c r="C306" t="str">
        <f t="shared" si="4"/>
        <v>Apr</v>
      </c>
      <c r="D306">
        <v>8</v>
      </c>
      <c r="E306" t="s">
        <v>45</v>
      </c>
      <c r="F306" t="s">
        <v>46</v>
      </c>
      <c r="G306" t="s">
        <v>23</v>
      </c>
      <c r="H306" t="s">
        <v>19</v>
      </c>
      <c r="I306">
        <v>289</v>
      </c>
      <c r="J306">
        <v>9</v>
      </c>
      <c r="K306">
        <v>2601</v>
      </c>
    </row>
    <row r="307" spans="1:11" x14ac:dyDescent="0.35">
      <c r="A307" t="s">
        <v>352</v>
      </c>
      <c r="B307">
        <v>43195</v>
      </c>
      <c r="C307" t="str">
        <f t="shared" si="4"/>
        <v>Apr</v>
      </c>
      <c r="D307">
        <v>1</v>
      </c>
      <c r="E307" t="s">
        <v>16</v>
      </c>
      <c r="F307" t="s">
        <v>17</v>
      </c>
      <c r="G307" t="s">
        <v>18</v>
      </c>
      <c r="H307" t="s">
        <v>24</v>
      </c>
      <c r="I307">
        <v>159</v>
      </c>
      <c r="J307">
        <v>3</v>
      </c>
      <c r="K307">
        <v>477</v>
      </c>
    </row>
    <row r="308" spans="1:11" x14ac:dyDescent="0.35">
      <c r="A308" t="s">
        <v>353</v>
      </c>
      <c r="B308">
        <v>43195</v>
      </c>
      <c r="C308" t="str">
        <f t="shared" si="4"/>
        <v>Apr</v>
      </c>
      <c r="D308">
        <v>4</v>
      </c>
      <c r="E308" t="s">
        <v>51</v>
      </c>
      <c r="F308" t="s">
        <v>17</v>
      </c>
      <c r="G308" t="s">
        <v>18</v>
      </c>
      <c r="H308" t="s">
        <v>14</v>
      </c>
      <c r="I308">
        <v>199</v>
      </c>
      <c r="J308">
        <v>5</v>
      </c>
      <c r="K308">
        <v>995</v>
      </c>
    </row>
    <row r="309" spans="1:11" x14ac:dyDescent="0.35">
      <c r="A309" t="s">
        <v>354</v>
      </c>
      <c r="B309">
        <v>43195</v>
      </c>
      <c r="C309" t="str">
        <f t="shared" si="4"/>
        <v>Apr</v>
      </c>
      <c r="D309">
        <v>12</v>
      </c>
      <c r="E309" t="s">
        <v>66</v>
      </c>
      <c r="F309" t="s">
        <v>12</v>
      </c>
      <c r="G309" t="s">
        <v>13</v>
      </c>
      <c r="H309" t="s">
        <v>14</v>
      </c>
      <c r="I309">
        <v>199</v>
      </c>
      <c r="J309">
        <v>6</v>
      </c>
      <c r="K309">
        <v>1194</v>
      </c>
    </row>
    <row r="310" spans="1:11" x14ac:dyDescent="0.35">
      <c r="A310" t="s">
        <v>355</v>
      </c>
      <c r="B310">
        <v>43196</v>
      </c>
      <c r="C310" t="str">
        <f t="shared" si="4"/>
        <v>Apr</v>
      </c>
      <c r="D310">
        <v>15</v>
      </c>
      <c r="E310" t="s">
        <v>118</v>
      </c>
      <c r="F310" t="s">
        <v>12</v>
      </c>
      <c r="G310" t="s">
        <v>13</v>
      </c>
      <c r="H310" t="s">
        <v>19</v>
      </c>
      <c r="I310">
        <v>289</v>
      </c>
      <c r="J310">
        <v>8</v>
      </c>
      <c r="K310">
        <v>2312</v>
      </c>
    </row>
    <row r="311" spans="1:11" x14ac:dyDescent="0.35">
      <c r="A311" t="s">
        <v>356</v>
      </c>
      <c r="B311">
        <v>43196</v>
      </c>
      <c r="C311" t="str">
        <f t="shared" si="4"/>
        <v>Apr</v>
      </c>
      <c r="D311">
        <v>6</v>
      </c>
      <c r="E311" t="s">
        <v>48</v>
      </c>
      <c r="F311" t="s">
        <v>46</v>
      </c>
      <c r="G311" t="s">
        <v>23</v>
      </c>
      <c r="H311" t="s">
        <v>31</v>
      </c>
      <c r="I311">
        <v>69</v>
      </c>
      <c r="J311">
        <v>0</v>
      </c>
      <c r="K311">
        <v>0</v>
      </c>
    </row>
    <row r="312" spans="1:11" x14ac:dyDescent="0.35">
      <c r="A312" t="s">
        <v>357</v>
      </c>
      <c r="B312">
        <v>43197</v>
      </c>
      <c r="C312" t="str">
        <f t="shared" si="4"/>
        <v>Apr</v>
      </c>
      <c r="D312">
        <v>19</v>
      </c>
      <c r="E312" t="s">
        <v>56</v>
      </c>
      <c r="F312" t="s">
        <v>27</v>
      </c>
      <c r="G312" t="s">
        <v>28</v>
      </c>
      <c r="H312" t="s">
        <v>19</v>
      </c>
      <c r="I312">
        <v>289</v>
      </c>
      <c r="J312">
        <v>5</v>
      </c>
      <c r="K312">
        <v>1445</v>
      </c>
    </row>
    <row r="313" spans="1:11" x14ac:dyDescent="0.35">
      <c r="A313" t="s">
        <v>358</v>
      </c>
      <c r="B313">
        <v>43197</v>
      </c>
      <c r="C313" t="str">
        <f t="shared" si="4"/>
        <v>Apr</v>
      </c>
      <c r="D313">
        <v>18</v>
      </c>
      <c r="E313" t="s">
        <v>26</v>
      </c>
      <c r="F313" t="s">
        <v>27</v>
      </c>
      <c r="G313" t="s">
        <v>28</v>
      </c>
      <c r="H313" t="s">
        <v>14</v>
      </c>
      <c r="I313">
        <v>199</v>
      </c>
      <c r="J313">
        <v>0</v>
      </c>
      <c r="K313">
        <v>0</v>
      </c>
    </row>
    <row r="314" spans="1:11" x14ac:dyDescent="0.35">
      <c r="A314" t="s">
        <v>359</v>
      </c>
      <c r="B314">
        <v>43197</v>
      </c>
      <c r="C314" t="str">
        <f t="shared" si="4"/>
        <v>Apr</v>
      </c>
      <c r="D314">
        <v>7</v>
      </c>
      <c r="E314" t="s">
        <v>88</v>
      </c>
      <c r="F314" t="s">
        <v>22</v>
      </c>
      <c r="G314" t="s">
        <v>23</v>
      </c>
      <c r="H314" t="s">
        <v>14</v>
      </c>
      <c r="I314">
        <v>199</v>
      </c>
      <c r="J314">
        <v>9</v>
      </c>
      <c r="K314">
        <v>1791</v>
      </c>
    </row>
    <row r="315" spans="1:11" x14ac:dyDescent="0.35">
      <c r="A315" t="s">
        <v>360</v>
      </c>
      <c r="B315">
        <v>43197</v>
      </c>
      <c r="C315" t="str">
        <f t="shared" si="4"/>
        <v>Apr</v>
      </c>
      <c r="D315">
        <v>2</v>
      </c>
      <c r="E315" t="s">
        <v>106</v>
      </c>
      <c r="F315" t="s">
        <v>68</v>
      </c>
      <c r="G315" t="s">
        <v>18</v>
      </c>
      <c r="H315" t="s">
        <v>14</v>
      </c>
      <c r="I315">
        <v>199</v>
      </c>
      <c r="J315">
        <v>5</v>
      </c>
      <c r="K315">
        <v>995</v>
      </c>
    </row>
    <row r="316" spans="1:11" x14ac:dyDescent="0.35">
      <c r="A316" t="s">
        <v>361</v>
      </c>
      <c r="B316">
        <v>43198</v>
      </c>
      <c r="C316" t="str">
        <f t="shared" si="4"/>
        <v>Apr</v>
      </c>
      <c r="D316">
        <v>19</v>
      </c>
      <c r="E316" t="s">
        <v>56</v>
      </c>
      <c r="F316" t="s">
        <v>27</v>
      </c>
      <c r="G316" t="s">
        <v>28</v>
      </c>
      <c r="H316" t="s">
        <v>14</v>
      </c>
      <c r="I316">
        <v>199</v>
      </c>
      <c r="J316">
        <v>9</v>
      </c>
      <c r="K316">
        <v>1791</v>
      </c>
    </row>
    <row r="317" spans="1:11" x14ac:dyDescent="0.35">
      <c r="A317" t="s">
        <v>362</v>
      </c>
      <c r="B317">
        <v>43198</v>
      </c>
      <c r="C317" t="str">
        <f t="shared" si="4"/>
        <v>Apr</v>
      </c>
      <c r="D317">
        <v>19</v>
      </c>
      <c r="E317" t="s">
        <v>56</v>
      </c>
      <c r="F317" t="s">
        <v>27</v>
      </c>
      <c r="G317" t="s">
        <v>28</v>
      </c>
      <c r="H317" t="s">
        <v>14</v>
      </c>
      <c r="I317">
        <v>199</v>
      </c>
      <c r="J317">
        <v>8</v>
      </c>
      <c r="K317">
        <v>1592</v>
      </c>
    </row>
    <row r="318" spans="1:11" x14ac:dyDescent="0.35">
      <c r="A318" t="s">
        <v>363</v>
      </c>
      <c r="B318">
        <v>43199</v>
      </c>
      <c r="C318" t="str">
        <f t="shared" si="4"/>
        <v>Apr</v>
      </c>
      <c r="D318">
        <v>2</v>
      </c>
      <c r="E318" t="s">
        <v>106</v>
      </c>
      <c r="F318" t="s">
        <v>17</v>
      </c>
      <c r="G318" t="s">
        <v>18</v>
      </c>
      <c r="H318" t="s">
        <v>14</v>
      </c>
      <c r="I318">
        <v>199</v>
      </c>
      <c r="J318">
        <v>3</v>
      </c>
      <c r="K318">
        <v>597</v>
      </c>
    </row>
    <row r="319" spans="1:11" x14ac:dyDescent="0.35">
      <c r="A319" t="s">
        <v>364</v>
      </c>
      <c r="B319">
        <v>43199</v>
      </c>
      <c r="C319" t="str">
        <f t="shared" si="4"/>
        <v>Apr</v>
      </c>
      <c r="D319">
        <v>5</v>
      </c>
      <c r="E319" t="s">
        <v>60</v>
      </c>
      <c r="F319" t="s">
        <v>68</v>
      </c>
      <c r="G319" t="s">
        <v>18</v>
      </c>
      <c r="H319" t="s">
        <v>14</v>
      </c>
      <c r="I319">
        <v>199</v>
      </c>
      <c r="J319">
        <v>4</v>
      </c>
      <c r="K319">
        <v>796</v>
      </c>
    </row>
    <row r="320" spans="1:11" x14ac:dyDescent="0.35">
      <c r="A320" t="s">
        <v>365</v>
      </c>
      <c r="B320">
        <v>43200</v>
      </c>
      <c r="C320" t="str">
        <f t="shared" si="4"/>
        <v>Apr</v>
      </c>
      <c r="D320">
        <v>14</v>
      </c>
      <c r="E320" t="s">
        <v>38</v>
      </c>
      <c r="F320" t="s">
        <v>12</v>
      </c>
      <c r="G320" t="s">
        <v>13</v>
      </c>
      <c r="H320" t="s">
        <v>31</v>
      </c>
      <c r="I320">
        <v>69</v>
      </c>
      <c r="J320">
        <v>3</v>
      </c>
      <c r="K320">
        <v>207</v>
      </c>
    </row>
    <row r="321" spans="1:11" x14ac:dyDescent="0.35">
      <c r="A321" t="s">
        <v>366</v>
      </c>
      <c r="B321">
        <v>43201</v>
      </c>
      <c r="C321" t="str">
        <f t="shared" si="4"/>
        <v>Apr</v>
      </c>
      <c r="D321">
        <v>12</v>
      </c>
      <c r="E321" t="s">
        <v>66</v>
      </c>
      <c r="F321" t="s">
        <v>63</v>
      </c>
      <c r="G321" t="s">
        <v>13</v>
      </c>
      <c r="H321" t="s">
        <v>31</v>
      </c>
      <c r="I321">
        <v>69</v>
      </c>
      <c r="J321">
        <v>0</v>
      </c>
      <c r="K321">
        <v>0</v>
      </c>
    </row>
    <row r="322" spans="1:11" x14ac:dyDescent="0.35">
      <c r="A322" t="s">
        <v>367</v>
      </c>
      <c r="B322">
        <v>43202</v>
      </c>
      <c r="C322" t="str">
        <f t="shared" si="4"/>
        <v>Apr</v>
      </c>
      <c r="D322">
        <v>9</v>
      </c>
      <c r="E322" t="s">
        <v>21</v>
      </c>
      <c r="F322" t="s">
        <v>22</v>
      </c>
      <c r="G322" t="s">
        <v>23</v>
      </c>
      <c r="H322" t="s">
        <v>41</v>
      </c>
      <c r="I322">
        <v>399</v>
      </c>
      <c r="J322">
        <v>1</v>
      </c>
      <c r="K322">
        <v>399</v>
      </c>
    </row>
    <row r="323" spans="1:11" x14ac:dyDescent="0.35">
      <c r="A323" t="s">
        <v>368</v>
      </c>
      <c r="B323">
        <v>43203</v>
      </c>
      <c r="C323" t="str">
        <f t="shared" ref="C323:C386" si="5">TEXT(B323,"mmm")</f>
        <v>Apr</v>
      </c>
      <c r="D323">
        <v>2</v>
      </c>
      <c r="E323" t="s">
        <v>106</v>
      </c>
      <c r="F323" t="s">
        <v>17</v>
      </c>
      <c r="G323" t="s">
        <v>18</v>
      </c>
      <c r="H323" t="s">
        <v>19</v>
      </c>
      <c r="I323">
        <v>289</v>
      </c>
      <c r="J323">
        <v>8</v>
      </c>
      <c r="K323">
        <v>2312</v>
      </c>
    </row>
    <row r="324" spans="1:11" x14ac:dyDescent="0.35">
      <c r="A324" t="s">
        <v>369</v>
      </c>
      <c r="B324">
        <v>43203</v>
      </c>
      <c r="C324" t="str">
        <f t="shared" si="5"/>
        <v>Apr</v>
      </c>
      <c r="D324">
        <v>19</v>
      </c>
      <c r="E324" t="s">
        <v>56</v>
      </c>
      <c r="F324" t="s">
        <v>27</v>
      </c>
      <c r="G324" t="s">
        <v>28</v>
      </c>
      <c r="H324" t="s">
        <v>19</v>
      </c>
      <c r="I324">
        <v>289</v>
      </c>
      <c r="J324">
        <v>3</v>
      </c>
      <c r="K324">
        <v>867</v>
      </c>
    </row>
    <row r="325" spans="1:11" x14ac:dyDescent="0.35">
      <c r="A325" t="s">
        <v>370</v>
      </c>
      <c r="B325">
        <v>43204</v>
      </c>
      <c r="C325" t="str">
        <f t="shared" si="5"/>
        <v>Apr</v>
      </c>
      <c r="D325">
        <v>17</v>
      </c>
      <c r="E325" t="s">
        <v>35</v>
      </c>
      <c r="F325" t="s">
        <v>36</v>
      </c>
      <c r="G325" t="s">
        <v>28</v>
      </c>
      <c r="H325" t="s">
        <v>24</v>
      </c>
      <c r="I325">
        <v>159</v>
      </c>
      <c r="J325">
        <v>4</v>
      </c>
      <c r="K325">
        <v>636</v>
      </c>
    </row>
    <row r="326" spans="1:11" x14ac:dyDescent="0.35">
      <c r="A326" t="s">
        <v>371</v>
      </c>
      <c r="B326">
        <v>43204</v>
      </c>
      <c r="C326" t="str">
        <f t="shared" si="5"/>
        <v>Apr</v>
      </c>
      <c r="D326">
        <v>14</v>
      </c>
      <c r="E326" t="s">
        <v>38</v>
      </c>
      <c r="F326" t="s">
        <v>63</v>
      </c>
      <c r="G326" t="s">
        <v>13</v>
      </c>
      <c r="H326" t="s">
        <v>41</v>
      </c>
      <c r="I326">
        <v>399</v>
      </c>
      <c r="J326">
        <v>3</v>
      </c>
      <c r="K326">
        <v>1197</v>
      </c>
    </row>
    <row r="327" spans="1:11" x14ac:dyDescent="0.35">
      <c r="A327" t="s">
        <v>372</v>
      </c>
      <c r="B327">
        <v>43204</v>
      </c>
      <c r="C327" t="str">
        <f t="shared" si="5"/>
        <v>Apr</v>
      </c>
      <c r="D327">
        <v>7</v>
      </c>
      <c r="E327" t="s">
        <v>88</v>
      </c>
      <c r="F327" t="s">
        <v>22</v>
      </c>
      <c r="G327" t="s">
        <v>23</v>
      </c>
      <c r="H327" t="s">
        <v>31</v>
      </c>
      <c r="I327">
        <v>69</v>
      </c>
      <c r="J327">
        <v>2</v>
      </c>
      <c r="K327">
        <v>138</v>
      </c>
    </row>
    <row r="328" spans="1:11" x14ac:dyDescent="0.35">
      <c r="A328" t="s">
        <v>373</v>
      </c>
      <c r="B328">
        <v>43204</v>
      </c>
      <c r="C328" t="str">
        <f t="shared" si="5"/>
        <v>Apr</v>
      </c>
      <c r="D328">
        <v>9</v>
      </c>
      <c r="E328" t="s">
        <v>21</v>
      </c>
      <c r="F328" t="s">
        <v>46</v>
      </c>
      <c r="G328" t="s">
        <v>23</v>
      </c>
      <c r="H328" t="s">
        <v>14</v>
      </c>
      <c r="I328">
        <v>199</v>
      </c>
      <c r="J328">
        <v>9</v>
      </c>
      <c r="K328">
        <v>1791</v>
      </c>
    </row>
    <row r="329" spans="1:11" x14ac:dyDescent="0.35">
      <c r="A329" t="s">
        <v>374</v>
      </c>
      <c r="B329">
        <v>43204</v>
      </c>
      <c r="C329" t="str">
        <f t="shared" si="5"/>
        <v>Apr</v>
      </c>
      <c r="D329">
        <v>8</v>
      </c>
      <c r="E329" t="s">
        <v>45</v>
      </c>
      <c r="F329" t="s">
        <v>22</v>
      </c>
      <c r="G329" t="s">
        <v>23</v>
      </c>
      <c r="H329" t="s">
        <v>14</v>
      </c>
      <c r="I329">
        <v>199</v>
      </c>
      <c r="J329">
        <v>2</v>
      </c>
      <c r="K329">
        <v>398</v>
      </c>
    </row>
    <row r="330" spans="1:11" x14ac:dyDescent="0.35">
      <c r="A330" t="s">
        <v>375</v>
      </c>
      <c r="B330">
        <v>43204</v>
      </c>
      <c r="C330" t="str">
        <f t="shared" si="5"/>
        <v>Apr</v>
      </c>
      <c r="D330">
        <v>14</v>
      </c>
      <c r="E330" t="s">
        <v>38</v>
      </c>
      <c r="F330" t="s">
        <v>12</v>
      </c>
      <c r="G330" t="s">
        <v>13</v>
      </c>
      <c r="H330" t="s">
        <v>19</v>
      </c>
      <c r="I330">
        <v>289</v>
      </c>
      <c r="J330">
        <v>4</v>
      </c>
      <c r="K330">
        <v>1156</v>
      </c>
    </row>
    <row r="331" spans="1:11" x14ac:dyDescent="0.35">
      <c r="A331" t="s">
        <v>376</v>
      </c>
      <c r="B331">
        <v>43204</v>
      </c>
      <c r="C331" t="str">
        <f t="shared" si="5"/>
        <v>Apr</v>
      </c>
      <c r="D331">
        <v>7</v>
      </c>
      <c r="E331" t="s">
        <v>88</v>
      </c>
      <c r="F331" t="s">
        <v>46</v>
      </c>
      <c r="G331" t="s">
        <v>23</v>
      </c>
      <c r="H331" t="s">
        <v>41</v>
      </c>
      <c r="I331">
        <v>399</v>
      </c>
      <c r="J331">
        <v>8</v>
      </c>
      <c r="K331">
        <v>3192</v>
      </c>
    </row>
    <row r="332" spans="1:11" x14ac:dyDescent="0.35">
      <c r="A332" t="s">
        <v>377</v>
      </c>
      <c r="B332">
        <v>43204</v>
      </c>
      <c r="C332" t="str">
        <f t="shared" si="5"/>
        <v>Apr</v>
      </c>
      <c r="D332">
        <v>10</v>
      </c>
      <c r="E332" t="s">
        <v>58</v>
      </c>
      <c r="F332" t="s">
        <v>46</v>
      </c>
      <c r="G332" t="s">
        <v>23</v>
      </c>
      <c r="H332" t="s">
        <v>41</v>
      </c>
      <c r="I332">
        <v>399</v>
      </c>
      <c r="J332">
        <v>9</v>
      </c>
      <c r="K332">
        <v>3591</v>
      </c>
    </row>
    <row r="333" spans="1:11" x14ac:dyDescent="0.35">
      <c r="A333" t="s">
        <v>378</v>
      </c>
      <c r="B333">
        <v>43204</v>
      </c>
      <c r="C333" t="str">
        <f t="shared" si="5"/>
        <v>Apr</v>
      </c>
      <c r="D333">
        <v>6</v>
      </c>
      <c r="E333" t="s">
        <v>48</v>
      </c>
      <c r="F333" t="s">
        <v>46</v>
      </c>
      <c r="G333" t="s">
        <v>23</v>
      </c>
      <c r="H333" t="s">
        <v>14</v>
      </c>
      <c r="I333">
        <v>199</v>
      </c>
      <c r="J333">
        <v>8</v>
      </c>
      <c r="K333">
        <v>1592</v>
      </c>
    </row>
    <row r="334" spans="1:11" x14ac:dyDescent="0.35">
      <c r="A334" t="s">
        <v>379</v>
      </c>
      <c r="B334">
        <v>43204</v>
      </c>
      <c r="C334" t="str">
        <f t="shared" si="5"/>
        <v>Apr</v>
      </c>
      <c r="D334">
        <v>18</v>
      </c>
      <c r="E334" t="s">
        <v>26</v>
      </c>
      <c r="F334" t="s">
        <v>27</v>
      </c>
      <c r="G334" t="s">
        <v>28</v>
      </c>
      <c r="H334" t="s">
        <v>41</v>
      </c>
      <c r="I334">
        <v>399</v>
      </c>
      <c r="J334">
        <v>4</v>
      </c>
      <c r="K334">
        <v>1596</v>
      </c>
    </row>
    <row r="335" spans="1:11" x14ac:dyDescent="0.35">
      <c r="A335" t="s">
        <v>380</v>
      </c>
      <c r="B335">
        <v>43205</v>
      </c>
      <c r="C335" t="str">
        <f t="shared" si="5"/>
        <v>Apr</v>
      </c>
      <c r="D335">
        <v>4</v>
      </c>
      <c r="E335" t="s">
        <v>51</v>
      </c>
      <c r="F335" t="s">
        <v>68</v>
      </c>
      <c r="G335" t="s">
        <v>18</v>
      </c>
      <c r="H335" t="s">
        <v>19</v>
      </c>
      <c r="I335">
        <v>289</v>
      </c>
      <c r="J335">
        <v>6</v>
      </c>
      <c r="K335">
        <v>1734</v>
      </c>
    </row>
    <row r="336" spans="1:11" x14ac:dyDescent="0.35">
      <c r="A336" t="s">
        <v>381</v>
      </c>
      <c r="B336">
        <v>43205</v>
      </c>
      <c r="C336" t="str">
        <f t="shared" si="5"/>
        <v>Apr</v>
      </c>
      <c r="D336">
        <v>2</v>
      </c>
      <c r="E336" t="s">
        <v>106</v>
      </c>
      <c r="F336" t="s">
        <v>68</v>
      </c>
      <c r="G336" t="s">
        <v>18</v>
      </c>
      <c r="H336" t="s">
        <v>31</v>
      </c>
      <c r="I336">
        <v>69</v>
      </c>
      <c r="J336">
        <v>9</v>
      </c>
      <c r="K336">
        <v>621</v>
      </c>
    </row>
    <row r="337" spans="1:11" x14ac:dyDescent="0.35">
      <c r="A337" t="s">
        <v>382</v>
      </c>
      <c r="B337">
        <v>43206</v>
      </c>
      <c r="C337" t="str">
        <f t="shared" si="5"/>
        <v>Apr</v>
      </c>
      <c r="D337">
        <v>4</v>
      </c>
      <c r="E337" t="s">
        <v>51</v>
      </c>
      <c r="F337" t="s">
        <v>17</v>
      </c>
      <c r="G337" t="s">
        <v>18</v>
      </c>
      <c r="H337" t="s">
        <v>24</v>
      </c>
      <c r="I337">
        <v>159</v>
      </c>
      <c r="J337">
        <v>9</v>
      </c>
      <c r="K337">
        <v>1431</v>
      </c>
    </row>
    <row r="338" spans="1:11" x14ac:dyDescent="0.35">
      <c r="A338" t="s">
        <v>383</v>
      </c>
      <c r="B338">
        <v>43207</v>
      </c>
      <c r="C338" t="str">
        <f t="shared" si="5"/>
        <v>Apr</v>
      </c>
      <c r="D338">
        <v>11</v>
      </c>
      <c r="E338" t="s">
        <v>11</v>
      </c>
      <c r="F338" t="s">
        <v>63</v>
      </c>
      <c r="G338" t="s">
        <v>13</v>
      </c>
      <c r="H338" t="s">
        <v>31</v>
      </c>
      <c r="I338">
        <v>69</v>
      </c>
      <c r="J338">
        <v>8</v>
      </c>
      <c r="K338">
        <v>552</v>
      </c>
    </row>
    <row r="339" spans="1:11" x14ac:dyDescent="0.35">
      <c r="A339" t="s">
        <v>384</v>
      </c>
      <c r="B339">
        <v>43207</v>
      </c>
      <c r="C339" t="str">
        <f t="shared" si="5"/>
        <v>Apr</v>
      </c>
      <c r="D339">
        <v>13</v>
      </c>
      <c r="E339" t="s">
        <v>33</v>
      </c>
      <c r="F339" t="s">
        <v>12</v>
      </c>
      <c r="G339" t="s">
        <v>13</v>
      </c>
      <c r="H339" t="s">
        <v>41</v>
      </c>
      <c r="I339">
        <v>399</v>
      </c>
      <c r="J339">
        <v>8</v>
      </c>
      <c r="K339">
        <v>3192</v>
      </c>
    </row>
    <row r="340" spans="1:11" x14ac:dyDescent="0.35">
      <c r="A340" t="s">
        <v>385</v>
      </c>
      <c r="B340">
        <v>43208</v>
      </c>
      <c r="C340" t="str">
        <f t="shared" si="5"/>
        <v>Apr</v>
      </c>
      <c r="D340">
        <v>8</v>
      </c>
      <c r="E340" t="s">
        <v>45</v>
      </c>
      <c r="F340" t="s">
        <v>22</v>
      </c>
      <c r="G340" t="s">
        <v>23</v>
      </c>
      <c r="H340" t="s">
        <v>31</v>
      </c>
      <c r="I340">
        <v>69</v>
      </c>
      <c r="J340">
        <v>6</v>
      </c>
      <c r="K340">
        <v>414</v>
      </c>
    </row>
    <row r="341" spans="1:11" x14ac:dyDescent="0.35">
      <c r="A341" t="s">
        <v>386</v>
      </c>
      <c r="B341">
        <v>43209</v>
      </c>
      <c r="C341" t="str">
        <f t="shared" si="5"/>
        <v>Apr</v>
      </c>
      <c r="D341">
        <v>8</v>
      </c>
      <c r="E341" t="s">
        <v>45</v>
      </c>
      <c r="F341" t="s">
        <v>46</v>
      </c>
      <c r="G341" t="s">
        <v>23</v>
      </c>
      <c r="H341" t="s">
        <v>24</v>
      </c>
      <c r="I341">
        <v>159</v>
      </c>
      <c r="J341">
        <v>6</v>
      </c>
      <c r="K341">
        <v>954</v>
      </c>
    </row>
    <row r="342" spans="1:11" x14ac:dyDescent="0.35">
      <c r="A342" t="s">
        <v>387</v>
      </c>
      <c r="B342">
        <v>43209</v>
      </c>
      <c r="C342" t="str">
        <f t="shared" si="5"/>
        <v>Apr</v>
      </c>
      <c r="D342">
        <v>1</v>
      </c>
      <c r="E342" t="s">
        <v>16</v>
      </c>
      <c r="F342" t="s">
        <v>17</v>
      </c>
      <c r="G342" t="s">
        <v>18</v>
      </c>
      <c r="H342" t="s">
        <v>19</v>
      </c>
      <c r="I342">
        <v>289</v>
      </c>
      <c r="J342">
        <v>3</v>
      </c>
      <c r="K342">
        <v>867</v>
      </c>
    </row>
    <row r="343" spans="1:11" x14ac:dyDescent="0.35">
      <c r="A343" t="s">
        <v>388</v>
      </c>
      <c r="B343">
        <v>43209</v>
      </c>
      <c r="C343" t="str">
        <f t="shared" si="5"/>
        <v>Apr</v>
      </c>
      <c r="D343">
        <v>19</v>
      </c>
      <c r="E343" t="s">
        <v>56</v>
      </c>
      <c r="F343" t="s">
        <v>36</v>
      </c>
      <c r="G343" t="s">
        <v>28</v>
      </c>
      <c r="H343" t="s">
        <v>31</v>
      </c>
      <c r="I343">
        <v>69</v>
      </c>
      <c r="J343">
        <v>1</v>
      </c>
      <c r="K343">
        <v>69</v>
      </c>
    </row>
    <row r="344" spans="1:11" x14ac:dyDescent="0.35">
      <c r="A344" t="s">
        <v>389</v>
      </c>
      <c r="B344">
        <v>43209</v>
      </c>
      <c r="C344" t="str">
        <f t="shared" si="5"/>
        <v>Apr</v>
      </c>
      <c r="D344">
        <v>5</v>
      </c>
      <c r="E344" t="s">
        <v>60</v>
      </c>
      <c r="F344" t="s">
        <v>17</v>
      </c>
      <c r="G344" t="s">
        <v>18</v>
      </c>
      <c r="H344" t="s">
        <v>24</v>
      </c>
      <c r="I344">
        <v>159</v>
      </c>
      <c r="J344">
        <v>0</v>
      </c>
      <c r="K344">
        <v>0</v>
      </c>
    </row>
    <row r="345" spans="1:11" x14ac:dyDescent="0.35">
      <c r="A345" t="s">
        <v>390</v>
      </c>
      <c r="B345">
        <v>43209</v>
      </c>
      <c r="C345" t="str">
        <f t="shared" si="5"/>
        <v>Apr</v>
      </c>
      <c r="D345">
        <v>9</v>
      </c>
      <c r="E345" t="s">
        <v>21</v>
      </c>
      <c r="F345" t="s">
        <v>22</v>
      </c>
      <c r="G345" t="s">
        <v>23</v>
      </c>
      <c r="H345" t="s">
        <v>14</v>
      </c>
      <c r="I345">
        <v>199</v>
      </c>
      <c r="J345">
        <v>6</v>
      </c>
      <c r="K345">
        <v>1194</v>
      </c>
    </row>
    <row r="346" spans="1:11" x14ac:dyDescent="0.35">
      <c r="A346" t="s">
        <v>391</v>
      </c>
      <c r="B346">
        <v>43209</v>
      </c>
      <c r="C346" t="str">
        <f t="shared" si="5"/>
        <v>Apr</v>
      </c>
      <c r="D346">
        <v>13</v>
      </c>
      <c r="E346" t="s">
        <v>33</v>
      </c>
      <c r="F346" t="s">
        <v>12</v>
      </c>
      <c r="G346" t="s">
        <v>13</v>
      </c>
      <c r="H346" t="s">
        <v>14</v>
      </c>
      <c r="I346">
        <v>199</v>
      </c>
      <c r="J346">
        <v>2</v>
      </c>
      <c r="K346">
        <v>398</v>
      </c>
    </row>
    <row r="347" spans="1:11" x14ac:dyDescent="0.35">
      <c r="A347" t="s">
        <v>392</v>
      </c>
      <c r="B347">
        <v>43209</v>
      </c>
      <c r="C347" t="str">
        <f t="shared" si="5"/>
        <v>Apr</v>
      </c>
      <c r="D347">
        <v>17</v>
      </c>
      <c r="E347" t="s">
        <v>35</v>
      </c>
      <c r="F347" t="s">
        <v>27</v>
      </c>
      <c r="G347" t="s">
        <v>28</v>
      </c>
      <c r="H347" t="s">
        <v>31</v>
      </c>
      <c r="I347">
        <v>69</v>
      </c>
      <c r="J347">
        <v>2</v>
      </c>
      <c r="K347">
        <v>138</v>
      </c>
    </row>
    <row r="348" spans="1:11" x14ac:dyDescent="0.35">
      <c r="A348" t="s">
        <v>393</v>
      </c>
      <c r="B348">
        <v>43209</v>
      </c>
      <c r="C348" t="str">
        <f t="shared" si="5"/>
        <v>Apr</v>
      </c>
      <c r="D348">
        <v>18</v>
      </c>
      <c r="E348" t="s">
        <v>26</v>
      </c>
      <c r="F348" t="s">
        <v>27</v>
      </c>
      <c r="G348" t="s">
        <v>28</v>
      </c>
      <c r="H348" t="s">
        <v>14</v>
      </c>
      <c r="I348">
        <v>199</v>
      </c>
      <c r="J348">
        <v>0</v>
      </c>
      <c r="K348">
        <v>0</v>
      </c>
    </row>
    <row r="349" spans="1:11" x14ac:dyDescent="0.35">
      <c r="A349" t="s">
        <v>394</v>
      </c>
      <c r="B349">
        <v>43209</v>
      </c>
      <c r="C349" t="str">
        <f t="shared" si="5"/>
        <v>Apr</v>
      </c>
      <c r="D349">
        <v>19</v>
      </c>
      <c r="E349" t="s">
        <v>56</v>
      </c>
      <c r="F349" t="s">
        <v>27</v>
      </c>
      <c r="G349" t="s">
        <v>28</v>
      </c>
      <c r="H349" t="s">
        <v>19</v>
      </c>
      <c r="I349">
        <v>289</v>
      </c>
      <c r="J349">
        <v>1</v>
      </c>
      <c r="K349">
        <v>289</v>
      </c>
    </row>
    <row r="350" spans="1:11" x14ac:dyDescent="0.35">
      <c r="A350" t="s">
        <v>395</v>
      </c>
      <c r="B350">
        <v>43209</v>
      </c>
      <c r="C350" t="str">
        <f t="shared" si="5"/>
        <v>Apr</v>
      </c>
      <c r="D350">
        <v>13</v>
      </c>
      <c r="E350" t="s">
        <v>33</v>
      </c>
      <c r="F350" t="s">
        <v>63</v>
      </c>
      <c r="G350" t="s">
        <v>13</v>
      </c>
      <c r="H350" t="s">
        <v>24</v>
      </c>
      <c r="I350">
        <v>159</v>
      </c>
      <c r="J350">
        <v>5</v>
      </c>
      <c r="K350">
        <v>795</v>
      </c>
    </row>
    <row r="351" spans="1:11" x14ac:dyDescent="0.35">
      <c r="A351" t="s">
        <v>396</v>
      </c>
      <c r="B351">
        <v>43209</v>
      </c>
      <c r="C351" t="str">
        <f t="shared" si="5"/>
        <v>Apr</v>
      </c>
      <c r="D351">
        <v>3</v>
      </c>
      <c r="E351" t="s">
        <v>43</v>
      </c>
      <c r="F351" t="s">
        <v>17</v>
      </c>
      <c r="G351" t="s">
        <v>18</v>
      </c>
      <c r="H351" t="s">
        <v>41</v>
      </c>
      <c r="I351">
        <v>399</v>
      </c>
      <c r="J351">
        <v>1</v>
      </c>
      <c r="K351">
        <v>399</v>
      </c>
    </row>
    <row r="352" spans="1:11" x14ac:dyDescent="0.35">
      <c r="A352" t="s">
        <v>397</v>
      </c>
      <c r="B352">
        <v>43209</v>
      </c>
      <c r="C352" t="str">
        <f t="shared" si="5"/>
        <v>Apr</v>
      </c>
      <c r="D352">
        <v>4</v>
      </c>
      <c r="E352" t="s">
        <v>51</v>
      </c>
      <c r="F352" t="s">
        <v>68</v>
      </c>
      <c r="G352" t="s">
        <v>18</v>
      </c>
      <c r="H352" t="s">
        <v>31</v>
      </c>
      <c r="I352">
        <v>69</v>
      </c>
      <c r="J352">
        <v>6</v>
      </c>
      <c r="K352">
        <v>414</v>
      </c>
    </row>
    <row r="353" spans="1:11" x14ac:dyDescent="0.35">
      <c r="A353" t="s">
        <v>398</v>
      </c>
      <c r="B353">
        <v>43209</v>
      </c>
      <c r="C353" t="str">
        <f t="shared" si="5"/>
        <v>Apr</v>
      </c>
      <c r="D353">
        <v>10</v>
      </c>
      <c r="E353" t="s">
        <v>58</v>
      </c>
      <c r="F353" t="s">
        <v>46</v>
      </c>
      <c r="G353" t="s">
        <v>23</v>
      </c>
      <c r="H353" t="s">
        <v>24</v>
      </c>
      <c r="I353">
        <v>159</v>
      </c>
      <c r="J353">
        <v>9</v>
      </c>
      <c r="K353">
        <v>1431</v>
      </c>
    </row>
    <row r="354" spans="1:11" x14ac:dyDescent="0.35">
      <c r="A354" t="s">
        <v>399</v>
      </c>
      <c r="B354">
        <v>43210</v>
      </c>
      <c r="C354" t="str">
        <f t="shared" si="5"/>
        <v>Apr</v>
      </c>
      <c r="D354">
        <v>4</v>
      </c>
      <c r="E354" t="s">
        <v>51</v>
      </c>
      <c r="F354" t="s">
        <v>17</v>
      </c>
      <c r="G354" t="s">
        <v>18</v>
      </c>
      <c r="H354" t="s">
        <v>41</v>
      </c>
      <c r="I354">
        <v>399</v>
      </c>
      <c r="J354">
        <v>1</v>
      </c>
      <c r="K354">
        <v>399</v>
      </c>
    </row>
    <row r="355" spans="1:11" x14ac:dyDescent="0.35">
      <c r="A355" t="s">
        <v>400</v>
      </c>
      <c r="B355">
        <v>43210</v>
      </c>
      <c r="C355" t="str">
        <f t="shared" si="5"/>
        <v>Apr</v>
      </c>
      <c r="D355">
        <v>5</v>
      </c>
      <c r="E355" t="s">
        <v>60</v>
      </c>
      <c r="F355" t="s">
        <v>17</v>
      </c>
      <c r="G355" t="s">
        <v>18</v>
      </c>
      <c r="H355" t="s">
        <v>31</v>
      </c>
      <c r="I355">
        <v>69</v>
      </c>
      <c r="J355">
        <v>1</v>
      </c>
      <c r="K355">
        <v>69</v>
      </c>
    </row>
    <row r="356" spans="1:11" x14ac:dyDescent="0.35">
      <c r="A356" t="s">
        <v>401</v>
      </c>
      <c r="B356">
        <v>43210</v>
      </c>
      <c r="C356" t="str">
        <f t="shared" si="5"/>
        <v>Apr</v>
      </c>
      <c r="D356">
        <v>17</v>
      </c>
      <c r="E356" t="s">
        <v>35</v>
      </c>
      <c r="F356" t="s">
        <v>27</v>
      </c>
      <c r="G356" t="s">
        <v>28</v>
      </c>
      <c r="H356" t="s">
        <v>41</v>
      </c>
      <c r="I356">
        <v>399</v>
      </c>
      <c r="J356">
        <v>6</v>
      </c>
      <c r="K356">
        <v>2394</v>
      </c>
    </row>
    <row r="357" spans="1:11" x14ac:dyDescent="0.35">
      <c r="A357" t="s">
        <v>402</v>
      </c>
      <c r="B357">
        <v>43211</v>
      </c>
      <c r="C357" t="str">
        <f t="shared" si="5"/>
        <v>Apr</v>
      </c>
      <c r="D357">
        <v>18</v>
      </c>
      <c r="E357" t="s">
        <v>26</v>
      </c>
      <c r="F357" t="s">
        <v>36</v>
      </c>
      <c r="G357" t="s">
        <v>28</v>
      </c>
      <c r="H357" t="s">
        <v>14</v>
      </c>
      <c r="I357">
        <v>199</v>
      </c>
      <c r="J357">
        <v>8</v>
      </c>
      <c r="K357">
        <v>1592</v>
      </c>
    </row>
    <row r="358" spans="1:11" x14ac:dyDescent="0.35">
      <c r="A358" t="s">
        <v>403</v>
      </c>
      <c r="B358">
        <v>43211</v>
      </c>
      <c r="C358" t="str">
        <f t="shared" si="5"/>
        <v>Apr</v>
      </c>
      <c r="D358">
        <v>3</v>
      </c>
      <c r="E358" t="s">
        <v>43</v>
      </c>
      <c r="F358" t="s">
        <v>68</v>
      </c>
      <c r="G358" t="s">
        <v>18</v>
      </c>
      <c r="H358" t="s">
        <v>41</v>
      </c>
      <c r="I358">
        <v>399</v>
      </c>
      <c r="J358">
        <v>2</v>
      </c>
      <c r="K358">
        <v>798</v>
      </c>
    </row>
    <row r="359" spans="1:11" x14ac:dyDescent="0.35">
      <c r="A359" t="s">
        <v>404</v>
      </c>
      <c r="B359">
        <v>43212</v>
      </c>
      <c r="C359" t="str">
        <f t="shared" si="5"/>
        <v>Apr</v>
      </c>
      <c r="D359">
        <v>2</v>
      </c>
      <c r="E359" t="s">
        <v>106</v>
      </c>
      <c r="F359" t="s">
        <v>17</v>
      </c>
      <c r="G359" t="s">
        <v>18</v>
      </c>
      <c r="H359" t="s">
        <v>31</v>
      </c>
      <c r="I359">
        <v>69</v>
      </c>
      <c r="J359">
        <v>2</v>
      </c>
      <c r="K359">
        <v>138</v>
      </c>
    </row>
    <row r="360" spans="1:11" x14ac:dyDescent="0.35">
      <c r="A360" t="s">
        <v>405</v>
      </c>
      <c r="B360">
        <v>43212</v>
      </c>
      <c r="C360" t="str">
        <f t="shared" si="5"/>
        <v>Apr</v>
      </c>
      <c r="D360">
        <v>1</v>
      </c>
      <c r="E360" t="s">
        <v>16</v>
      </c>
      <c r="F360" t="s">
        <v>68</v>
      </c>
      <c r="G360" t="s">
        <v>18</v>
      </c>
      <c r="H360" t="s">
        <v>41</v>
      </c>
      <c r="I360">
        <v>399</v>
      </c>
      <c r="J360">
        <v>5</v>
      </c>
      <c r="K360">
        <v>1995</v>
      </c>
    </row>
    <row r="361" spans="1:11" x14ac:dyDescent="0.35">
      <c r="A361" t="s">
        <v>406</v>
      </c>
      <c r="B361">
        <v>43212</v>
      </c>
      <c r="C361" t="str">
        <f t="shared" si="5"/>
        <v>Apr</v>
      </c>
      <c r="D361">
        <v>19</v>
      </c>
      <c r="E361" t="s">
        <v>56</v>
      </c>
      <c r="F361" t="s">
        <v>27</v>
      </c>
      <c r="G361" t="s">
        <v>28</v>
      </c>
      <c r="H361" t="s">
        <v>14</v>
      </c>
      <c r="I361">
        <v>199</v>
      </c>
      <c r="J361">
        <v>9</v>
      </c>
      <c r="K361">
        <v>1791</v>
      </c>
    </row>
    <row r="362" spans="1:11" x14ac:dyDescent="0.35">
      <c r="A362" t="s">
        <v>407</v>
      </c>
      <c r="B362">
        <v>43212</v>
      </c>
      <c r="C362" t="str">
        <f t="shared" si="5"/>
        <v>Apr</v>
      </c>
      <c r="D362">
        <v>10</v>
      </c>
      <c r="E362" t="s">
        <v>58</v>
      </c>
      <c r="F362" t="s">
        <v>22</v>
      </c>
      <c r="G362" t="s">
        <v>23</v>
      </c>
      <c r="H362" t="s">
        <v>31</v>
      </c>
      <c r="I362">
        <v>69</v>
      </c>
      <c r="J362">
        <v>7</v>
      </c>
      <c r="K362">
        <v>483</v>
      </c>
    </row>
    <row r="363" spans="1:11" x14ac:dyDescent="0.35">
      <c r="A363" t="s">
        <v>408</v>
      </c>
      <c r="B363">
        <v>43212</v>
      </c>
      <c r="C363" t="str">
        <f t="shared" si="5"/>
        <v>Apr</v>
      </c>
      <c r="D363">
        <v>5</v>
      </c>
      <c r="E363" t="s">
        <v>60</v>
      </c>
      <c r="F363" t="s">
        <v>17</v>
      </c>
      <c r="G363" t="s">
        <v>18</v>
      </c>
      <c r="H363" t="s">
        <v>41</v>
      </c>
      <c r="I363">
        <v>399</v>
      </c>
      <c r="J363">
        <v>2</v>
      </c>
      <c r="K363">
        <v>798</v>
      </c>
    </row>
    <row r="364" spans="1:11" x14ac:dyDescent="0.35">
      <c r="A364" t="s">
        <v>409</v>
      </c>
      <c r="B364">
        <v>43212</v>
      </c>
      <c r="C364" t="str">
        <f t="shared" si="5"/>
        <v>Apr</v>
      </c>
      <c r="D364">
        <v>5</v>
      </c>
      <c r="E364" t="s">
        <v>60</v>
      </c>
      <c r="F364" t="s">
        <v>68</v>
      </c>
      <c r="G364" t="s">
        <v>18</v>
      </c>
      <c r="H364" t="s">
        <v>24</v>
      </c>
      <c r="I364">
        <v>159</v>
      </c>
      <c r="J364">
        <v>5</v>
      </c>
      <c r="K364">
        <v>795</v>
      </c>
    </row>
    <row r="365" spans="1:11" x14ac:dyDescent="0.35">
      <c r="A365" t="s">
        <v>410</v>
      </c>
      <c r="B365">
        <v>43212</v>
      </c>
      <c r="C365" t="str">
        <f t="shared" si="5"/>
        <v>Apr</v>
      </c>
      <c r="D365">
        <v>16</v>
      </c>
      <c r="E365" t="s">
        <v>30</v>
      </c>
      <c r="F365" t="s">
        <v>36</v>
      </c>
      <c r="G365" t="s">
        <v>28</v>
      </c>
      <c r="H365" t="s">
        <v>24</v>
      </c>
      <c r="I365">
        <v>159</v>
      </c>
      <c r="J365">
        <v>9</v>
      </c>
      <c r="K365">
        <v>1431</v>
      </c>
    </row>
    <row r="366" spans="1:11" x14ac:dyDescent="0.35">
      <c r="A366" t="s">
        <v>411</v>
      </c>
      <c r="B366">
        <v>43213</v>
      </c>
      <c r="C366" t="str">
        <f t="shared" si="5"/>
        <v>Apr</v>
      </c>
      <c r="D366">
        <v>7</v>
      </c>
      <c r="E366" t="s">
        <v>88</v>
      </c>
      <c r="F366" t="s">
        <v>22</v>
      </c>
      <c r="G366" t="s">
        <v>23</v>
      </c>
      <c r="H366" t="s">
        <v>19</v>
      </c>
      <c r="I366">
        <v>289</v>
      </c>
      <c r="J366">
        <v>9</v>
      </c>
      <c r="K366">
        <v>2601</v>
      </c>
    </row>
    <row r="367" spans="1:11" x14ac:dyDescent="0.35">
      <c r="A367" t="s">
        <v>412</v>
      </c>
      <c r="B367">
        <v>43213</v>
      </c>
      <c r="C367" t="str">
        <f t="shared" si="5"/>
        <v>Apr</v>
      </c>
      <c r="D367">
        <v>7</v>
      </c>
      <c r="E367" t="s">
        <v>88</v>
      </c>
      <c r="F367" t="s">
        <v>46</v>
      </c>
      <c r="G367" t="s">
        <v>23</v>
      </c>
      <c r="H367" t="s">
        <v>31</v>
      </c>
      <c r="I367">
        <v>69</v>
      </c>
      <c r="J367">
        <v>0</v>
      </c>
      <c r="K367">
        <v>0</v>
      </c>
    </row>
    <row r="368" spans="1:11" x14ac:dyDescent="0.35">
      <c r="A368" t="s">
        <v>413</v>
      </c>
      <c r="B368">
        <v>43214</v>
      </c>
      <c r="C368" t="str">
        <f t="shared" si="5"/>
        <v>Apr</v>
      </c>
      <c r="D368">
        <v>7</v>
      </c>
      <c r="E368" t="s">
        <v>88</v>
      </c>
      <c r="F368" t="s">
        <v>22</v>
      </c>
      <c r="G368" t="s">
        <v>23</v>
      </c>
      <c r="H368" t="s">
        <v>19</v>
      </c>
      <c r="I368">
        <v>289</v>
      </c>
      <c r="J368">
        <v>2</v>
      </c>
      <c r="K368">
        <v>578</v>
      </c>
    </row>
    <row r="369" spans="1:11" x14ac:dyDescent="0.35">
      <c r="A369" t="s">
        <v>414</v>
      </c>
      <c r="B369">
        <v>43214</v>
      </c>
      <c r="C369" t="str">
        <f t="shared" si="5"/>
        <v>Apr</v>
      </c>
      <c r="D369">
        <v>8</v>
      </c>
      <c r="E369" t="s">
        <v>45</v>
      </c>
      <c r="F369" t="s">
        <v>22</v>
      </c>
      <c r="G369" t="s">
        <v>23</v>
      </c>
      <c r="H369" t="s">
        <v>19</v>
      </c>
      <c r="I369">
        <v>289</v>
      </c>
      <c r="J369">
        <v>6</v>
      </c>
      <c r="K369">
        <v>1734</v>
      </c>
    </row>
    <row r="370" spans="1:11" x14ac:dyDescent="0.35">
      <c r="A370" t="s">
        <v>415</v>
      </c>
      <c r="B370">
        <v>43214</v>
      </c>
      <c r="C370" t="str">
        <f t="shared" si="5"/>
        <v>Apr</v>
      </c>
      <c r="D370">
        <v>6</v>
      </c>
      <c r="E370" t="s">
        <v>48</v>
      </c>
      <c r="F370" t="s">
        <v>46</v>
      </c>
      <c r="G370" t="s">
        <v>23</v>
      </c>
      <c r="H370" t="s">
        <v>24</v>
      </c>
      <c r="I370">
        <v>159</v>
      </c>
      <c r="J370">
        <v>7</v>
      </c>
      <c r="K370">
        <v>1113</v>
      </c>
    </row>
    <row r="371" spans="1:11" x14ac:dyDescent="0.35">
      <c r="A371" t="s">
        <v>416</v>
      </c>
      <c r="B371">
        <v>43214</v>
      </c>
      <c r="C371" t="str">
        <f t="shared" si="5"/>
        <v>Apr</v>
      </c>
      <c r="D371">
        <v>15</v>
      </c>
      <c r="E371" t="s">
        <v>118</v>
      </c>
      <c r="F371" t="s">
        <v>63</v>
      </c>
      <c r="G371" t="s">
        <v>13</v>
      </c>
      <c r="H371" t="s">
        <v>14</v>
      </c>
      <c r="I371">
        <v>199</v>
      </c>
      <c r="J371">
        <v>4</v>
      </c>
      <c r="K371">
        <v>796</v>
      </c>
    </row>
    <row r="372" spans="1:11" x14ac:dyDescent="0.35">
      <c r="A372" t="s">
        <v>417</v>
      </c>
      <c r="B372">
        <v>43214</v>
      </c>
      <c r="C372" t="str">
        <f t="shared" si="5"/>
        <v>Apr</v>
      </c>
      <c r="D372">
        <v>18</v>
      </c>
      <c r="E372" t="s">
        <v>26</v>
      </c>
      <c r="F372" t="s">
        <v>36</v>
      </c>
      <c r="G372" t="s">
        <v>28</v>
      </c>
      <c r="H372" t="s">
        <v>24</v>
      </c>
      <c r="I372">
        <v>159</v>
      </c>
      <c r="J372">
        <v>8</v>
      </c>
      <c r="K372">
        <v>1272</v>
      </c>
    </row>
    <row r="373" spans="1:11" x14ac:dyDescent="0.35">
      <c r="A373" t="s">
        <v>418</v>
      </c>
      <c r="B373">
        <v>43214</v>
      </c>
      <c r="C373" t="str">
        <f t="shared" si="5"/>
        <v>Apr</v>
      </c>
      <c r="D373">
        <v>7</v>
      </c>
      <c r="E373" t="s">
        <v>88</v>
      </c>
      <c r="F373" t="s">
        <v>22</v>
      </c>
      <c r="G373" t="s">
        <v>23</v>
      </c>
      <c r="H373" t="s">
        <v>19</v>
      </c>
      <c r="I373">
        <v>289</v>
      </c>
      <c r="J373">
        <v>8</v>
      </c>
      <c r="K373">
        <v>2312</v>
      </c>
    </row>
    <row r="374" spans="1:11" x14ac:dyDescent="0.35">
      <c r="A374" t="s">
        <v>419</v>
      </c>
      <c r="B374">
        <v>43214</v>
      </c>
      <c r="C374" t="str">
        <f t="shared" si="5"/>
        <v>Apr</v>
      </c>
      <c r="D374">
        <v>15</v>
      </c>
      <c r="E374" t="s">
        <v>118</v>
      </c>
      <c r="F374" t="s">
        <v>12</v>
      </c>
      <c r="G374" t="s">
        <v>13</v>
      </c>
      <c r="H374" t="s">
        <v>14</v>
      </c>
      <c r="I374">
        <v>199</v>
      </c>
      <c r="J374">
        <v>6</v>
      </c>
      <c r="K374">
        <v>1194</v>
      </c>
    </row>
    <row r="375" spans="1:11" x14ac:dyDescent="0.35">
      <c r="A375" t="s">
        <v>420</v>
      </c>
      <c r="B375">
        <v>43215</v>
      </c>
      <c r="C375" t="str">
        <f t="shared" si="5"/>
        <v>Apr</v>
      </c>
      <c r="D375">
        <v>5</v>
      </c>
      <c r="E375" t="s">
        <v>60</v>
      </c>
      <c r="F375" t="s">
        <v>17</v>
      </c>
      <c r="G375" t="s">
        <v>18</v>
      </c>
      <c r="H375" t="s">
        <v>41</v>
      </c>
      <c r="I375">
        <v>399</v>
      </c>
      <c r="J375">
        <v>3</v>
      </c>
      <c r="K375">
        <v>1197</v>
      </c>
    </row>
    <row r="376" spans="1:11" x14ac:dyDescent="0.35">
      <c r="A376" t="s">
        <v>421</v>
      </c>
      <c r="B376">
        <v>43215</v>
      </c>
      <c r="C376" t="str">
        <f t="shared" si="5"/>
        <v>Apr</v>
      </c>
      <c r="D376">
        <v>15</v>
      </c>
      <c r="E376" t="s">
        <v>118</v>
      </c>
      <c r="F376" t="s">
        <v>63</v>
      </c>
      <c r="G376" t="s">
        <v>13</v>
      </c>
      <c r="H376" t="s">
        <v>24</v>
      </c>
      <c r="I376">
        <v>159</v>
      </c>
      <c r="J376">
        <v>4</v>
      </c>
      <c r="K376">
        <v>636</v>
      </c>
    </row>
    <row r="377" spans="1:11" x14ac:dyDescent="0.35">
      <c r="A377" t="s">
        <v>422</v>
      </c>
      <c r="B377">
        <v>43215</v>
      </c>
      <c r="C377" t="str">
        <f t="shared" si="5"/>
        <v>Apr</v>
      </c>
      <c r="D377">
        <v>16</v>
      </c>
      <c r="E377" t="s">
        <v>30</v>
      </c>
      <c r="F377" t="s">
        <v>36</v>
      </c>
      <c r="G377" t="s">
        <v>28</v>
      </c>
      <c r="H377" t="s">
        <v>31</v>
      </c>
      <c r="I377">
        <v>69</v>
      </c>
      <c r="J377">
        <v>3</v>
      </c>
      <c r="K377">
        <v>207</v>
      </c>
    </row>
    <row r="378" spans="1:11" x14ac:dyDescent="0.35">
      <c r="A378" t="s">
        <v>423</v>
      </c>
      <c r="B378">
        <v>43215</v>
      </c>
      <c r="C378" t="str">
        <f t="shared" si="5"/>
        <v>Apr</v>
      </c>
      <c r="D378">
        <v>12</v>
      </c>
      <c r="E378" t="s">
        <v>66</v>
      </c>
      <c r="F378" t="s">
        <v>63</v>
      </c>
      <c r="G378" t="s">
        <v>13</v>
      </c>
      <c r="H378" t="s">
        <v>14</v>
      </c>
      <c r="I378">
        <v>199</v>
      </c>
      <c r="J378">
        <v>6</v>
      </c>
      <c r="K378">
        <v>1194</v>
      </c>
    </row>
    <row r="379" spans="1:11" x14ac:dyDescent="0.35">
      <c r="A379" t="s">
        <v>424</v>
      </c>
      <c r="B379">
        <v>43215</v>
      </c>
      <c r="C379" t="str">
        <f t="shared" si="5"/>
        <v>Apr</v>
      </c>
      <c r="D379">
        <v>11</v>
      </c>
      <c r="E379" t="s">
        <v>11</v>
      </c>
      <c r="F379" t="s">
        <v>12</v>
      </c>
      <c r="G379" t="s">
        <v>13</v>
      </c>
      <c r="H379" t="s">
        <v>41</v>
      </c>
      <c r="I379">
        <v>399</v>
      </c>
      <c r="J379">
        <v>3</v>
      </c>
      <c r="K379">
        <v>1197</v>
      </c>
    </row>
    <row r="380" spans="1:11" x14ac:dyDescent="0.35">
      <c r="A380" t="s">
        <v>425</v>
      </c>
      <c r="B380">
        <v>43215</v>
      </c>
      <c r="C380" t="str">
        <f t="shared" si="5"/>
        <v>Apr</v>
      </c>
      <c r="D380">
        <v>15</v>
      </c>
      <c r="E380" t="s">
        <v>118</v>
      </c>
      <c r="F380" t="s">
        <v>12</v>
      </c>
      <c r="G380" t="s">
        <v>13</v>
      </c>
      <c r="H380" t="s">
        <v>24</v>
      </c>
      <c r="I380">
        <v>159</v>
      </c>
      <c r="J380">
        <v>0</v>
      </c>
      <c r="K380">
        <v>0</v>
      </c>
    </row>
    <row r="381" spans="1:11" x14ac:dyDescent="0.35">
      <c r="A381" t="s">
        <v>426</v>
      </c>
      <c r="B381">
        <v>43216</v>
      </c>
      <c r="C381" t="str">
        <f t="shared" si="5"/>
        <v>Apr</v>
      </c>
      <c r="D381">
        <v>19</v>
      </c>
      <c r="E381" t="s">
        <v>56</v>
      </c>
      <c r="F381" t="s">
        <v>36</v>
      </c>
      <c r="G381" t="s">
        <v>28</v>
      </c>
      <c r="H381" t="s">
        <v>24</v>
      </c>
      <c r="I381">
        <v>159</v>
      </c>
      <c r="J381">
        <v>5</v>
      </c>
      <c r="K381">
        <v>795</v>
      </c>
    </row>
    <row r="382" spans="1:11" x14ac:dyDescent="0.35">
      <c r="A382" t="s">
        <v>427</v>
      </c>
      <c r="B382">
        <v>43217</v>
      </c>
      <c r="C382" t="str">
        <f t="shared" si="5"/>
        <v>Apr</v>
      </c>
      <c r="D382">
        <v>5</v>
      </c>
      <c r="E382" t="s">
        <v>60</v>
      </c>
      <c r="F382" t="s">
        <v>17</v>
      </c>
      <c r="G382" t="s">
        <v>18</v>
      </c>
      <c r="H382" t="s">
        <v>31</v>
      </c>
      <c r="I382">
        <v>69</v>
      </c>
      <c r="J382">
        <v>5</v>
      </c>
      <c r="K382">
        <v>345</v>
      </c>
    </row>
    <row r="383" spans="1:11" x14ac:dyDescent="0.35">
      <c r="A383" t="s">
        <v>428</v>
      </c>
      <c r="B383">
        <v>43218</v>
      </c>
      <c r="C383" t="str">
        <f t="shared" si="5"/>
        <v>Apr</v>
      </c>
      <c r="D383">
        <v>7</v>
      </c>
      <c r="E383" t="s">
        <v>88</v>
      </c>
      <c r="F383" t="s">
        <v>46</v>
      </c>
      <c r="G383" t="s">
        <v>23</v>
      </c>
      <c r="H383" t="s">
        <v>31</v>
      </c>
      <c r="I383">
        <v>69</v>
      </c>
      <c r="J383">
        <v>8</v>
      </c>
      <c r="K383">
        <v>552</v>
      </c>
    </row>
    <row r="384" spans="1:11" x14ac:dyDescent="0.35">
      <c r="A384" t="s">
        <v>429</v>
      </c>
      <c r="B384">
        <v>43218</v>
      </c>
      <c r="C384" t="str">
        <f t="shared" si="5"/>
        <v>Apr</v>
      </c>
      <c r="D384">
        <v>2</v>
      </c>
      <c r="E384" t="s">
        <v>106</v>
      </c>
      <c r="F384" t="s">
        <v>17</v>
      </c>
      <c r="G384" t="s">
        <v>18</v>
      </c>
      <c r="H384" t="s">
        <v>24</v>
      </c>
      <c r="I384">
        <v>159</v>
      </c>
      <c r="J384">
        <v>7</v>
      </c>
      <c r="K384">
        <v>1113</v>
      </c>
    </row>
    <row r="385" spans="1:11" x14ac:dyDescent="0.35">
      <c r="A385" t="s">
        <v>430</v>
      </c>
      <c r="B385">
        <v>43218</v>
      </c>
      <c r="C385" t="str">
        <f t="shared" si="5"/>
        <v>Apr</v>
      </c>
      <c r="D385">
        <v>1</v>
      </c>
      <c r="E385" t="s">
        <v>16</v>
      </c>
      <c r="F385" t="s">
        <v>68</v>
      </c>
      <c r="G385" t="s">
        <v>18</v>
      </c>
      <c r="H385" t="s">
        <v>24</v>
      </c>
      <c r="I385">
        <v>159</v>
      </c>
      <c r="J385">
        <v>5</v>
      </c>
      <c r="K385">
        <v>795</v>
      </c>
    </row>
    <row r="386" spans="1:11" x14ac:dyDescent="0.35">
      <c r="A386" t="s">
        <v>431</v>
      </c>
      <c r="B386">
        <v>43218</v>
      </c>
      <c r="C386" t="str">
        <f t="shared" si="5"/>
        <v>Apr</v>
      </c>
      <c r="D386">
        <v>17</v>
      </c>
      <c r="E386" t="s">
        <v>35</v>
      </c>
      <c r="F386" t="s">
        <v>36</v>
      </c>
      <c r="G386" t="s">
        <v>28</v>
      </c>
      <c r="H386" t="s">
        <v>19</v>
      </c>
      <c r="I386">
        <v>289</v>
      </c>
      <c r="J386">
        <v>3</v>
      </c>
      <c r="K386">
        <v>867</v>
      </c>
    </row>
    <row r="387" spans="1:11" x14ac:dyDescent="0.35">
      <c r="A387" t="s">
        <v>432</v>
      </c>
      <c r="B387">
        <v>43218</v>
      </c>
      <c r="C387" t="str">
        <f t="shared" ref="C387:C450" si="6">TEXT(B387,"mmm")</f>
        <v>Apr</v>
      </c>
      <c r="D387">
        <v>3</v>
      </c>
      <c r="E387" t="s">
        <v>43</v>
      </c>
      <c r="F387" t="s">
        <v>17</v>
      </c>
      <c r="G387" t="s">
        <v>18</v>
      </c>
      <c r="H387" t="s">
        <v>41</v>
      </c>
      <c r="I387">
        <v>399</v>
      </c>
      <c r="J387">
        <v>2</v>
      </c>
      <c r="K387">
        <v>798</v>
      </c>
    </row>
    <row r="388" spans="1:11" x14ac:dyDescent="0.35">
      <c r="A388" t="s">
        <v>433</v>
      </c>
      <c r="B388">
        <v>43218</v>
      </c>
      <c r="C388" t="str">
        <f t="shared" si="6"/>
        <v>Apr</v>
      </c>
      <c r="D388">
        <v>9</v>
      </c>
      <c r="E388" t="s">
        <v>21</v>
      </c>
      <c r="F388" t="s">
        <v>46</v>
      </c>
      <c r="G388" t="s">
        <v>23</v>
      </c>
      <c r="H388" t="s">
        <v>24</v>
      </c>
      <c r="I388">
        <v>159</v>
      </c>
      <c r="J388">
        <v>8</v>
      </c>
      <c r="K388">
        <v>1272</v>
      </c>
    </row>
    <row r="389" spans="1:11" x14ac:dyDescent="0.35">
      <c r="A389" t="s">
        <v>434</v>
      </c>
      <c r="B389">
        <v>43218</v>
      </c>
      <c r="C389" t="str">
        <f t="shared" si="6"/>
        <v>Apr</v>
      </c>
      <c r="D389">
        <v>20</v>
      </c>
      <c r="E389" t="s">
        <v>40</v>
      </c>
      <c r="F389" t="s">
        <v>36</v>
      </c>
      <c r="G389" t="s">
        <v>28</v>
      </c>
      <c r="H389" t="s">
        <v>31</v>
      </c>
      <c r="I389">
        <v>69</v>
      </c>
      <c r="J389">
        <v>4</v>
      </c>
      <c r="K389">
        <v>276</v>
      </c>
    </row>
    <row r="390" spans="1:11" x14ac:dyDescent="0.35">
      <c r="A390" t="s">
        <v>435</v>
      </c>
      <c r="B390">
        <v>43218</v>
      </c>
      <c r="C390" t="str">
        <f t="shared" si="6"/>
        <v>Apr</v>
      </c>
      <c r="D390">
        <v>13</v>
      </c>
      <c r="E390" t="s">
        <v>33</v>
      </c>
      <c r="F390" t="s">
        <v>63</v>
      </c>
      <c r="G390" t="s">
        <v>13</v>
      </c>
      <c r="H390" t="s">
        <v>19</v>
      </c>
      <c r="I390">
        <v>289</v>
      </c>
      <c r="J390">
        <v>3</v>
      </c>
      <c r="K390">
        <v>867</v>
      </c>
    </row>
    <row r="391" spans="1:11" x14ac:dyDescent="0.35">
      <c r="A391" t="s">
        <v>436</v>
      </c>
      <c r="B391">
        <v>43218</v>
      </c>
      <c r="C391" t="str">
        <f t="shared" si="6"/>
        <v>Apr</v>
      </c>
      <c r="D391">
        <v>1</v>
      </c>
      <c r="E391" t="s">
        <v>16</v>
      </c>
      <c r="F391" t="s">
        <v>68</v>
      </c>
      <c r="G391" t="s">
        <v>18</v>
      </c>
      <c r="H391" t="s">
        <v>19</v>
      </c>
      <c r="I391">
        <v>289</v>
      </c>
      <c r="J391">
        <v>4</v>
      </c>
      <c r="K391">
        <v>1156</v>
      </c>
    </row>
    <row r="392" spans="1:11" x14ac:dyDescent="0.35">
      <c r="A392" t="s">
        <v>437</v>
      </c>
      <c r="B392">
        <v>43218</v>
      </c>
      <c r="C392" t="str">
        <f t="shared" si="6"/>
        <v>Apr</v>
      </c>
      <c r="D392">
        <v>10</v>
      </c>
      <c r="E392" t="s">
        <v>58</v>
      </c>
      <c r="F392" t="s">
        <v>46</v>
      </c>
      <c r="G392" t="s">
        <v>23</v>
      </c>
      <c r="H392" t="s">
        <v>14</v>
      </c>
      <c r="I392">
        <v>199</v>
      </c>
      <c r="J392">
        <v>0</v>
      </c>
      <c r="K392">
        <v>0</v>
      </c>
    </row>
    <row r="393" spans="1:11" x14ac:dyDescent="0.35">
      <c r="A393" t="s">
        <v>438</v>
      </c>
      <c r="B393">
        <v>43219</v>
      </c>
      <c r="C393" t="str">
        <f t="shared" si="6"/>
        <v>Apr</v>
      </c>
      <c r="D393">
        <v>8</v>
      </c>
      <c r="E393" t="s">
        <v>45</v>
      </c>
      <c r="F393" t="s">
        <v>22</v>
      </c>
      <c r="G393" t="s">
        <v>23</v>
      </c>
      <c r="H393" t="s">
        <v>19</v>
      </c>
      <c r="I393">
        <v>289</v>
      </c>
      <c r="J393">
        <v>0</v>
      </c>
      <c r="K393">
        <v>0</v>
      </c>
    </row>
    <row r="394" spans="1:11" x14ac:dyDescent="0.35">
      <c r="A394" t="s">
        <v>439</v>
      </c>
      <c r="B394">
        <v>43219</v>
      </c>
      <c r="C394" t="str">
        <f t="shared" si="6"/>
        <v>Apr</v>
      </c>
      <c r="D394">
        <v>14</v>
      </c>
      <c r="E394" t="s">
        <v>38</v>
      </c>
      <c r="F394" t="s">
        <v>63</v>
      </c>
      <c r="G394" t="s">
        <v>13</v>
      </c>
      <c r="H394" t="s">
        <v>31</v>
      </c>
      <c r="I394">
        <v>69</v>
      </c>
      <c r="J394">
        <v>7</v>
      </c>
      <c r="K394">
        <v>483</v>
      </c>
    </row>
    <row r="395" spans="1:11" x14ac:dyDescent="0.35">
      <c r="A395" t="s">
        <v>440</v>
      </c>
      <c r="B395">
        <v>43220</v>
      </c>
      <c r="C395" t="str">
        <f t="shared" si="6"/>
        <v>Apr</v>
      </c>
      <c r="D395">
        <v>18</v>
      </c>
      <c r="E395" t="s">
        <v>26</v>
      </c>
      <c r="F395" t="s">
        <v>27</v>
      </c>
      <c r="G395" t="s">
        <v>28</v>
      </c>
      <c r="H395" t="s">
        <v>14</v>
      </c>
      <c r="I395">
        <v>199</v>
      </c>
      <c r="J395">
        <v>3</v>
      </c>
      <c r="K395">
        <v>597</v>
      </c>
    </row>
    <row r="396" spans="1:11" x14ac:dyDescent="0.35">
      <c r="A396" t="s">
        <v>441</v>
      </c>
      <c r="B396">
        <v>43221</v>
      </c>
      <c r="C396" t="str">
        <f t="shared" si="6"/>
        <v>May</v>
      </c>
      <c r="D396">
        <v>18</v>
      </c>
      <c r="E396" t="s">
        <v>26</v>
      </c>
      <c r="F396" t="s">
        <v>27</v>
      </c>
      <c r="G396" t="s">
        <v>28</v>
      </c>
      <c r="H396" t="s">
        <v>31</v>
      </c>
      <c r="I396">
        <v>69</v>
      </c>
      <c r="J396">
        <v>3</v>
      </c>
      <c r="K396">
        <v>207</v>
      </c>
    </row>
    <row r="397" spans="1:11" x14ac:dyDescent="0.35">
      <c r="A397" t="s">
        <v>442</v>
      </c>
      <c r="B397">
        <v>43222</v>
      </c>
      <c r="C397" t="str">
        <f t="shared" si="6"/>
        <v>May</v>
      </c>
      <c r="D397">
        <v>14</v>
      </c>
      <c r="E397" t="s">
        <v>38</v>
      </c>
      <c r="F397" t="s">
        <v>63</v>
      </c>
      <c r="G397" t="s">
        <v>13</v>
      </c>
      <c r="H397" t="s">
        <v>24</v>
      </c>
      <c r="I397">
        <v>159</v>
      </c>
      <c r="J397">
        <v>5</v>
      </c>
      <c r="K397">
        <v>795</v>
      </c>
    </row>
    <row r="398" spans="1:11" x14ac:dyDescent="0.35">
      <c r="A398" t="s">
        <v>443</v>
      </c>
      <c r="B398">
        <v>43222</v>
      </c>
      <c r="C398" t="str">
        <f t="shared" si="6"/>
        <v>May</v>
      </c>
      <c r="D398">
        <v>19</v>
      </c>
      <c r="E398" t="s">
        <v>56</v>
      </c>
      <c r="F398" t="s">
        <v>36</v>
      </c>
      <c r="G398" t="s">
        <v>28</v>
      </c>
      <c r="H398" t="s">
        <v>19</v>
      </c>
      <c r="I398">
        <v>289</v>
      </c>
      <c r="J398">
        <v>1</v>
      </c>
      <c r="K398">
        <v>289</v>
      </c>
    </row>
    <row r="399" spans="1:11" x14ac:dyDescent="0.35">
      <c r="A399" t="s">
        <v>444</v>
      </c>
      <c r="B399">
        <v>43223</v>
      </c>
      <c r="C399" t="str">
        <f t="shared" si="6"/>
        <v>May</v>
      </c>
      <c r="D399">
        <v>18</v>
      </c>
      <c r="E399" t="s">
        <v>26</v>
      </c>
      <c r="F399" t="s">
        <v>36</v>
      </c>
      <c r="G399" t="s">
        <v>28</v>
      </c>
      <c r="H399" t="s">
        <v>24</v>
      </c>
      <c r="I399">
        <v>159</v>
      </c>
      <c r="J399">
        <v>0</v>
      </c>
      <c r="K399">
        <v>0</v>
      </c>
    </row>
    <row r="400" spans="1:11" x14ac:dyDescent="0.35">
      <c r="A400" t="s">
        <v>445</v>
      </c>
      <c r="B400">
        <v>43223</v>
      </c>
      <c r="C400" t="str">
        <f t="shared" si="6"/>
        <v>May</v>
      </c>
      <c r="D400">
        <v>5</v>
      </c>
      <c r="E400" t="s">
        <v>60</v>
      </c>
      <c r="F400" t="s">
        <v>68</v>
      </c>
      <c r="G400" t="s">
        <v>18</v>
      </c>
      <c r="H400" t="s">
        <v>41</v>
      </c>
      <c r="I400">
        <v>399</v>
      </c>
      <c r="J400">
        <v>7</v>
      </c>
      <c r="K400">
        <v>2793</v>
      </c>
    </row>
    <row r="401" spans="1:11" x14ac:dyDescent="0.35">
      <c r="A401" t="s">
        <v>446</v>
      </c>
      <c r="B401">
        <v>43223</v>
      </c>
      <c r="C401" t="str">
        <f t="shared" si="6"/>
        <v>May</v>
      </c>
      <c r="D401">
        <v>19</v>
      </c>
      <c r="E401" t="s">
        <v>56</v>
      </c>
      <c r="F401" t="s">
        <v>27</v>
      </c>
      <c r="G401" t="s">
        <v>28</v>
      </c>
      <c r="H401" t="s">
        <v>19</v>
      </c>
      <c r="I401">
        <v>289</v>
      </c>
      <c r="J401">
        <v>6</v>
      </c>
      <c r="K401">
        <v>1734</v>
      </c>
    </row>
    <row r="402" spans="1:11" x14ac:dyDescent="0.35">
      <c r="A402" t="s">
        <v>447</v>
      </c>
      <c r="B402">
        <v>43224</v>
      </c>
      <c r="C402" t="str">
        <f t="shared" si="6"/>
        <v>May</v>
      </c>
      <c r="D402">
        <v>5</v>
      </c>
      <c r="E402" t="s">
        <v>60</v>
      </c>
      <c r="F402" t="s">
        <v>17</v>
      </c>
      <c r="G402" t="s">
        <v>18</v>
      </c>
      <c r="H402" t="s">
        <v>31</v>
      </c>
      <c r="I402">
        <v>69</v>
      </c>
      <c r="J402">
        <v>0</v>
      </c>
      <c r="K402">
        <v>0</v>
      </c>
    </row>
    <row r="403" spans="1:11" x14ac:dyDescent="0.35">
      <c r="A403" t="s">
        <v>448</v>
      </c>
      <c r="B403">
        <v>43225</v>
      </c>
      <c r="C403" t="str">
        <f t="shared" si="6"/>
        <v>May</v>
      </c>
      <c r="D403">
        <v>16</v>
      </c>
      <c r="E403" t="s">
        <v>30</v>
      </c>
      <c r="F403" t="s">
        <v>36</v>
      </c>
      <c r="G403" t="s">
        <v>28</v>
      </c>
      <c r="H403" t="s">
        <v>19</v>
      </c>
      <c r="I403">
        <v>289</v>
      </c>
      <c r="J403">
        <v>8</v>
      </c>
      <c r="K403">
        <v>2312</v>
      </c>
    </row>
    <row r="404" spans="1:11" x14ac:dyDescent="0.35">
      <c r="A404" t="s">
        <v>449</v>
      </c>
      <c r="B404">
        <v>43225</v>
      </c>
      <c r="C404" t="str">
        <f t="shared" si="6"/>
        <v>May</v>
      </c>
      <c r="D404">
        <v>12</v>
      </c>
      <c r="E404" t="s">
        <v>66</v>
      </c>
      <c r="F404" t="s">
        <v>63</v>
      </c>
      <c r="G404" t="s">
        <v>13</v>
      </c>
      <c r="H404" t="s">
        <v>41</v>
      </c>
      <c r="I404">
        <v>399</v>
      </c>
      <c r="J404">
        <v>6</v>
      </c>
      <c r="K404">
        <v>2394</v>
      </c>
    </row>
    <row r="405" spans="1:11" x14ac:dyDescent="0.35">
      <c r="A405" t="s">
        <v>450</v>
      </c>
      <c r="B405">
        <v>43226</v>
      </c>
      <c r="C405" t="str">
        <f t="shared" si="6"/>
        <v>May</v>
      </c>
      <c r="D405">
        <v>5</v>
      </c>
      <c r="E405" t="s">
        <v>60</v>
      </c>
      <c r="F405" t="s">
        <v>17</v>
      </c>
      <c r="G405" t="s">
        <v>18</v>
      </c>
      <c r="H405" t="s">
        <v>24</v>
      </c>
      <c r="I405">
        <v>159</v>
      </c>
      <c r="J405">
        <v>9</v>
      </c>
      <c r="K405">
        <v>1431</v>
      </c>
    </row>
    <row r="406" spans="1:11" x14ac:dyDescent="0.35">
      <c r="A406" t="s">
        <v>451</v>
      </c>
      <c r="B406">
        <v>43226</v>
      </c>
      <c r="C406" t="str">
        <f t="shared" si="6"/>
        <v>May</v>
      </c>
      <c r="D406">
        <v>1</v>
      </c>
      <c r="E406" t="s">
        <v>16</v>
      </c>
      <c r="F406" t="s">
        <v>17</v>
      </c>
      <c r="G406" t="s">
        <v>18</v>
      </c>
      <c r="H406" t="s">
        <v>24</v>
      </c>
      <c r="I406">
        <v>159</v>
      </c>
      <c r="J406">
        <v>5</v>
      </c>
      <c r="K406">
        <v>795</v>
      </c>
    </row>
    <row r="407" spans="1:11" x14ac:dyDescent="0.35">
      <c r="A407" t="s">
        <v>452</v>
      </c>
      <c r="B407">
        <v>43226</v>
      </c>
      <c r="C407" t="str">
        <f t="shared" si="6"/>
        <v>May</v>
      </c>
      <c r="D407">
        <v>6</v>
      </c>
      <c r="E407" t="s">
        <v>48</v>
      </c>
      <c r="F407" t="s">
        <v>46</v>
      </c>
      <c r="G407" t="s">
        <v>23</v>
      </c>
      <c r="H407" t="s">
        <v>24</v>
      </c>
      <c r="I407">
        <v>159</v>
      </c>
      <c r="J407">
        <v>8</v>
      </c>
      <c r="K407">
        <v>1272</v>
      </c>
    </row>
    <row r="408" spans="1:11" x14ac:dyDescent="0.35">
      <c r="A408" t="s">
        <v>453</v>
      </c>
      <c r="B408">
        <v>43226</v>
      </c>
      <c r="C408" t="str">
        <f t="shared" si="6"/>
        <v>May</v>
      </c>
      <c r="D408">
        <v>16</v>
      </c>
      <c r="E408" t="s">
        <v>30</v>
      </c>
      <c r="F408" t="s">
        <v>36</v>
      </c>
      <c r="G408" t="s">
        <v>28</v>
      </c>
      <c r="H408" t="s">
        <v>31</v>
      </c>
      <c r="I408">
        <v>69</v>
      </c>
      <c r="J408">
        <v>7</v>
      </c>
      <c r="K408">
        <v>483</v>
      </c>
    </row>
    <row r="409" spans="1:11" x14ac:dyDescent="0.35">
      <c r="A409" t="s">
        <v>454</v>
      </c>
      <c r="B409">
        <v>43226</v>
      </c>
      <c r="C409" t="str">
        <f t="shared" si="6"/>
        <v>May</v>
      </c>
      <c r="D409">
        <v>4</v>
      </c>
      <c r="E409" t="s">
        <v>51</v>
      </c>
      <c r="F409" t="s">
        <v>68</v>
      </c>
      <c r="G409" t="s">
        <v>18</v>
      </c>
      <c r="H409" t="s">
        <v>19</v>
      </c>
      <c r="I409">
        <v>289</v>
      </c>
      <c r="J409">
        <v>6</v>
      </c>
      <c r="K409">
        <v>1734</v>
      </c>
    </row>
    <row r="410" spans="1:11" x14ac:dyDescent="0.35">
      <c r="A410" t="s">
        <v>455</v>
      </c>
      <c r="B410">
        <v>43226</v>
      </c>
      <c r="C410" t="str">
        <f t="shared" si="6"/>
        <v>May</v>
      </c>
      <c r="D410">
        <v>16</v>
      </c>
      <c r="E410" t="s">
        <v>30</v>
      </c>
      <c r="F410" t="s">
        <v>27</v>
      </c>
      <c r="G410" t="s">
        <v>28</v>
      </c>
      <c r="H410" t="s">
        <v>14</v>
      </c>
      <c r="I410">
        <v>199</v>
      </c>
      <c r="J410">
        <v>3</v>
      </c>
      <c r="K410">
        <v>597</v>
      </c>
    </row>
    <row r="411" spans="1:11" x14ac:dyDescent="0.35">
      <c r="A411" t="s">
        <v>456</v>
      </c>
      <c r="B411">
        <v>43226</v>
      </c>
      <c r="C411" t="str">
        <f t="shared" si="6"/>
        <v>May</v>
      </c>
      <c r="D411">
        <v>16</v>
      </c>
      <c r="E411" t="s">
        <v>30</v>
      </c>
      <c r="F411" t="s">
        <v>36</v>
      </c>
      <c r="G411" t="s">
        <v>28</v>
      </c>
      <c r="H411" t="s">
        <v>24</v>
      </c>
      <c r="I411">
        <v>159</v>
      </c>
      <c r="J411">
        <v>4</v>
      </c>
      <c r="K411">
        <v>636</v>
      </c>
    </row>
    <row r="412" spans="1:11" x14ac:dyDescent="0.35">
      <c r="A412" t="s">
        <v>457</v>
      </c>
      <c r="B412">
        <v>43226</v>
      </c>
      <c r="C412" t="str">
        <f t="shared" si="6"/>
        <v>May</v>
      </c>
      <c r="D412">
        <v>8</v>
      </c>
      <c r="E412" t="s">
        <v>45</v>
      </c>
      <c r="F412" t="s">
        <v>46</v>
      </c>
      <c r="G412" t="s">
        <v>23</v>
      </c>
      <c r="H412" t="s">
        <v>24</v>
      </c>
      <c r="I412">
        <v>159</v>
      </c>
      <c r="J412">
        <v>4</v>
      </c>
      <c r="K412">
        <v>636</v>
      </c>
    </row>
    <row r="413" spans="1:11" x14ac:dyDescent="0.35">
      <c r="A413" t="s">
        <v>458</v>
      </c>
      <c r="B413">
        <v>43226</v>
      </c>
      <c r="C413" t="str">
        <f t="shared" si="6"/>
        <v>May</v>
      </c>
      <c r="D413">
        <v>13</v>
      </c>
      <c r="E413" t="s">
        <v>33</v>
      </c>
      <c r="F413" t="s">
        <v>12</v>
      </c>
      <c r="G413" t="s">
        <v>13</v>
      </c>
      <c r="H413" t="s">
        <v>31</v>
      </c>
      <c r="I413">
        <v>69</v>
      </c>
      <c r="J413">
        <v>7</v>
      </c>
      <c r="K413">
        <v>483</v>
      </c>
    </row>
    <row r="414" spans="1:11" x14ac:dyDescent="0.35">
      <c r="A414" t="s">
        <v>459</v>
      </c>
      <c r="B414">
        <v>43226</v>
      </c>
      <c r="C414" t="str">
        <f t="shared" si="6"/>
        <v>May</v>
      </c>
      <c r="D414">
        <v>3</v>
      </c>
      <c r="E414" t="s">
        <v>43</v>
      </c>
      <c r="F414" t="s">
        <v>68</v>
      </c>
      <c r="G414" t="s">
        <v>18</v>
      </c>
      <c r="H414" t="s">
        <v>14</v>
      </c>
      <c r="I414">
        <v>199</v>
      </c>
      <c r="J414">
        <v>1</v>
      </c>
      <c r="K414">
        <v>199</v>
      </c>
    </row>
    <row r="415" spans="1:11" x14ac:dyDescent="0.35">
      <c r="A415" t="s">
        <v>460</v>
      </c>
      <c r="B415">
        <v>43227</v>
      </c>
      <c r="C415" t="str">
        <f t="shared" si="6"/>
        <v>May</v>
      </c>
      <c r="D415">
        <v>19</v>
      </c>
      <c r="E415" t="s">
        <v>56</v>
      </c>
      <c r="F415" t="s">
        <v>27</v>
      </c>
      <c r="G415" t="s">
        <v>28</v>
      </c>
      <c r="H415" t="s">
        <v>31</v>
      </c>
      <c r="I415">
        <v>69</v>
      </c>
      <c r="J415">
        <v>6</v>
      </c>
      <c r="K415">
        <v>414</v>
      </c>
    </row>
    <row r="416" spans="1:11" x14ac:dyDescent="0.35">
      <c r="A416" t="s">
        <v>461</v>
      </c>
      <c r="B416">
        <v>43228</v>
      </c>
      <c r="C416" t="str">
        <f t="shared" si="6"/>
        <v>May</v>
      </c>
      <c r="D416">
        <v>17</v>
      </c>
      <c r="E416" t="s">
        <v>35</v>
      </c>
      <c r="F416" t="s">
        <v>36</v>
      </c>
      <c r="G416" t="s">
        <v>28</v>
      </c>
      <c r="H416" t="s">
        <v>24</v>
      </c>
      <c r="I416">
        <v>159</v>
      </c>
      <c r="J416">
        <v>7</v>
      </c>
      <c r="K416">
        <v>1113</v>
      </c>
    </row>
    <row r="417" spans="1:11" x14ac:dyDescent="0.35">
      <c r="A417" t="s">
        <v>462</v>
      </c>
      <c r="B417">
        <v>43228</v>
      </c>
      <c r="C417" t="str">
        <f t="shared" si="6"/>
        <v>May</v>
      </c>
      <c r="D417">
        <v>13</v>
      </c>
      <c r="E417" t="s">
        <v>33</v>
      </c>
      <c r="F417" t="s">
        <v>12</v>
      </c>
      <c r="G417" t="s">
        <v>13</v>
      </c>
      <c r="H417" t="s">
        <v>14</v>
      </c>
      <c r="I417">
        <v>199</v>
      </c>
      <c r="J417">
        <v>1</v>
      </c>
      <c r="K417">
        <v>199</v>
      </c>
    </row>
    <row r="418" spans="1:11" x14ac:dyDescent="0.35">
      <c r="A418" t="s">
        <v>463</v>
      </c>
      <c r="B418">
        <v>43229</v>
      </c>
      <c r="C418" t="str">
        <f t="shared" si="6"/>
        <v>May</v>
      </c>
      <c r="D418">
        <v>2</v>
      </c>
      <c r="E418" t="s">
        <v>106</v>
      </c>
      <c r="F418" t="s">
        <v>17</v>
      </c>
      <c r="G418" t="s">
        <v>18</v>
      </c>
      <c r="H418" t="s">
        <v>41</v>
      </c>
      <c r="I418">
        <v>399</v>
      </c>
      <c r="J418">
        <v>1</v>
      </c>
      <c r="K418">
        <v>399</v>
      </c>
    </row>
    <row r="419" spans="1:11" x14ac:dyDescent="0.35">
      <c r="A419" t="s">
        <v>464</v>
      </c>
      <c r="B419">
        <v>43230</v>
      </c>
      <c r="C419" t="str">
        <f t="shared" si="6"/>
        <v>May</v>
      </c>
      <c r="D419">
        <v>6</v>
      </c>
      <c r="E419" t="s">
        <v>48</v>
      </c>
      <c r="F419" t="s">
        <v>46</v>
      </c>
      <c r="G419" t="s">
        <v>23</v>
      </c>
      <c r="H419" t="s">
        <v>24</v>
      </c>
      <c r="I419">
        <v>159</v>
      </c>
      <c r="J419">
        <v>9</v>
      </c>
      <c r="K419">
        <v>1431</v>
      </c>
    </row>
    <row r="420" spans="1:11" x14ac:dyDescent="0.35">
      <c r="A420" t="s">
        <v>465</v>
      </c>
      <c r="B420">
        <v>43230</v>
      </c>
      <c r="C420" t="str">
        <f t="shared" si="6"/>
        <v>May</v>
      </c>
      <c r="D420">
        <v>14</v>
      </c>
      <c r="E420" t="s">
        <v>38</v>
      </c>
      <c r="F420" t="s">
        <v>12</v>
      </c>
      <c r="G420" t="s">
        <v>13</v>
      </c>
      <c r="H420" t="s">
        <v>14</v>
      </c>
      <c r="I420">
        <v>199</v>
      </c>
      <c r="J420">
        <v>3</v>
      </c>
      <c r="K420">
        <v>597</v>
      </c>
    </row>
    <row r="421" spans="1:11" x14ac:dyDescent="0.35">
      <c r="A421" t="s">
        <v>466</v>
      </c>
      <c r="B421">
        <v>43231</v>
      </c>
      <c r="C421" t="str">
        <f t="shared" si="6"/>
        <v>May</v>
      </c>
      <c r="D421">
        <v>18</v>
      </c>
      <c r="E421" t="s">
        <v>26</v>
      </c>
      <c r="F421" t="s">
        <v>36</v>
      </c>
      <c r="G421" t="s">
        <v>28</v>
      </c>
      <c r="H421" t="s">
        <v>24</v>
      </c>
      <c r="I421">
        <v>159</v>
      </c>
      <c r="J421">
        <v>9</v>
      </c>
      <c r="K421">
        <v>1431</v>
      </c>
    </row>
    <row r="422" spans="1:11" x14ac:dyDescent="0.35">
      <c r="A422" t="s">
        <v>467</v>
      </c>
      <c r="B422">
        <v>43231</v>
      </c>
      <c r="C422" t="str">
        <f t="shared" si="6"/>
        <v>May</v>
      </c>
      <c r="D422">
        <v>6</v>
      </c>
      <c r="E422" t="s">
        <v>48</v>
      </c>
      <c r="F422" t="s">
        <v>46</v>
      </c>
      <c r="G422" t="s">
        <v>23</v>
      </c>
      <c r="H422" t="s">
        <v>24</v>
      </c>
      <c r="I422">
        <v>159</v>
      </c>
      <c r="J422">
        <v>4</v>
      </c>
      <c r="K422">
        <v>636</v>
      </c>
    </row>
    <row r="423" spans="1:11" x14ac:dyDescent="0.35">
      <c r="A423" t="s">
        <v>468</v>
      </c>
      <c r="B423">
        <v>43232</v>
      </c>
      <c r="C423" t="str">
        <f t="shared" si="6"/>
        <v>May</v>
      </c>
      <c r="D423">
        <v>4</v>
      </c>
      <c r="E423" t="s">
        <v>51</v>
      </c>
      <c r="F423" t="s">
        <v>68</v>
      </c>
      <c r="G423" t="s">
        <v>18</v>
      </c>
      <c r="H423" t="s">
        <v>24</v>
      </c>
      <c r="I423">
        <v>159</v>
      </c>
      <c r="J423">
        <v>9</v>
      </c>
      <c r="K423">
        <v>1431</v>
      </c>
    </row>
    <row r="424" spans="1:11" x14ac:dyDescent="0.35">
      <c r="A424" t="s">
        <v>469</v>
      </c>
      <c r="B424">
        <v>43232</v>
      </c>
      <c r="C424" t="str">
        <f t="shared" si="6"/>
        <v>May</v>
      </c>
      <c r="D424">
        <v>5</v>
      </c>
      <c r="E424" t="s">
        <v>60</v>
      </c>
      <c r="F424" t="s">
        <v>68</v>
      </c>
      <c r="G424" t="s">
        <v>18</v>
      </c>
      <c r="H424" t="s">
        <v>31</v>
      </c>
      <c r="I424">
        <v>69</v>
      </c>
      <c r="J424">
        <v>4</v>
      </c>
      <c r="K424">
        <v>276</v>
      </c>
    </row>
    <row r="425" spans="1:11" x14ac:dyDescent="0.35">
      <c r="A425" t="s">
        <v>470</v>
      </c>
      <c r="B425">
        <v>43232</v>
      </c>
      <c r="C425" t="str">
        <f t="shared" si="6"/>
        <v>May</v>
      </c>
      <c r="D425">
        <v>1</v>
      </c>
      <c r="E425" t="s">
        <v>16</v>
      </c>
      <c r="F425" t="s">
        <v>68</v>
      </c>
      <c r="G425" t="s">
        <v>18</v>
      </c>
      <c r="H425" t="s">
        <v>31</v>
      </c>
      <c r="I425">
        <v>69</v>
      </c>
      <c r="J425">
        <v>8</v>
      </c>
      <c r="K425">
        <v>552</v>
      </c>
    </row>
    <row r="426" spans="1:11" x14ac:dyDescent="0.35">
      <c r="A426" t="s">
        <v>471</v>
      </c>
      <c r="B426">
        <v>43232</v>
      </c>
      <c r="C426" t="str">
        <f t="shared" si="6"/>
        <v>May</v>
      </c>
      <c r="D426">
        <v>1</v>
      </c>
      <c r="E426" t="s">
        <v>16</v>
      </c>
      <c r="F426" t="s">
        <v>68</v>
      </c>
      <c r="G426" t="s">
        <v>18</v>
      </c>
      <c r="H426" t="s">
        <v>19</v>
      </c>
      <c r="I426">
        <v>289</v>
      </c>
      <c r="J426">
        <v>7</v>
      </c>
      <c r="K426">
        <v>2023</v>
      </c>
    </row>
    <row r="427" spans="1:11" x14ac:dyDescent="0.35">
      <c r="A427" t="s">
        <v>472</v>
      </c>
      <c r="B427">
        <v>43232</v>
      </c>
      <c r="C427" t="str">
        <f t="shared" si="6"/>
        <v>May</v>
      </c>
      <c r="D427">
        <v>17</v>
      </c>
      <c r="E427" t="s">
        <v>35</v>
      </c>
      <c r="F427" t="s">
        <v>36</v>
      </c>
      <c r="G427" t="s">
        <v>28</v>
      </c>
      <c r="H427" t="s">
        <v>14</v>
      </c>
      <c r="I427">
        <v>199</v>
      </c>
      <c r="J427">
        <v>8</v>
      </c>
      <c r="K427">
        <v>1592</v>
      </c>
    </row>
    <row r="428" spans="1:11" x14ac:dyDescent="0.35">
      <c r="A428" t="s">
        <v>473</v>
      </c>
      <c r="B428">
        <v>43233</v>
      </c>
      <c r="C428" t="str">
        <f t="shared" si="6"/>
        <v>May</v>
      </c>
      <c r="D428">
        <v>5</v>
      </c>
      <c r="E428" t="s">
        <v>60</v>
      </c>
      <c r="F428" t="s">
        <v>17</v>
      </c>
      <c r="G428" t="s">
        <v>18</v>
      </c>
      <c r="H428" t="s">
        <v>14</v>
      </c>
      <c r="I428">
        <v>199</v>
      </c>
      <c r="J428">
        <v>6</v>
      </c>
      <c r="K428">
        <v>1194</v>
      </c>
    </row>
    <row r="429" spans="1:11" x14ac:dyDescent="0.35">
      <c r="A429" t="s">
        <v>474</v>
      </c>
      <c r="B429">
        <v>43233</v>
      </c>
      <c r="C429" t="str">
        <f t="shared" si="6"/>
        <v>May</v>
      </c>
      <c r="D429">
        <v>13</v>
      </c>
      <c r="E429" t="s">
        <v>33</v>
      </c>
      <c r="F429" t="s">
        <v>63</v>
      </c>
      <c r="G429" t="s">
        <v>13</v>
      </c>
      <c r="H429" t="s">
        <v>31</v>
      </c>
      <c r="I429">
        <v>69</v>
      </c>
      <c r="J429">
        <v>3</v>
      </c>
      <c r="K429">
        <v>207</v>
      </c>
    </row>
    <row r="430" spans="1:11" x14ac:dyDescent="0.35">
      <c r="A430" t="s">
        <v>475</v>
      </c>
      <c r="B430">
        <v>43234</v>
      </c>
      <c r="C430" t="str">
        <f t="shared" si="6"/>
        <v>May</v>
      </c>
      <c r="D430">
        <v>18</v>
      </c>
      <c r="E430" t="s">
        <v>26</v>
      </c>
      <c r="F430" t="s">
        <v>36</v>
      </c>
      <c r="G430" t="s">
        <v>28</v>
      </c>
      <c r="H430" t="s">
        <v>31</v>
      </c>
      <c r="I430">
        <v>69</v>
      </c>
      <c r="J430">
        <v>9</v>
      </c>
      <c r="K430">
        <v>621</v>
      </c>
    </row>
    <row r="431" spans="1:11" x14ac:dyDescent="0.35">
      <c r="A431" t="s">
        <v>476</v>
      </c>
      <c r="B431">
        <v>43235</v>
      </c>
      <c r="C431" t="str">
        <f t="shared" si="6"/>
        <v>May</v>
      </c>
      <c r="D431">
        <v>16</v>
      </c>
      <c r="E431" t="s">
        <v>30</v>
      </c>
      <c r="F431" t="s">
        <v>36</v>
      </c>
      <c r="G431" t="s">
        <v>28</v>
      </c>
      <c r="H431" t="s">
        <v>19</v>
      </c>
      <c r="I431">
        <v>289</v>
      </c>
      <c r="J431">
        <v>7</v>
      </c>
      <c r="K431">
        <v>2023</v>
      </c>
    </row>
    <row r="432" spans="1:11" x14ac:dyDescent="0.35">
      <c r="A432" t="s">
        <v>477</v>
      </c>
      <c r="B432">
        <v>43235</v>
      </c>
      <c r="C432" t="str">
        <f t="shared" si="6"/>
        <v>May</v>
      </c>
      <c r="D432">
        <v>4</v>
      </c>
      <c r="E432" t="s">
        <v>51</v>
      </c>
      <c r="F432" t="s">
        <v>68</v>
      </c>
      <c r="G432" t="s">
        <v>18</v>
      </c>
      <c r="H432" t="s">
        <v>19</v>
      </c>
      <c r="I432">
        <v>289</v>
      </c>
      <c r="J432">
        <v>6</v>
      </c>
      <c r="K432">
        <v>1734</v>
      </c>
    </row>
    <row r="433" spans="1:11" x14ac:dyDescent="0.35">
      <c r="A433" t="s">
        <v>478</v>
      </c>
      <c r="B433">
        <v>43235</v>
      </c>
      <c r="C433" t="str">
        <f t="shared" si="6"/>
        <v>May</v>
      </c>
      <c r="D433">
        <v>2</v>
      </c>
      <c r="E433" t="s">
        <v>106</v>
      </c>
      <c r="F433" t="s">
        <v>17</v>
      </c>
      <c r="G433" t="s">
        <v>18</v>
      </c>
      <c r="H433" t="s">
        <v>41</v>
      </c>
      <c r="I433">
        <v>399</v>
      </c>
      <c r="J433">
        <v>3</v>
      </c>
      <c r="K433">
        <v>1197</v>
      </c>
    </row>
    <row r="434" spans="1:11" x14ac:dyDescent="0.35">
      <c r="A434" t="s">
        <v>479</v>
      </c>
      <c r="B434">
        <v>43235</v>
      </c>
      <c r="C434" t="str">
        <f t="shared" si="6"/>
        <v>May</v>
      </c>
      <c r="D434">
        <v>3</v>
      </c>
      <c r="E434" t="s">
        <v>43</v>
      </c>
      <c r="F434" t="s">
        <v>17</v>
      </c>
      <c r="G434" t="s">
        <v>18</v>
      </c>
      <c r="H434" t="s">
        <v>19</v>
      </c>
      <c r="I434">
        <v>289</v>
      </c>
      <c r="J434">
        <v>0</v>
      </c>
      <c r="K434">
        <v>0</v>
      </c>
    </row>
    <row r="435" spans="1:11" x14ac:dyDescent="0.35">
      <c r="A435" t="s">
        <v>480</v>
      </c>
      <c r="B435">
        <v>43235</v>
      </c>
      <c r="C435" t="str">
        <f t="shared" si="6"/>
        <v>May</v>
      </c>
      <c r="D435">
        <v>9</v>
      </c>
      <c r="E435" t="s">
        <v>21</v>
      </c>
      <c r="F435" t="s">
        <v>22</v>
      </c>
      <c r="G435" t="s">
        <v>23</v>
      </c>
      <c r="H435" t="s">
        <v>19</v>
      </c>
      <c r="I435">
        <v>289</v>
      </c>
      <c r="J435">
        <v>5</v>
      </c>
      <c r="K435">
        <v>1445</v>
      </c>
    </row>
    <row r="436" spans="1:11" x14ac:dyDescent="0.35">
      <c r="A436" t="s">
        <v>481</v>
      </c>
      <c r="B436">
        <v>43235</v>
      </c>
      <c r="C436" t="str">
        <f t="shared" si="6"/>
        <v>May</v>
      </c>
      <c r="D436">
        <v>8</v>
      </c>
      <c r="E436" t="s">
        <v>45</v>
      </c>
      <c r="F436" t="s">
        <v>46</v>
      </c>
      <c r="G436" t="s">
        <v>23</v>
      </c>
      <c r="H436" t="s">
        <v>19</v>
      </c>
      <c r="I436">
        <v>289</v>
      </c>
      <c r="J436">
        <v>5</v>
      </c>
      <c r="K436">
        <v>1445</v>
      </c>
    </row>
    <row r="437" spans="1:11" x14ac:dyDescent="0.35">
      <c r="A437" t="s">
        <v>482</v>
      </c>
      <c r="B437">
        <v>43235</v>
      </c>
      <c r="C437" t="str">
        <f t="shared" si="6"/>
        <v>May</v>
      </c>
      <c r="D437">
        <v>17</v>
      </c>
      <c r="E437" t="s">
        <v>35</v>
      </c>
      <c r="F437" t="s">
        <v>36</v>
      </c>
      <c r="G437" t="s">
        <v>28</v>
      </c>
      <c r="H437" t="s">
        <v>14</v>
      </c>
      <c r="I437">
        <v>199</v>
      </c>
      <c r="J437">
        <v>0</v>
      </c>
      <c r="K437">
        <v>0</v>
      </c>
    </row>
    <row r="438" spans="1:11" x14ac:dyDescent="0.35">
      <c r="A438" t="s">
        <v>483</v>
      </c>
      <c r="B438">
        <v>43235</v>
      </c>
      <c r="C438" t="str">
        <f t="shared" si="6"/>
        <v>May</v>
      </c>
      <c r="D438">
        <v>2</v>
      </c>
      <c r="E438" t="s">
        <v>106</v>
      </c>
      <c r="F438" t="s">
        <v>68</v>
      </c>
      <c r="G438" t="s">
        <v>18</v>
      </c>
      <c r="H438" t="s">
        <v>31</v>
      </c>
      <c r="I438">
        <v>69</v>
      </c>
      <c r="J438">
        <v>7</v>
      </c>
      <c r="K438">
        <v>483</v>
      </c>
    </row>
    <row r="439" spans="1:11" x14ac:dyDescent="0.35">
      <c r="A439" t="s">
        <v>484</v>
      </c>
      <c r="B439">
        <v>43235</v>
      </c>
      <c r="C439" t="str">
        <f t="shared" si="6"/>
        <v>May</v>
      </c>
      <c r="D439">
        <v>2</v>
      </c>
      <c r="E439" t="s">
        <v>106</v>
      </c>
      <c r="F439" t="s">
        <v>68</v>
      </c>
      <c r="G439" t="s">
        <v>18</v>
      </c>
      <c r="H439" t="s">
        <v>31</v>
      </c>
      <c r="I439">
        <v>69</v>
      </c>
      <c r="J439">
        <v>6</v>
      </c>
      <c r="K439">
        <v>414</v>
      </c>
    </row>
    <row r="440" spans="1:11" x14ac:dyDescent="0.35">
      <c r="A440" t="s">
        <v>485</v>
      </c>
      <c r="B440">
        <v>43235</v>
      </c>
      <c r="C440" t="str">
        <f t="shared" si="6"/>
        <v>May</v>
      </c>
      <c r="D440">
        <v>16</v>
      </c>
      <c r="E440" t="s">
        <v>30</v>
      </c>
      <c r="F440" t="s">
        <v>36</v>
      </c>
      <c r="G440" t="s">
        <v>28</v>
      </c>
      <c r="H440" t="s">
        <v>24</v>
      </c>
      <c r="I440">
        <v>159</v>
      </c>
      <c r="J440">
        <v>1</v>
      </c>
      <c r="K440">
        <v>159</v>
      </c>
    </row>
    <row r="441" spans="1:11" x14ac:dyDescent="0.35">
      <c r="A441" t="s">
        <v>486</v>
      </c>
      <c r="B441">
        <v>43235</v>
      </c>
      <c r="C441" t="str">
        <f t="shared" si="6"/>
        <v>May</v>
      </c>
      <c r="D441">
        <v>19</v>
      </c>
      <c r="E441" t="s">
        <v>56</v>
      </c>
      <c r="F441" t="s">
        <v>36</v>
      </c>
      <c r="G441" t="s">
        <v>28</v>
      </c>
      <c r="H441" t="s">
        <v>31</v>
      </c>
      <c r="I441">
        <v>69</v>
      </c>
      <c r="J441">
        <v>8</v>
      </c>
      <c r="K441">
        <v>552</v>
      </c>
    </row>
    <row r="442" spans="1:11" x14ac:dyDescent="0.35">
      <c r="A442" t="s">
        <v>487</v>
      </c>
      <c r="B442">
        <v>43235</v>
      </c>
      <c r="C442" t="str">
        <f t="shared" si="6"/>
        <v>May</v>
      </c>
      <c r="D442">
        <v>18</v>
      </c>
      <c r="E442" t="s">
        <v>26</v>
      </c>
      <c r="F442" t="s">
        <v>36</v>
      </c>
      <c r="G442" t="s">
        <v>28</v>
      </c>
      <c r="H442" t="s">
        <v>14</v>
      </c>
      <c r="I442">
        <v>199</v>
      </c>
      <c r="J442">
        <v>6</v>
      </c>
      <c r="K442">
        <v>1194</v>
      </c>
    </row>
    <row r="443" spans="1:11" x14ac:dyDescent="0.35">
      <c r="A443" t="s">
        <v>488</v>
      </c>
      <c r="B443">
        <v>43235</v>
      </c>
      <c r="C443" t="str">
        <f t="shared" si="6"/>
        <v>May</v>
      </c>
      <c r="D443">
        <v>1</v>
      </c>
      <c r="E443" t="s">
        <v>16</v>
      </c>
      <c r="F443" t="s">
        <v>17</v>
      </c>
      <c r="G443" t="s">
        <v>18</v>
      </c>
      <c r="H443" t="s">
        <v>41</v>
      </c>
      <c r="I443">
        <v>399</v>
      </c>
      <c r="J443">
        <v>1</v>
      </c>
      <c r="K443">
        <v>399</v>
      </c>
    </row>
    <row r="444" spans="1:11" x14ac:dyDescent="0.35">
      <c r="A444" t="s">
        <v>489</v>
      </c>
      <c r="B444">
        <v>43235</v>
      </c>
      <c r="C444" t="str">
        <f t="shared" si="6"/>
        <v>May</v>
      </c>
      <c r="D444">
        <v>14</v>
      </c>
      <c r="E444" t="s">
        <v>38</v>
      </c>
      <c r="F444" t="s">
        <v>12</v>
      </c>
      <c r="G444" t="s">
        <v>13</v>
      </c>
      <c r="H444" t="s">
        <v>31</v>
      </c>
      <c r="I444">
        <v>69</v>
      </c>
      <c r="J444">
        <v>6</v>
      </c>
      <c r="K444">
        <v>414</v>
      </c>
    </row>
    <row r="445" spans="1:11" x14ac:dyDescent="0.35">
      <c r="A445" t="s">
        <v>490</v>
      </c>
      <c r="B445">
        <v>43236</v>
      </c>
      <c r="C445" t="str">
        <f t="shared" si="6"/>
        <v>May</v>
      </c>
      <c r="D445">
        <v>17</v>
      </c>
      <c r="E445" t="s">
        <v>35</v>
      </c>
      <c r="F445" t="s">
        <v>36</v>
      </c>
      <c r="G445" t="s">
        <v>28</v>
      </c>
      <c r="H445" t="s">
        <v>31</v>
      </c>
      <c r="I445">
        <v>69</v>
      </c>
      <c r="J445">
        <v>7</v>
      </c>
      <c r="K445">
        <v>483</v>
      </c>
    </row>
    <row r="446" spans="1:11" x14ac:dyDescent="0.35">
      <c r="A446" t="s">
        <v>491</v>
      </c>
      <c r="B446">
        <v>43236</v>
      </c>
      <c r="C446" t="str">
        <f t="shared" si="6"/>
        <v>May</v>
      </c>
      <c r="D446">
        <v>9</v>
      </c>
      <c r="E446" t="s">
        <v>21</v>
      </c>
      <c r="F446" t="s">
        <v>46</v>
      </c>
      <c r="G446" t="s">
        <v>23</v>
      </c>
      <c r="H446" t="s">
        <v>14</v>
      </c>
      <c r="I446">
        <v>199</v>
      </c>
      <c r="J446">
        <v>2</v>
      </c>
      <c r="K446">
        <v>398</v>
      </c>
    </row>
    <row r="447" spans="1:11" x14ac:dyDescent="0.35">
      <c r="A447" t="s">
        <v>492</v>
      </c>
      <c r="B447">
        <v>43236</v>
      </c>
      <c r="C447" t="str">
        <f t="shared" si="6"/>
        <v>May</v>
      </c>
      <c r="D447">
        <v>18</v>
      </c>
      <c r="E447" t="s">
        <v>26</v>
      </c>
      <c r="F447" t="s">
        <v>36</v>
      </c>
      <c r="G447" t="s">
        <v>28</v>
      </c>
      <c r="H447" t="s">
        <v>31</v>
      </c>
      <c r="I447">
        <v>69</v>
      </c>
      <c r="J447">
        <v>7</v>
      </c>
      <c r="K447">
        <v>483</v>
      </c>
    </row>
    <row r="448" spans="1:11" x14ac:dyDescent="0.35">
      <c r="A448" t="s">
        <v>493</v>
      </c>
      <c r="B448">
        <v>43236</v>
      </c>
      <c r="C448" t="str">
        <f t="shared" si="6"/>
        <v>May</v>
      </c>
      <c r="D448">
        <v>16</v>
      </c>
      <c r="E448" t="s">
        <v>30</v>
      </c>
      <c r="F448" t="s">
        <v>36</v>
      </c>
      <c r="G448" t="s">
        <v>28</v>
      </c>
      <c r="H448" t="s">
        <v>41</v>
      </c>
      <c r="I448">
        <v>399</v>
      </c>
      <c r="J448">
        <v>5</v>
      </c>
      <c r="K448">
        <v>1995</v>
      </c>
    </row>
    <row r="449" spans="1:11" x14ac:dyDescent="0.35">
      <c r="A449" t="s">
        <v>494</v>
      </c>
      <c r="B449">
        <v>43236</v>
      </c>
      <c r="C449" t="str">
        <f t="shared" si="6"/>
        <v>May</v>
      </c>
      <c r="D449">
        <v>10</v>
      </c>
      <c r="E449" t="s">
        <v>58</v>
      </c>
      <c r="F449" t="s">
        <v>22</v>
      </c>
      <c r="G449" t="s">
        <v>23</v>
      </c>
      <c r="H449" t="s">
        <v>24</v>
      </c>
      <c r="I449">
        <v>159</v>
      </c>
      <c r="J449">
        <v>1</v>
      </c>
      <c r="K449">
        <v>159</v>
      </c>
    </row>
    <row r="450" spans="1:11" x14ac:dyDescent="0.35">
      <c r="A450" t="s">
        <v>495</v>
      </c>
      <c r="B450">
        <v>43236</v>
      </c>
      <c r="C450" t="str">
        <f t="shared" si="6"/>
        <v>May</v>
      </c>
      <c r="D450">
        <v>10</v>
      </c>
      <c r="E450" t="s">
        <v>58</v>
      </c>
      <c r="F450" t="s">
        <v>22</v>
      </c>
      <c r="G450" t="s">
        <v>23</v>
      </c>
      <c r="H450" t="s">
        <v>19</v>
      </c>
      <c r="I450">
        <v>289</v>
      </c>
      <c r="J450">
        <v>6</v>
      </c>
      <c r="K450">
        <v>1734</v>
      </c>
    </row>
    <row r="451" spans="1:11" x14ac:dyDescent="0.35">
      <c r="A451" t="s">
        <v>496</v>
      </c>
      <c r="B451">
        <v>43236</v>
      </c>
      <c r="C451" t="str">
        <f t="shared" ref="C451:C514" si="7">TEXT(B451,"mmm")</f>
        <v>May</v>
      </c>
      <c r="D451">
        <v>5</v>
      </c>
      <c r="E451" t="s">
        <v>60</v>
      </c>
      <c r="F451" t="s">
        <v>68</v>
      </c>
      <c r="G451" t="s">
        <v>18</v>
      </c>
      <c r="H451" t="s">
        <v>19</v>
      </c>
      <c r="I451">
        <v>289</v>
      </c>
      <c r="J451">
        <v>8</v>
      </c>
      <c r="K451">
        <v>2312</v>
      </c>
    </row>
    <row r="452" spans="1:11" x14ac:dyDescent="0.35">
      <c r="A452" t="s">
        <v>497</v>
      </c>
      <c r="B452">
        <v>43236</v>
      </c>
      <c r="C452" t="str">
        <f t="shared" si="7"/>
        <v>May</v>
      </c>
      <c r="D452">
        <v>10</v>
      </c>
      <c r="E452" t="s">
        <v>58</v>
      </c>
      <c r="F452" t="s">
        <v>22</v>
      </c>
      <c r="G452" t="s">
        <v>23</v>
      </c>
      <c r="H452" t="s">
        <v>31</v>
      </c>
      <c r="I452">
        <v>69</v>
      </c>
      <c r="J452">
        <v>7</v>
      </c>
      <c r="K452">
        <v>483</v>
      </c>
    </row>
    <row r="453" spans="1:11" x14ac:dyDescent="0.35">
      <c r="A453" t="s">
        <v>498</v>
      </c>
      <c r="B453">
        <v>43236</v>
      </c>
      <c r="C453" t="str">
        <f t="shared" si="7"/>
        <v>May</v>
      </c>
      <c r="D453">
        <v>7</v>
      </c>
      <c r="E453" t="s">
        <v>88</v>
      </c>
      <c r="F453" t="s">
        <v>46</v>
      </c>
      <c r="G453" t="s">
        <v>23</v>
      </c>
      <c r="H453" t="s">
        <v>31</v>
      </c>
      <c r="I453">
        <v>69</v>
      </c>
      <c r="J453">
        <v>3</v>
      </c>
      <c r="K453">
        <v>207</v>
      </c>
    </row>
    <row r="454" spans="1:11" x14ac:dyDescent="0.35">
      <c r="A454" t="s">
        <v>499</v>
      </c>
      <c r="B454">
        <v>43236</v>
      </c>
      <c r="C454" t="str">
        <f t="shared" si="7"/>
        <v>May</v>
      </c>
      <c r="D454">
        <v>6</v>
      </c>
      <c r="E454" t="s">
        <v>48</v>
      </c>
      <c r="F454" t="s">
        <v>46</v>
      </c>
      <c r="G454" t="s">
        <v>23</v>
      </c>
      <c r="H454" t="s">
        <v>41</v>
      </c>
      <c r="I454">
        <v>399</v>
      </c>
      <c r="J454">
        <v>3</v>
      </c>
      <c r="K454">
        <v>1197</v>
      </c>
    </row>
    <row r="455" spans="1:11" x14ac:dyDescent="0.35">
      <c r="A455" t="s">
        <v>500</v>
      </c>
      <c r="B455">
        <v>43236</v>
      </c>
      <c r="C455" t="str">
        <f t="shared" si="7"/>
        <v>May</v>
      </c>
      <c r="D455">
        <v>13</v>
      </c>
      <c r="E455" t="s">
        <v>33</v>
      </c>
      <c r="F455" t="s">
        <v>12</v>
      </c>
      <c r="G455" t="s">
        <v>13</v>
      </c>
      <c r="H455" t="s">
        <v>24</v>
      </c>
      <c r="I455">
        <v>159</v>
      </c>
      <c r="J455">
        <v>8</v>
      </c>
      <c r="K455">
        <v>1272</v>
      </c>
    </row>
    <row r="456" spans="1:11" x14ac:dyDescent="0.35">
      <c r="A456" t="s">
        <v>501</v>
      </c>
      <c r="B456">
        <v>43237</v>
      </c>
      <c r="C456" t="str">
        <f t="shared" si="7"/>
        <v>May</v>
      </c>
      <c r="D456">
        <v>14</v>
      </c>
      <c r="E456" t="s">
        <v>38</v>
      </c>
      <c r="F456" t="s">
        <v>63</v>
      </c>
      <c r="G456" t="s">
        <v>13</v>
      </c>
      <c r="H456" t="s">
        <v>31</v>
      </c>
      <c r="I456">
        <v>69</v>
      </c>
      <c r="J456">
        <v>9</v>
      </c>
      <c r="K456">
        <v>621</v>
      </c>
    </row>
    <row r="457" spans="1:11" x14ac:dyDescent="0.35">
      <c r="A457" t="s">
        <v>502</v>
      </c>
      <c r="B457">
        <v>43237</v>
      </c>
      <c r="C457" t="str">
        <f t="shared" si="7"/>
        <v>May</v>
      </c>
      <c r="D457">
        <v>3</v>
      </c>
      <c r="E457" t="s">
        <v>43</v>
      </c>
      <c r="F457" t="s">
        <v>17</v>
      </c>
      <c r="G457" t="s">
        <v>18</v>
      </c>
      <c r="H457" t="s">
        <v>41</v>
      </c>
      <c r="I457">
        <v>399</v>
      </c>
      <c r="J457">
        <v>7</v>
      </c>
      <c r="K457">
        <v>2793</v>
      </c>
    </row>
    <row r="458" spans="1:11" x14ac:dyDescent="0.35">
      <c r="A458" t="s">
        <v>503</v>
      </c>
      <c r="B458">
        <v>43237</v>
      </c>
      <c r="C458" t="str">
        <f t="shared" si="7"/>
        <v>May</v>
      </c>
      <c r="D458">
        <v>3</v>
      </c>
      <c r="E458" t="s">
        <v>43</v>
      </c>
      <c r="F458" t="s">
        <v>17</v>
      </c>
      <c r="G458" t="s">
        <v>18</v>
      </c>
      <c r="H458" t="s">
        <v>24</v>
      </c>
      <c r="I458">
        <v>159</v>
      </c>
      <c r="J458">
        <v>9</v>
      </c>
      <c r="K458">
        <v>1431</v>
      </c>
    </row>
    <row r="459" spans="1:11" x14ac:dyDescent="0.35">
      <c r="A459" t="s">
        <v>504</v>
      </c>
      <c r="B459">
        <v>43237</v>
      </c>
      <c r="C459" t="str">
        <f t="shared" si="7"/>
        <v>May</v>
      </c>
      <c r="D459">
        <v>12</v>
      </c>
      <c r="E459" t="s">
        <v>66</v>
      </c>
      <c r="F459" t="s">
        <v>63</v>
      </c>
      <c r="G459" t="s">
        <v>13</v>
      </c>
      <c r="H459" t="s">
        <v>14</v>
      </c>
      <c r="I459">
        <v>199</v>
      </c>
      <c r="J459">
        <v>3</v>
      </c>
      <c r="K459">
        <v>597</v>
      </c>
    </row>
    <row r="460" spans="1:11" x14ac:dyDescent="0.35">
      <c r="A460" t="s">
        <v>505</v>
      </c>
      <c r="B460">
        <v>43237</v>
      </c>
      <c r="C460" t="str">
        <f t="shared" si="7"/>
        <v>May</v>
      </c>
      <c r="D460">
        <v>5</v>
      </c>
      <c r="E460" t="s">
        <v>60</v>
      </c>
      <c r="F460" t="s">
        <v>68</v>
      </c>
      <c r="G460" t="s">
        <v>18</v>
      </c>
      <c r="H460" t="s">
        <v>24</v>
      </c>
      <c r="I460">
        <v>159</v>
      </c>
      <c r="J460">
        <v>1</v>
      </c>
      <c r="K460">
        <v>159</v>
      </c>
    </row>
    <row r="461" spans="1:11" x14ac:dyDescent="0.35">
      <c r="A461" t="s">
        <v>506</v>
      </c>
      <c r="B461">
        <v>43238</v>
      </c>
      <c r="C461" t="str">
        <f t="shared" si="7"/>
        <v>May</v>
      </c>
      <c r="D461">
        <v>11</v>
      </c>
      <c r="E461" t="s">
        <v>11</v>
      </c>
      <c r="F461" t="s">
        <v>63</v>
      </c>
      <c r="G461" t="s">
        <v>13</v>
      </c>
      <c r="H461" t="s">
        <v>24</v>
      </c>
      <c r="I461">
        <v>159</v>
      </c>
      <c r="J461">
        <v>4</v>
      </c>
      <c r="K461">
        <v>636</v>
      </c>
    </row>
    <row r="462" spans="1:11" x14ac:dyDescent="0.35">
      <c r="A462" t="s">
        <v>507</v>
      </c>
      <c r="B462">
        <v>43238</v>
      </c>
      <c r="C462" t="str">
        <f t="shared" si="7"/>
        <v>May</v>
      </c>
      <c r="D462">
        <v>7</v>
      </c>
      <c r="E462" t="s">
        <v>88</v>
      </c>
      <c r="F462" t="s">
        <v>46</v>
      </c>
      <c r="G462" t="s">
        <v>23</v>
      </c>
      <c r="H462" t="s">
        <v>41</v>
      </c>
      <c r="I462">
        <v>399</v>
      </c>
      <c r="J462">
        <v>0</v>
      </c>
      <c r="K462">
        <v>0</v>
      </c>
    </row>
    <row r="463" spans="1:11" x14ac:dyDescent="0.35">
      <c r="A463" t="s">
        <v>508</v>
      </c>
      <c r="B463">
        <v>43238</v>
      </c>
      <c r="C463" t="str">
        <f t="shared" si="7"/>
        <v>May</v>
      </c>
      <c r="D463">
        <v>1</v>
      </c>
      <c r="E463" t="s">
        <v>16</v>
      </c>
      <c r="F463" t="s">
        <v>17</v>
      </c>
      <c r="G463" t="s">
        <v>18</v>
      </c>
      <c r="H463" t="s">
        <v>41</v>
      </c>
      <c r="I463">
        <v>399</v>
      </c>
      <c r="J463">
        <v>3</v>
      </c>
      <c r="K463">
        <v>1197</v>
      </c>
    </row>
    <row r="464" spans="1:11" x14ac:dyDescent="0.35">
      <c r="A464" t="s">
        <v>509</v>
      </c>
      <c r="B464">
        <v>43239</v>
      </c>
      <c r="C464" t="str">
        <f t="shared" si="7"/>
        <v>May</v>
      </c>
      <c r="D464">
        <v>10</v>
      </c>
      <c r="E464" t="s">
        <v>58</v>
      </c>
      <c r="F464" t="s">
        <v>22</v>
      </c>
      <c r="G464" t="s">
        <v>23</v>
      </c>
      <c r="H464" t="s">
        <v>41</v>
      </c>
      <c r="I464">
        <v>399</v>
      </c>
      <c r="J464">
        <v>9</v>
      </c>
      <c r="K464">
        <v>3591</v>
      </c>
    </row>
    <row r="465" spans="1:11" x14ac:dyDescent="0.35">
      <c r="A465" t="s">
        <v>510</v>
      </c>
      <c r="B465">
        <v>43239</v>
      </c>
      <c r="C465" t="str">
        <f t="shared" si="7"/>
        <v>May</v>
      </c>
      <c r="D465">
        <v>4</v>
      </c>
      <c r="E465" t="s">
        <v>51</v>
      </c>
      <c r="F465" t="s">
        <v>68</v>
      </c>
      <c r="G465" t="s">
        <v>18</v>
      </c>
      <c r="H465" t="s">
        <v>19</v>
      </c>
      <c r="I465">
        <v>289</v>
      </c>
      <c r="J465">
        <v>2</v>
      </c>
      <c r="K465">
        <v>578</v>
      </c>
    </row>
    <row r="466" spans="1:11" x14ac:dyDescent="0.35">
      <c r="A466" t="s">
        <v>511</v>
      </c>
      <c r="B466">
        <v>43239</v>
      </c>
      <c r="C466" t="str">
        <f t="shared" si="7"/>
        <v>May</v>
      </c>
      <c r="D466">
        <v>11</v>
      </c>
      <c r="E466" t="s">
        <v>11</v>
      </c>
      <c r="F466" t="s">
        <v>63</v>
      </c>
      <c r="G466" t="s">
        <v>13</v>
      </c>
      <c r="H466" t="s">
        <v>24</v>
      </c>
      <c r="I466">
        <v>159</v>
      </c>
      <c r="J466">
        <v>9</v>
      </c>
      <c r="K466">
        <v>1431</v>
      </c>
    </row>
    <row r="467" spans="1:11" x14ac:dyDescent="0.35">
      <c r="A467" t="s">
        <v>512</v>
      </c>
      <c r="B467">
        <v>43239</v>
      </c>
      <c r="C467" t="str">
        <f t="shared" si="7"/>
        <v>May</v>
      </c>
      <c r="D467">
        <v>2</v>
      </c>
      <c r="E467" t="s">
        <v>106</v>
      </c>
      <c r="F467" t="s">
        <v>17</v>
      </c>
      <c r="G467" t="s">
        <v>18</v>
      </c>
      <c r="H467" t="s">
        <v>24</v>
      </c>
      <c r="I467">
        <v>159</v>
      </c>
      <c r="J467">
        <v>3</v>
      </c>
      <c r="K467">
        <v>477</v>
      </c>
    </row>
    <row r="468" spans="1:11" x14ac:dyDescent="0.35">
      <c r="A468" t="s">
        <v>513</v>
      </c>
      <c r="B468">
        <v>43239</v>
      </c>
      <c r="C468" t="str">
        <f t="shared" si="7"/>
        <v>May</v>
      </c>
      <c r="D468">
        <v>4</v>
      </c>
      <c r="E468" t="s">
        <v>51</v>
      </c>
      <c r="F468" t="s">
        <v>17</v>
      </c>
      <c r="G468" t="s">
        <v>18</v>
      </c>
      <c r="H468" t="s">
        <v>14</v>
      </c>
      <c r="I468">
        <v>199</v>
      </c>
      <c r="J468">
        <v>0</v>
      </c>
      <c r="K468">
        <v>0</v>
      </c>
    </row>
    <row r="469" spans="1:11" x14ac:dyDescent="0.35">
      <c r="A469" t="s">
        <v>514</v>
      </c>
      <c r="B469">
        <v>43239</v>
      </c>
      <c r="C469" t="str">
        <f t="shared" si="7"/>
        <v>May</v>
      </c>
      <c r="D469">
        <v>18</v>
      </c>
      <c r="E469" t="s">
        <v>26</v>
      </c>
      <c r="F469" t="s">
        <v>36</v>
      </c>
      <c r="G469" t="s">
        <v>28</v>
      </c>
      <c r="H469" t="s">
        <v>24</v>
      </c>
      <c r="I469">
        <v>159</v>
      </c>
      <c r="J469">
        <v>9</v>
      </c>
      <c r="K469">
        <v>1431</v>
      </c>
    </row>
    <row r="470" spans="1:11" x14ac:dyDescent="0.35">
      <c r="A470" t="s">
        <v>515</v>
      </c>
      <c r="B470">
        <v>43240</v>
      </c>
      <c r="C470" t="str">
        <f t="shared" si="7"/>
        <v>May</v>
      </c>
      <c r="D470">
        <v>2</v>
      </c>
      <c r="E470" t="s">
        <v>106</v>
      </c>
      <c r="F470" t="s">
        <v>17</v>
      </c>
      <c r="G470" t="s">
        <v>18</v>
      </c>
      <c r="H470" t="s">
        <v>19</v>
      </c>
      <c r="I470">
        <v>289</v>
      </c>
      <c r="J470">
        <v>1</v>
      </c>
      <c r="K470">
        <v>289</v>
      </c>
    </row>
    <row r="471" spans="1:11" x14ac:dyDescent="0.35">
      <c r="A471" t="s">
        <v>516</v>
      </c>
      <c r="B471">
        <v>43240</v>
      </c>
      <c r="C471" t="str">
        <f t="shared" si="7"/>
        <v>May</v>
      </c>
      <c r="D471">
        <v>14</v>
      </c>
      <c r="E471" t="s">
        <v>38</v>
      </c>
      <c r="F471" t="s">
        <v>12</v>
      </c>
      <c r="G471" t="s">
        <v>13</v>
      </c>
      <c r="H471" t="s">
        <v>41</v>
      </c>
      <c r="I471">
        <v>399</v>
      </c>
      <c r="J471">
        <v>9</v>
      </c>
      <c r="K471">
        <v>3591</v>
      </c>
    </row>
    <row r="472" spans="1:11" x14ac:dyDescent="0.35">
      <c r="A472" t="s">
        <v>517</v>
      </c>
      <c r="B472">
        <v>43241</v>
      </c>
      <c r="C472" t="str">
        <f t="shared" si="7"/>
        <v>May</v>
      </c>
      <c r="D472">
        <v>5</v>
      </c>
      <c r="E472" t="s">
        <v>60</v>
      </c>
      <c r="F472" t="s">
        <v>68</v>
      </c>
      <c r="G472" t="s">
        <v>18</v>
      </c>
      <c r="H472" t="s">
        <v>19</v>
      </c>
      <c r="I472">
        <v>289</v>
      </c>
      <c r="J472">
        <v>4</v>
      </c>
      <c r="K472">
        <v>1156</v>
      </c>
    </row>
    <row r="473" spans="1:11" x14ac:dyDescent="0.35">
      <c r="A473" t="s">
        <v>518</v>
      </c>
      <c r="B473">
        <v>43242</v>
      </c>
      <c r="C473" t="str">
        <f t="shared" si="7"/>
        <v>May</v>
      </c>
      <c r="D473">
        <v>5</v>
      </c>
      <c r="E473" t="s">
        <v>60</v>
      </c>
      <c r="F473" t="s">
        <v>17</v>
      </c>
      <c r="G473" t="s">
        <v>18</v>
      </c>
      <c r="H473" t="s">
        <v>41</v>
      </c>
      <c r="I473">
        <v>399</v>
      </c>
      <c r="J473">
        <v>3</v>
      </c>
      <c r="K473">
        <v>1197</v>
      </c>
    </row>
    <row r="474" spans="1:11" x14ac:dyDescent="0.35">
      <c r="A474" t="s">
        <v>519</v>
      </c>
      <c r="B474">
        <v>43243</v>
      </c>
      <c r="C474" t="str">
        <f t="shared" si="7"/>
        <v>May</v>
      </c>
      <c r="D474">
        <v>13</v>
      </c>
      <c r="E474" t="s">
        <v>33</v>
      </c>
      <c r="F474" t="s">
        <v>12</v>
      </c>
      <c r="G474" t="s">
        <v>13</v>
      </c>
      <c r="H474" t="s">
        <v>19</v>
      </c>
      <c r="I474">
        <v>289</v>
      </c>
      <c r="J474">
        <v>8</v>
      </c>
      <c r="K474">
        <v>2312</v>
      </c>
    </row>
    <row r="475" spans="1:11" x14ac:dyDescent="0.35">
      <c r="A475" t="s">
        <v>520</v>
      </c>
      <c r="B475">
        <v>43243</v>
      </c>
      <c r="C475" t="str">
        <f t="shared" si="7"/>
        <v>May</v>
      </c>
      <c r="D475">
        <v>18</v>
      </c>
      <c r="E475" t="s">
        <v>26</v>
      </c>
      <c r="F475" t="s">
        <v>36</v>
      </c>
      <c r="G475" t="s">
        <v>28</v>
      </c>
      <c r="H475" t="s">
        <v>41</v>
      </c>
      <c r="I475">
        <v>399</v>
      </c>
      <c r="J475">
        <v>3</v>
      </c>
      <c r="K475">
        <v>1197</v>
      </c>
    </row>
    <row r="476" spans="1:11" x14ac:dyDescent="0.35">
      <c r="A476" t="s">
        <v>521</v>
      </c>
      <c r="B476">
        <v>43243</v>
      </c>
      <c r="C476" t="str">
        <f t="shared" si="7"/>
        <v>May</v>
      </c>
      <c r="D476">
        <v>13</v>
      </c>
      <c r="E476" t="s">
        <v>33</v>
      </c>
      <c r="F476" t="s">
        <v>12</v>
      </c>
      <c r="G476" t="s">
        <v>13</v>
      </c>
      <c r="H476" t="s">
        <v>14</v>
      </c>
      <c r="I476">
        <v>199</v>
      </c>
      <c r="J476">
        <v>2</v>
      </c>
      <c r="K476">
        <v>398</v>
      </c>
    </row>
    <row r="477" spans="1:11" x14ac:dyDescent="0.35">
      <c r="A477" t="s">
        <v>522</v>
      </c>
      <c r="B477">
        <v>43243</v>
      </c>
      <c r="C477" t="str">
        <f t="shared" si="7"/>
        <v>May</v>
      </c>
      <c r="D477">
        <v>8</v>
      </c>
      <c r="E477" t="s">
        <v>45</v>
      </c>
      <c r="F477" t="s">
        <v>22</v>
      </c>
      <c r="G477" t="s">
        <v>23</v>
      </c>
      <c r="H477" t="s">
        <v>24</v>
      </c>
      <c r="I477">
        <v>159</v>
      </c>
      <c r="J477">
        <v>3</v>
      </c>
      <c r="K477">
        <v>477</v>
      </c>
    </row>
    <row r="478" spans="1:11" x14ac:dyDescent="0.35">
      <c r="A478" t="s">
        <v>523</v>
      </c>
      <c r="B478">
        <v>43243</v>
      </c>
      <c r="C478" t="str">
        <f t="shared" si="7"/>
        <v>May</v>
      </c>
      <c r="D478">
        <v>7</v>
      </c>
      <c r="E478" t="s">
        <v>88</v>
      </c>
      <c r="F478" t="s">
        <v>22</v>
      </c>
      <c r="G478" t="s">
        <v>23</v>
      </c>
      <c r="H478" t="s">
        <v>19</v>
      </c>
      <c r="I478">
        <v>289</v>
      </c>
      <c r="J478">
        <v>5</v>
      </c>
      <c r="K478">
        <v>1445</v>
      </c>
    </row>
    <row r="479" spans="1:11" x14ac:dyDescent="0.35">
      <c r="A479" t="s">
        <v>524</v>
      </c>
      <c r="B479">
        <v>43243</v>
      </c>
      <c r="C479" t="str">
        <f t="shared" si="7"/>
        <v>May</v>
      </c>
      <c r="D479">
        <v>6</v>
      </c>
      <c r="E479" t="s">
        <v>48</v>
      </c>
      <c r="F479" t="s">
        <v>22</v>
      </c>
      <c r="G479" t="s">
        <v>23</v>
      </c>
      <c r="H479" t="s">
        <v>24</v>
      </c>
      <c r="I479">
        <v>159</v>
      </c>
      <c r="J479">
        <v>3</v>
      </c>
      <c r="K479">
        <v>477</v>
      </c>
    </row>
    <row r="480" spans="1:11" x14ac:dyDescent="0.35">
      <c r="A480" t="s">
        <v>525</v>
      </c>
      <c r="B480">
        <v>43243</v>
      </c>
      <c r="C480" t="str">
        <f t="shared" si="7"/>
        <v>May</v>
      </c>
      <c r="D480">
        <v>7</v>
      </c>
      <c r="E480" t="s">
        <v>88</v>
      </c>
      <c r="F480" t="s">
        <v>22</v>
      </c>
      <c r="G480" t="s">
        <v>23</v>
      </c>
      <c r="H480" t="s">
        <v>24</v>
      </c>
      <c r="I480">
        <v>159</v>
      </c>
      <c r="J480">
        <v>2</v>
      </c>
      <c r="K480">
        <v>318</v>
      </c>
    </row>
    <row r="481" spans="1:11" x14ac:dyDescent="0.35">
      <c r="A481" t="s">
        <v>526</v>
      </c>
      <c r="B481">
        <v>43243</v>
      </c>
      <c r="C481" t="str">
        <f t="shared" si="7"/>
        <v>May</v>
      </c>
      <c r="D481">
        <v>18</v>
      </c>
      <c r="E481" t="s">
        <v>26</v>
      </c>
      <c r="F481" t="s">
        <v>27</v>
      </c>
      <c r="G481" t="s">
        <v>28</v>
      </c>
      <c r="H481" t="s">
        <v>31</v>
      </c>
      <c r="I481">
        <v>69</v>
      </c>
      <c r="J481">
        <v>9</v>
      </c>
      <c r="K481">
        <v>621</v>
      </c>
    </row>
    <row r="482" spans="1:11" x14ac:dyDescent="0.35">
      <c r="A482" t="s">
        <v>527</v>
      </c>
      <c r="B482">
        <v>43244</v>
      </c>
      <c r="C482" t="str">
        <f t="shared" si="7"/>
        <v>May</v>
      </c>
      <c r="D482">
        <v>17</v>
      </c>
      <c r="E482" t="s">
        <v>35</v>
      </c>
      <c r="F482" t="s">
        <v>27</v>
      </c>
      <c r="G482" t="s">
        <v>28</v>
      </c>
      <c r="H482" t="s">
        <v>19</v>
      </c>
      <c r="I482">
        <v>289</v>
      </c>
      <c r="J482">
        <v>3</v>
      </c>
      <c r="K482">
        <v>867</v>
      </c>
    </row>
    <row r="483" spans="1:11" x14ac:dyDescent="0.35">
      <c r="A483" t="s">
        <v>528</v>
      </c>
      <c r="B483">
        <v>43244</v>
      </c>
      <c r="C483" t="str">
        <f t="shared" si="7"/>
        <v>May</v>
      </c>
      <c r="D483">
        <v>11</v>
      </c>
      <c r="E483" t="s">
        <v>11</v>
      </c>
      <c r="F483" t="s">
        <v>12</v>
      </c>
      <c r="G483" t="s">
        <v>13</v>
      </c>
      <c r="H483" t="s">
        <v>31</v>
      </c>
      <c r="I483">
        <v>69</v>
      </c>
      <c r="J483">
        <v>6</v>
      </c>
      <c r="K483">
        <v>414</v>
      </c>
    </row>
    <row r="484" spans="1:11" x14ac:dyDescent="0.35">
      <c r="A484" t="s">
        <v>529</v>
      </c>
      <c r="B484">
        <v>43244</v>
      </c>
      <c r="C484" t="str">
        <f t="shared" si="7"/>
        <v>May</v>
      </c>
      <c r="D484">
        <v>16</v>
      </c>
      <c r="E484" t="s">
        <v>30</v>
      </c>
      <c r="F484" t="s">
        <v>27</v>
      </c>
      <c r="G484" t="s">
        <v>28</v>
      </c>
      <c r="H484" t="s">
        <v>31</v>
      </c>
      <c r="I484">
        <v>69</v>
      </c>
      <c r="J484">
        <v>6</v>
      </c>
      <c r="K484">
        <v>414</v>
      </c>
    </row>
    <row r="485" spans="1:11" x14ac:dyDescent="0.35">
      <c r="A485" t="s">
        <v>530</v>
      </c>
      <c r="B485">
        <v>43244</v>
      </c>
      <c r="C485" t="str">
        <f t="shared" si="7"/>
        <v>May</v>
      </c>
      <c r="D485">
        <v>4</v>
      </c>
      <c r="E485" t="s">
        <v>51</v>
      </c>
      <c r="F485" t="s">
        <v>68</v>
      </c>
      <c r="G485" t="s">
        <v>18</v>
      </c>
      <c r="H485" t="s">
        <v>14</v>
      </c>
      <c r="I485">
        <v>199</v>
      </c>
      <c r="J485">
        <v>4</v>
      </c>
      <c r="K485">
        <v>796</v>
      </c>
    </row>
    <row r="486" spans="1:11" x14ac:dyDescent="0.35">
      <c r="A486" t="s">
        <v>531</v>
      </c>
      <c r="B486">
        <v>43245</v>
      </c>
      <c r="C486" t="str">
        <f t="shared" si="7"/>
        <v>May</v>
      </c>
      <c r="D486">
        <v>16</v>
      </c>
      <c r="E486" t="s">
        <v>30</v>
      </c>
      <c r="F486" t="s">
        <v>27</v>
      </c>
      <c r="G486" t="s">
        <v>28</v>
      </c>
      <c r="H486" t="s">
        <v>14</v>
      </c>
      <c r="I486">
        <v>199</v>
      </c>
      <c r="J486">
        <v>7</v>
      </c>
      <c r="K486">
        <v>1393</v>
      </c>
    </row>
    <row r="487" spans="1:11" x14ac:dyDescent="0.35">
      <c r="A487" t="s">
        <v>532</v>
      </c>
      <c r="B487">
        <v>43245</v>
      </c>
      <c r="C487" t="str">
        <f t="shared" si="7"/>
        <v>May</v>
      </c>
      <c r="D487">
        <v>8</v>
      </c>
      <c r="E487" t="s">
        <v>45</v>
      </c>
      <c r="F487" t="s">
        <v>22</v>
      </c>
      <c r="G487" t="s">
        <v>23</v>
      </c>
      <c r="H487" t="s">
        <v>24</v>
      </c>
      <c r="I487">
        <v>159</v>
      </c>
      <c r="J487">
        <v>4</v>
      </c>
      <c r="K487">
        <v>636</v>
      </c>
    </row>
    <row r="488" spans="1:11" x14ac:dyDescent="0.35">
      <c r="A488" t="s">
        <v>533</v>
      </c>
      <c r="B488">
        <v>43245</v>
      </c>
      <c r="C488" t="str">
        <f t="shared" si="7"/>
        <v>May</v>
      </c>
      <c r="D488">
        <v>4</v>
      </c>
      <c r="E488" t="s">
        <v>51</v>
      </c>
      <c r="F488" t="s">
        <v>68</v>
      </c>
      <c r="G488" t="s">
        <v>18</v>
      </c>
      <c r="H488" t="s">
        <v>19</v>
      </c>
      <c r="I488">
        <v>289</v>
      </c>
      <c r="J488">
        <v>4</v>
      </c>
      <c r="K488">
        <v>1156</v>
      </c>
    </row>
    <row r="489" spans="1:11" x14ac:dyDescent="0.35">
      <c r="A489" t="s">
        <v>534</v>
      </c>
      <c r="B489">
        <v>43245</v>
      </c>
      <c r="C489" t="str">
        <f t="shared" si="7"/>
        <v>May</v>
      </c>
      <c r="D489">
        <v>20</v>
      </c>
      <c r="E489" t="s">
        <v>40</v>
      </c>
      <c r="F489" t="s">
        <v>27</v>
      </c>
      <c r="G489" t="s">
        <v>28</v>
      </c>
      <c r="H489" t="s">
        <v>24</v>
      </c>
      <c r="I489">
        <v>159</v>
      </c>
      <c r="J489">
        <v>2</v>
      </c>
      <c r="K489">
        <v>318</v>
      </c>
    </row>
    <row r="490" spans="1:11" x14ac:dyDescent="0.35">
      <c r="A490" t="s">
        <v>535</v>
      </c>
      <c r="B490">
        <v>43245</v>
      </c>
      <c r="C490" t="str">
        <f t="shared" si="7"/>
        <v>May</v>
      </c>
      <c r="D490">
        <v>13</v>
      </c>
      <c r="E490" t="s">
        <v>33</v>
      </c>
      <c r="F490" t="s">
        <v>12</v>
      </c>
      <c r="G490" t="s">
        <v>13</v>
      </c>
      <c r="H490" t="s">
        <v>24</v>
      </c>
      <c r="I490">
        <v>159</v>
      </c>
      <c r="J490">
        <v>7</v>
      </c>
      <c r="K490">
        <v>1113</v>
      </c>
    </row>
    <row r="491" spans="1:11" x14ac:dyDescent="0.35">
      <c r="A491" t="s">
        <v>536</v>
      </c>
      <c r="B491">
        <v>43245</v>
      </c>
      <c r="C491" t="str">
        <f t="shared" si="7"/>
        <v>May</v>
      </c>
      <c r="D491">
        <v>13</v>
      </c>
      <c r="E491" t="s">
        <v>33</v>
      </c>
      <c r="F491" t="s">
        <v>12</v>
      </c>
      <c r="G491" t="s">
        <v>13</v>
      </c>
      <c r="H491" t="s">
        <v>24</v>
      </c>
      <c r="I491">
        <v>159</v>
      </c>
      <c r="J491">
        <v>4</v>
      </c>
      <c r="K491">
        <v>636</v>
      </c>
    </row>
    <row r="492" spans="1:11" x14ac:dyDescent="0.35">
      <c r="A492" t="s">
        <v>537</v>
      </c>
      <c r="B492">
        <v>43245</v>
      </c>
      <c r="C492" t="str">
        <f t="shared" si="7"/>
        <v>May</v>
      </c>
      <c r="D492">
        <v>17</v>
      </c>
      <c r="E492" t="s">
        <v>35</v>
      </c>
      <c r="F492" t="s">
        <v>36</v>
      </c>
      <c r="G492" t="s">
        <v>28</v>
      </c>
      <c r="H492" t="s">
        <v>31</v>
      </c>
      <c r="I492">
        <v>69</v>
      </c>
      <c r="J492">
        <v>3</v>
      </c>
      <c r="K492">
        <v>207</v>
      </c>
    </row>
    <row r="493" spans="1:11" x14ac:dyDescent="0.35">
      <c r="A493" t="s">
        <v>538</v>
      </c>
      <c r="B493">
        <v>43245</v>
      </c>
      <c r="C493" t="str">
        <f t="shared" si="7"/>
        <v>May</v>
      </c>
      <c r="D493">
        <v>3</v>
      </c>
      <c r="E493" t="s">
        <v>43</v>
      </c>
      <c r="F493" t="s">
        <v>17</v>
      </c>
      <c r="G493" t="s">
        <v>18</v>
      </c>
      <c r="H493" t="s">
        <v>19</v>
      </c>
      <c r="I493">
        <v>289</v>
      </c>
      <c r="J493">
        <v>6</v>
      </c>
      <c r="K493">
        <v>1734</v>
      </c>
    </row>
    <row r="494" spans="1:11" x14ac:dyDescent="0.35">
      <c r="A494" t="s">
        <v>539</v>
      </c>
      <c r="B494">
        <v>43246</v>
      </c>
      <c r="C494" t="str">
        <f t="shared" si="7"/>
        <v>May</v>
      </c>
      <c r="D494">
        <v>9</v>
      </c>
      <c r="E494" t="s">
        <v>21</v>
      </c>
      <c r="F494" t="s">
        <v>46</v>
      </c>
      <c r="G494" t="s">
        <v>23</v>
      </c>
      <c r="H494" t="s">
        <v>41</v>
      </c>
      <c r="I494">
        <v>399</v>
      </c>
      <c r="J494">
        <v>2</v>
      </c>
      <c r="K494">
        <v>798</v>
      </c>
    </row>
    <row r="495" spans="1:11" x14ac:dyDescent="0.35">
      <c r="A495" t="s">
        <v>540</v>
      </c>
      <c r="B495">
        <v>43246</v>
      </c>
      <c r="C495" t="str">
        <f t="shared" si="7"/>
        <v>May</v>
      </c>
      <c r="D495">
        <v>16</v>
      </c>
      <c r="E495" t="s">
        <v>30</v>
      </c>
      <c r="F495" t="s">
        <v>36</v>
      </c>
      <c r="G495" t="s">
        <v>28</v>
      </c>
      <c r="H495" t="s">
        <v>24</v>
      </c>
      <c r="I495">
        <v>159</v>
      </c>
      <c r="J495">
        <v>9</v>
      </c>
      <c r="K495">
        <v>1431</v>
      </c>
    </row>
    <row r="496" spans="1:11" x14ac:dyDescent="0.35">
      <c r="A496" t="s">
        <v>541</v>
      </c>
      <c r="B496">
        <v>43246</v>
      </c>
      <c r="C496" t="str">
        <f t="shared" si="7"/>
        <v>May</v>
      </c>
      <c r="D496">
        <v>13</v>
      </c>
      <c r="E496" t="s">
        <v>33</v>
      </c>
      <c r="F496" t="s">
        <v>12</v>
      </c>
      <c r="G496" t="s">
        <v>13</v>
      </c>
      <c r="H496" t="s">
        <v>14</v>
      </c>
      <c r="I496">
        <v>199</v>
      </c>
      <c r="J496">
        <v>5</v>
      </c>
      <c r="K496">
        <v>995</v>
      </c>
    </row>
    <row r="497" spans="1:11" x14ac:dyDescent="0.35">
      <c r="A497" t="s">
        <v>542</v>
      </c>
      <c r="B497">
        <v>43246</v>
      </c>
      <c r="C497" t="str">
        <f t="shared" si="7"/>
        <v>May</v>
      </c>
      <c r="D497">
        <v>9</v>
      </c>
      <c r="E497" t="s">
        <v>21</v>
      </c>
      <c r="F497" t="s">
        <v>22</v>
      </c>
      <c r="G497" t="s">
        <v>23</v>
      </c>
      <c r="H497" t="s">
        <v>19</v>
      </c>
      <c r="I497">
        <v>289</v>
      </c>
      <c r="J497">
        <v>6</v>
      </c>
      <c r="K497">
        <v>1734</v>
      </c>
    </row>
    <row r="498" spans="1:11" x14ac:dyDescent="0.35">
      <c r="A498" t="s">
        <v>543</v>
      </c>
      <c r="B498">
        <v>43246</v>
      </c>
      <c r="C498" t="str">
        <f t="shared" si="7"/>
        <v>May</v>
      </c>
      <c r="D498">
        <v>4</v>
      </c>
      <c r="E498" t="s">
        <v>51</v>
      </c>
      <c r="F498" t="s">
        <v>68</v>
      </c>
      <c r="G498" t="s">
        <v>18</v>
      </c>
      <c r="H498" t="s">
        <v>19</v>
      </c>
      <c r="I498">
        <v>289</v>
      </c>
      <c r="J498">
        <v>1</v>
      </c>
      <c r="K498">
        <v>289</v>
      </c>
    </row>
    <row r="499" spans="1:11" x14ac:dyDescent="0.35">
      <c r="A499" t="s">
        <v>544</v>
      </c>
      <c r="B499">
        <v>43246</v>
      </c>
      <c r="C499" t="str">
        <f t="shared" si="7"/>
        <v>May</v>
      </c>
      <c r="D499">
        <v>8</v>
      </c>
      <c r="E499" t="s">
        <v>45</v>
      </c>
      <c r="F499" t="s">
        <v>46</v>
      </c>
      <c r="G499" t="s">
        <v>23</v>
      </c>
      <c r="H499" t="s">
        <v>31</v>
      </c>
      <c r="I499">
        <v>69</v>
      </c>
      <c r="J499">
        <v>8</v>
      </c>
      <c r="K499">
        <v>552</v>
      </c>
    </row>
    <row r="500" spans="1:11" x14ac:dyDescent="0.35">
      <c r="A500" t="s">
        <v>545</v>
      </c>
      <c r="B500">
        <v>43246</v>
      </c>
      <c r="C500" t="str">
        <f t="shared" si="7"/>
        <v>May</v>
      </c>
      <c r="D500">
        <v>18</v>
      </c>
      <c r="E500" t="s">
        <v>26</v>
      </c>
      <c r="F500" t="s">
        <v>27</v>
      </c>
      <c r="G500" t="s">
        <v>28</v>
      </c>
      <c r="H500" t="s">
        <v>14</v>
      </c>
      <c r="I500">
        <v>199</v>
      </c>
      <c r="J500">
        <v>8</v>
      </c>
      <c r="K500">
        <v>1592</v>
      </c>
    </row>
    <row r="501" spans="1:11" x14ac:dyDescent="0.35">
      <c r="A501" t="s">
        <v>546</v>
      </c>
      <c r="B501">
        <v>43246</v>
      </c>
      <c r="C501" t="str">
        <f t="shared" si="7"/>
        <v>May</v>
      </c>
      <c r="D501">
        <v>4</v>
      </c>
      <c r="E501" t="s">
        <v>51</v>
      </c>
      <c r="F501" t="s">
        <v>17</v>
      </c>
      <c r="G501" t="s">
        <v>18</v>
      </c>
      <c r="H501" t="s">
        <v>19</v>
      </c>
      <c r="I501">
        <v>289</v>
      </c>
      <c r="J501">
        <v>6</v>
      </c>
      <c r="K501">
        <v>1734</v>
      </c>
    </row>
    <row r="502" spans="1:11" x14ac:dyDescent="0.35">
      <c r="A502" t="s">
        <v>547</v>
      </c>
      <c r="B502">
        <v>43247</v>
      </c>
      <c r="C502" t="str">
        <f t="shared" si="7"/>
        <v>May</v>
      </c>
      <c r="D502">
        <v>2</v>
      </c>
      <c r="E502" t="s">
        <v>106</v>
      </c>
      <c r="F502" t="s">
        <v>17</v>
      </c>
      <c r="G502" t="s">
        <v>18</v>
      </c>
      <c r="H502" t="s">
        <v>14</v>
      </c>
      <c r="I502">
        <v>199</v>
      </c>
      <c r="J502">
        <v>5</v>
      </c>
      <c r="K502">
        <v>995</v>
      </c>
    </row>
    <row r="503" spans="1:11" x14ac:dyDescent="0.35">
      <c r="A503" t="s">
        <v>548</v>
      </c>
      <c r="B503">
        <v>43247</v>
      </c>
      <c r="C503" t="str">
        <f t="shared" si="7"/>
        <v>May</v>
      </c>
      <c r="D503">
        <v>2</v>
      </c>
      <c r="E503" t="s">
        <v>106</v>
      </c>
      <c r="F503" t="s">
        <v>17</v>
      </c>
      <c r="G503" t="s">
        <v>18</v>
      </c>
      <c r="H503" t="s">
        <v>14</v>
      </c>
      <c r="I503">
        <v>199</v>
      </c>
      <c r="J503">
        <v>0</v>
      </c>
      <c r="K503">
        <v>0</v>
      </c>
    </row>
    <row r="504" spans="1:11" x14ac:dyDescent="0.35">
      <c r="A504" t="s">
        <v>549</v>
      </c>
      <c r="B504">
        <v>43247</v>
      </c>
      <c r="C504" t="str">
        <f t="shared" si="7"/>
        <v>May</v>
      </c>
      <c r="D504">
        <v>10</v>
      </c>
      <c r="E504" t="s">
        <v>58</v>
      </c>
      <c r="F504" t="s">
        <v>46</v>
      </c>
      <c r="G504" t="s">
        <v>23</v>
      </c>
      <c r="H504" t="s">
        <v>19</v>
      </c>
      <c r="I504">
        <v>289</v>
      </c>
      <c r="J504">
        <v>8</v>
      </c>
      <c r="K504">
        <v>2312</v>
      </c>
    </row>
    <row r="505" spans="1:11" x14ac:dyDescent="0.35">
      <c r="A505" t="s">
        <v>550</v>
      </c>
      <c r="B505">
        <v>43248</v>
      </c>
      <c r="C505" t="str">
        <f t="shared" si="7"/>
        <v>May</v>
      </c>
      <c r="D505">
        <v>9</v>
      </c>
      <c r="E505" t="s">
        <v>21</v>
      </c>
      <c r="F505" t="s">
        <v>22</v>
      </c>
      <c r="G505" t="s">
        <v>23</v>
      </c>
      <c r="H505" t="s">
        <v>14</v>
      </c>
      <c r="I505">
        <v>199</v>
      </c>
      <c r="J505">
        <v>6</v>
      </c>
      <c r="K505">
        <v>1194</v>
      </c>
    </row>
    <row r="506" spans="1:11" x14ac:dyDescent="0.35">
      <c r="A506" t="s">
        <v>551</v>
      </c>
      <c r="B506">
        <v>43249</v>
      </c>
      <c r="C506" t="str">
        <f t="shared" si="7"/>
        <v>May</v>
      </c>
      <c r="D506">
        <v>12</v>
      </c>
      <c r="E506" t="s">
        <v>66</v>
      </c>
      <c r="F506" t="s">
        <v>63</v>
      </c>
      <c r="G506" t="s">
        <v>13</v>
      </c>
      <c r="H506" t="s">
        <v>14</v>
      </c>
      <c r="I506">
        <v>199</v>
      </c>
      <c r="J506">
        <v>2</v>
      </c>
      <c r="K506">
        <v>398</v>
      </c>
    </row>
    <row r="507" spans="1:11" x14ac:dyDescent="0.35">
      <c r="A507" t="s">
        <v>552</v>
      </c>
      <c r="B507">
        <v>43249</v>
      </c>
      <c r="C507" t="str">
        <f t="shared" si="7"/>
        <v>May</v>
      </c>
      <c r="D507">
        <v>17</v>
      </c>
      <c r="E507" t="s">
        <v>35</v>
      </c>
      <c r="F507" t="s">
        <v>27</v>
      </c>
      <c r="G507" t="s">
        <v>28</v>
      </c>
      <c r="H507" t="s">
        <v>31</v>
      </c>
      <c r="I507">
        <v>69</v>
      </c>
      <c r="J507">
        <v>4</v>
      </c>
      <c r="K507">
        <v>276</v>
      </c>
    </row>
    <row r="508" spans="1:11" x14ac:dyDescent="0.35">
      <c r="A508" t="s">
        <v>553</v>
      </c>
      <c r="B508">
        <v>43249</v>
      </c>
      <c r="C508" t="str">
        <f t="shared" si="7"/>
        <v>May</v>
      </c>
      <c r="D508">
        <v>2</v>
      </c>
      <c r="E508" t="s">
        <v>106</v>
      </c>
      <c r="F508" t="s">
        <v>68</v>
      </c>
      <c r="G508" t="s">
        <v>18</v>
      </c>
      <c r="H508" t="s">
        <v>41</v>
      </c>
      <c r="I508">
        <v>399</v>
      </c>
      <c r="J508">
        <v>9</v>
      </c>
      <c r="K508">
        <v>3591</v>
      </c>
    </row>
    <row r="509" spans="1:11" x14ac:dyDescent="0.35">
      <c r="A509" t="s">
        <v>554</v>
      </c>
      <c r="B509">
        <v>43249</v>
      </c>
      <c r="C509" t="str">
        <f t="shared" si="7"/>
        <v>May</v>
      </c>
      <c r="D509">
        <v>19</v>
      </c>
      <c r="E509" t="s">
        <v>56</v>
      </c>
      <c r="F509" t="s">
        <v>36</v>
      </c>
      <c r="G509" t="s">
        <v>28</v>
      </c>
      <c r="H509" t="s">
        <v>41</v>
      </c>
      <c r="I509">
        <v>399</v>
      </c>
      <c r="J509">
        <v>6</v>
      </c>
      <c r="K509">
        <v>2394</v>
      </c>
    </row>
    <row r="510" spans="1:11" x14ac:dyDescent="0.35">
      <c r="A510" t="s">
        <v>555</v>
      </c>
      <c r="B510">
        <v>43250</v>
      </c>
      <c r="C510" t="str">
        <f t="shared" si="7"/>
        <v>May</v>
      </c>
      <c r="D510">
        <v>19</v>
      </c>
      <c r="E510" t="s">
        <v>56</v>
      </c>
      <c r="F510" t="s">
        <v>27</v>
      </c>
      <c r="G510" t="s">
        <v>28</v>
      </c>
      <c r="H510" t="s">
        <v>24</v>
      </c>
      <c r="I510">
        <v>159</v>
      </c>
      <c r="J510">
        <v>8</v>
      </c>
      <c r="K510">
        <v>1272</v>
      </c>
    </row>
    <row r="511" spans="1:11" x14ac:dyDescent="0.35">
      <c r="A511" t="s">
        <v>556</v>
      </c>
      <c r="B511">
        <v>43250</v>
      </c>
      <c r="C511" t="str">
        <f t="shared" si="7"/>
        <v>May</v>
      </c>
      <c r="D511">
        <v>2</v>
      </c>
      <c r="E511" t="s">
        <v>106</v>
      </c>
      <c r="F511" t="s">
        <v>17</v>
      </c>
      <c r="G511" t="s">
        <v>18</v>
      </c>
      <c r="H511" t="s">
        <v>31</v>
      </c>
      <c r="I511">
        <v>69</v>
      </c>
      <c r="J511">
        <v>5</v>
      </c>
      <c r="K511">
        <v>345</v>
      </c>
    </row>
    <row r="512" spans="1:11" x14ac:dyDescent="0.35">
      <c r="A512" t="s">
        <v>557</v>
      </c>
      <c r="B512">
        <v>43250</v>
      </c>
      <c r="C512" t="str">
        <f t="shared" si="7"/>
        <v>May</v>
      </c>
      <c r="D512">
        <v>19</v>
      </c>
      <c r="E512" t="s">
        <v>56</v>
      </c>
      <c r="F512" t="s">
        <v>27</v>
      </c>
      <c r="G512" t="s">
        <v>28</v>
      </c>
      <c r="H512" t="s">
        <v>19</v>
      </c>
      <c r="I512">
        <v>289</v>
      </c>
      <c r="J512">
        <v>9</v>
      </c>
      <c r="K512">
        <v>2601</v>
      </c>
    </row>
    <row r="513" spans="1:11" x14ac:dyDescent="0.35">
      <c r="A513" t="s">
        <v>558</v>
      </c>
      <c r="B513">
        <v>43250</v>
      </c>
      <c r="C513" t="str">
        <f t="shared" si="7"/>
        <v>May</v>
      </c>
      <c r="D513">
        <v>2</v>
      </c>
      <c r="E513" t="s">
        <v>106</v>
      </c>
      <c r="F513" t="s">
        <v>68</v>
      </c>
      <c r="G513" t="s">
        <v>18</v>
      </c>
      <c r="H513" t="s">
        <v>31</v>
      </c>
      <c r="I513">
        <v>69</v>
      </c>
      <c r="J513">
        <v>9</v>
      </c>
      <c r="K513">
        <v>621</v>
      </c>
    </row>
    <row r="514" spans="1:11" x14ac:dyDescent="0.35">
      <c r="A514" t="s">
        <v>559</v>
      </c>
      <c r="B514">
        <v>43251</v>
      </c>
      <c r="C514" t="str">
        <f t="shared" si="7"/>
        <v>May</v>
      </c>
      <c r="D514">
        <v>14</v>
      </c>
      <c r="E514" t="s">
        <v>38</v>
      </c>
      <c r="F514" t="s">
        <v>63</v>
      </c>
      <c r="G514" t="s">
        <v>13</v>
      </c>
      <c r="H514" t="s">
        <v>31</v>
      </c>
      <c r="I514">
        <v>69</v>
      </c>
      <c r="J514">
        <v>3</v>
      </c>
      <c r="K514">
        <v>207</v>
      </c>
    </row>
    <row r="515" spans="1:11" x14ac:dyDescent="0.35">
      <c r="A515" t="s">
        <v>560</v>
      </c>
      <c r="B515">
        <v>43252</v>
      </c>
      <c r="C515" t="str">
        <f t="shared" ref="C515:C578" si="8">TEXT(B515,"mmm")</f>
        <v>Jun</v>
      </c>
      <c r="D515">
        <v>14</v>
      </c>
      <c r="E515" t="s">
        <v>38</v>
      </c>
      <c r="F515" t="s">
        <v>12</v>
      </c>
      <c r="G515" t="s">
        <v>13</v>
      </c>
      <c r="H515" t="s">
        <v>31</v>
      </c>
      <c r="I515">
        <v>69</v>
      </c>
      <c r="J515">
        <v>0</v>
      </c>
      <c r="K515">
        <v>0</v>
      </c>
    </row>
    <row r="516" spans="1:11" x14ac:dyDescent="0.35">
      <c r="A516" t="s">
        <v>561</v>
      </c>
      <c r="B516">
        <v>43252</v>
      </c>
      <c r="C516" t="str">
        <f t="shared" si="8"/>
        <v>Jun</v>
      </c>
      <c r="D516">
        <v>8</v>
      </c>
      <c r="E516" t="s">
        <v>45</v>
      </c>
      <c r="F516" t="s">
        <v>46</v>
      </c>
      <c r="G516" t="s">
        <v>23</v>
      </c>
      <c r="H516" t="s">
        <v>19</v>
      </c>
      <c r="I516">
        <v>289</v>
      </c>
      <c r="J516">
        <v>4</v>
      </c>
      <c r="K516">
        <v>1156</v>
      </c>
    </row>
    <row r="517" spans="1:11" x14ac:dyDescent="0.35">
      <c r="A517" t="s">
        <v>562</v>
      </c>
      <c r="B517">
        <v>43252</v>
      </c>
      <c r="C517" t="str">
        <f t="shared" si="8"/>
        <v>Jun</v>
      </c>
      <c r="D517">
        <v>4</v>
      </c>
      <c r="E517" t="s">
        <v>51</v>
      </c>
      <c r="F517" t="s">
        <v>68</v>
      </c>
      <c r="G517" t="s">
        <v>18</v>
      </c>
      <c r="H517" t="s">
        <v>19</v>
      </c>
      <c r="I517">
        <v>289</v>
      </c>
      <c r="J517">
        <v>3</v>
      </c>
      <c r="K517">
        <v>867</v>
      </c>
    </row>
    <row r="518" spans="1:11" x14ac:dyDescent="0.35">
      <c r="A518" t="s">
        <v>563</v>
      </c>
      <c r="B518">
        <v>43253</v>
      </c>
      <c r="C518" t="str">
        <f t="shared" si="8"/>
        <v>Jun</v>
      </c>
      <c r="D518">
        <v>19</v>
      </c>
      <c r="E518" t="s">
        <v>56</v>
      </c>
      <c r="F518" t="s">
        <v>27</v>
      </c>
      <c r="G518" t="s">
        <v>28</v>
      </c>
      <c r="H518" t="s">
        <v>19</v>
      </c>
      <c r="I518">
        <v>289</v>
      </c>
      <c r="J518">
        <v>4</v>
      </c>
      <c r="K518">
        <v>1156</v>
      </c>
    </row>
    <row r="519" spans="1:11" x14ac:dyDescent="0.35">
      <c r="A519" t="s">
        <v>564</v>
      </c>
      <c r="B519">
        <v>43253</v>
      </c>
      <c r="C519" t="str">
        <f t="shared" si="8"/>
        <v>Jun</v>
      </c>
      <c r="D519">
        <v>9</v>
      </c>
      <c r="E519" t="s">
        <v>21</v>
      </c>
      <c r="F519" t="s">
        <v>22</v>
      </c>
      <c r="G519" t="s">
        <v>23</v>
      </c>
      <c r="H519" t="s">
        <v>14</v>
      </c>
      <c r="I519">
        <v>199</v>
      </c>
      <c r="J519">
        <v>7</v>
      </c>
      <c r="K519">
        <v>1393</v>
      </c>
    </row>
    <row r="520" spans="1:11" x14ac:dyDescent="0.35">
      <c r="A520" t="s">
        <v>565</v>
      </c>
      <c r="B520">
        <v>43254</v>
      </c>
      <c r="C520" t="str">
        <f t="shared" si="8"/>
        <v>Jun</v>
      </c>
      <c r="D520">
        <v>5</v>
      </c>
      <c r="E520" t="s">
        <v>60</v>
      </c>
      <c r="F520" t="s">
        <v>68</v>
      </c>
      <c r="G520" t="s">
        <v>18</v>
      </c>
      <c r="H520" t="s">
        <v>14</v>
      </c>
      <c r="I520">
        <v>199</v>
      </c>
      <c r="J520">
        <v>9</v>
      </c>
      <c r="K520">
        <v>1791</v>
      </c>
    </row>
    <row r="521" spans="1:11" x14ac:dyDescent="0.35">
      <c r="A521" t="s">
        <v>566</v>
      </c>
      <c r="B521">
        <v>43254</v>
      </c>
      <c r="C521" t="str">
        <f t="shared" si="8"/>
        <v>Jun</v>
      </c>
      <c r="D521">
        <v>18</v>
      </c>
      <c r="E521" t="s">
        <v>26</v>
      </c>
      <c r="F521" t="s">
        <v>27</v>
      </c>
      <c r="G521" t="s">
        <v>28</v>
      </c>
      <c r="H521" t="s">
        <v>41</v>
      </c>
      <c r="I521">
        <v>399</v>
      </c>
      <c r="J521">
        <v>7</v>
      </c>
      <c r="K521">
        <v>2793</v>
      </c>
    </row>
    <row r="522" spans="1:11" x14ac:dyDescent="0.35">
      <c r="A522" t="s">
        <v>567</v>
      </c>
      <c r="B522">
        <v>43254</v>
      </c>
      <c r="C522" t="str">
        <f t="shared" si="8"/>
        <v>Jun</v>
      </c>
      <c r="D522">
        <v>5</v>
      </c>
      <c r="E522" t="s">
        <v>60</v>
      </c>
      <c r="F522" t="s">
        <v>68</v>
      </c>
      <c r="G522" t="s">
        <v>18</v>
      </c>
      <c r="H522" t="s">
        <v>19</v>
      </c>
      <c r="I522">
        <v>289</v>
      </c>
      <c r="J522">
        <v>3</v>
      </c>
      <c r="K522">
        <v>867</v>
      </c>
    </row>
    <row r="523" spans="1:11" x14ac:dyDescent="0.35">
      <c r="A523" t="s">
        <v>568</v>
      </c>
      <c r="B523">
        <v>43254</v>
      </c>
      <c r="C523" t="str">
        <f t="shared" si="8"/>
        <v>Jun</v>
      </c>
      <c r="D523">
        <v>12</v>
      </c>
      <c r="E523" t="s">
        <v>66</v>
      </c>
      <c r="F523" t="s">
        <v>63</v>
      </c>
      <c r="G523" t="s">
        <v>13</v>
      </c>
      <c r="H523" t="s">
        <v>14</v>
      </c>
      <c r="I523">
        <v>199</v>
      </c>
      <c r="J523">
        <v>9</v>
      </c>
      <c r="K523">
        <v>1791</v>
      </c>
    </row>
    <row r="524" spans="1:11" x14ac:dyDescent="0.35">
      <c r="A524" t="s">
        <v>569</v>
      </c>
      <c r="B524">
        <v>43254</v>
      </c>
      <c r="C524" t="str">
        <f t="shared" si="8"/>
        <v>Jun</v>
      </c>
      <c r="D524">
        <v>18</v>
      </c>
      <c r="E524" t="s">
        <v>26</v>
      </c>
      <c r="F524" t="s">
        <v>27</v>
      </c>
      <c r="G524" t="s">
        <v>28</v>
      </c>
      <c r="H524" t="s">
        <v>19</v>
      </c>
      <c r="I524">
        <v>289</v>
      </c>
      <c r="J524">
        <v>7</v>
      </c>
      <c r="K524">
        <v>2023</v>
      </c>
    </row>
    <row r="525" spans="1:11" x14ac:dyDescent="0.35">
      <c r="A525" t="s">
        <v>570</v>
      </c>
      <c r="B525">
        <v>43254</v>
      </c>
      <c r="C525" t="str">
        <f t="shared" si="8"/>
        <v>Jun</v>
      </c>
      <c r="D525">
        <v>4</v>
      </c>
      <c r="E525" t="s">
        <v>51</v>
      </c>
      <c r="F525" t="s">
        <v>17</v>
      </c>
      <c r="G525" t="s">
        <v>18</v>
      </c>
      <c r="H525" t="s">
        <v>31</v>
      </c>
      <c r="I525">
        <v>69</v>
      </c>
      <c r="J525">
        <v>9</v>
      </c>
      <c r="K525">
        <v>621</v>
      </c>
    </row>
    <row r="526" spans="1:11" x14ac:dyDescent="0.35">
      <c r="A526" t="s">
        <v>571</v>
      </c>
      <c r="B526">
        <v>43254</v>
      </c>
      <c r="C526" t="str">
        <f t="shared" si="8"/>
        <v>Jun</v>
      </c>
      <c r="D526">
        <v>7</v>
      </c>
      <c r="E526" t="s">
        <v>88</v>
      </c>
      <c r="F526" t="s">
        <v>22</v>
      </c>
      <c r="G526" t="s">
        <v>23</v>
      </c>
      <c r="H526" t="s">
        <v>24</v>
      </c>
      <c r="I526">
        <v>159</v>
      </c>
      <c r="J526">
        <v>3</v>
      </c>
      <c r="K526">
        <v>477</v>
      </c>
    </row>
    <row r="527" spans="1:11" x14ac:dyDescent="0.35">
      <c r="A527" t="s">
        <v>572</v>
      </c>
      <c r="B527">
        <v>43254</v>
      </c>
      <c r="C527" t="str">
        <f t="shared" si="8"/>
        <v>Jun</v>
      </c>
      <c r="D527">
        <v>20</v>
      </c>
      <c r="E527" t="s">
        <v>40</v>
      </c>
      <c r="F527" t="s">
        <v>36</v>
      </c>
      <c r="G527" t="s">
        <v>28</v>
      </c>
      <c r="H527" t="s">
        <v>19</v>
      </c>
      <c r="I527">
        <v>289</v>
      </c>
      <c r="J527">
        <v>7</v>
      </c>
      <c r="K527">
        <v>2023</v>
      </c>
    </row>
    <row r="528" spans="1:11" x14ac:dyDescent="0.35">
      <c r="A528" t="s">
        <v>573</v>
      </c>
      <c r="B528">
        <v>43254</v>
      </c>
      <c r="C528" t="str">
        <f t="shared" si="8"/>
        <v>Jun</v>
      </c>
      <c r="D528">
        <v>1</v>
      </c>
      <c r="E528" t="s">
        <v>16</v>
      </c>
      <c r="F528" t="s">
        <v>68</v>
      </c>
      <c r="G528" t="s">
        <v>18</v>
      </c>
      <c r="H528" t="s">
        <v>19</v>
      </c>
      <c r="I528">
        <v>289</v>
      </c>
      <c r="J528">
        <v>7</v>
      </c>
      <c r="K528">
        <v>2023</v>
      </c>
    </row>
    <row r="529" spans="1:11" x14ac:dyDescent="0.35">
      <c r="A529" t="s">
        <v>574</v>
      </c>
      <c r="B529">
        <v>43254</v>
      </c>
      <c r="C529" t="str">
        <f t="shared" si="8"/>
        <v>Jun</v>
      </c>
      <c r="D529">
        <v>4</v>
      </c>
      <c r="E529" t="s">
        <v>51</v>
      </c>
      <c r="F529" t="s">
        <v>17</v>
      </c>
      <c r="G529" t="s">
        <v>18</v>
      </c>
      <c r="H529" t="s">
        <v>19</v>
      </c>
      <c r="I529">
        <v>289</v>
      </c>
      <c r="J529">
        <v>9</v>
      </c>
      <c r="K529">
        <v>2601</v>
      </c>
    </row>
    <row r="530" spans="1:11" x14ac:dyDescent="0.35">
      <c r="A530" t="s">
        <v>575</v>
      </c>
      <c r="B530">
        <v>43254</v>
      </c>
      <c r="C530" t="str">
        <f t="shared" si="8"/>
        <v>Jun</v>
      </c>
      <c r="D530">
        <v>13</v>
      </c>
      <c r="E530" t="s">
        <v>33</v>
      </c>
      <c r="F530" t="s">
        <v>63</v>
      </c>
      <c r="G530" t="s">
        <v>13</v>
      </c>
      <c r="H530" t="s">
        <v>14</v>
      </c>
      <c r="I530">
        <v>199</v>
      </c>
      <c r="J530">
        <v>8</v>
      </c>
      <c r="K530">
        <v>1592</v>
      </c>
    </row>
    <row r="531" spans="1:11" x14ac:dyDescent="0.35">
      <c r="A531" t="s">
        <v>576</v>
      </c>
      <c r="B531">
        <v>43254</v>
      </c>
      <c r="C531" t="str">
        <f t="shared" si="8"/>
        <v>Jun</v>
      </c>
      <c r="D531">
        <v>16</v>
      </c>
      <c r="E531" t="s">
        <v>30</v>
      </c>
      <c r="F531" t="s">
        <v>36</v>
      </c>
      <c r="G531" t="s">
        <v>28</v>
      </c>
      <c r="H531" t="s">
        <v>41</v>
      </c>
      <c r="I531">
        <v>399</v>
      </c>
      <c r="J531">
        <v>7</v>
      </c>
      <c r="K531">
        <v>2793</v>
      </c>
    </row>
    <row r="532" spans="1:11" x14ac:dyDescent="0.35">
      <c r="A532" t="s">
        <v>577</v>
      </c>
      <c r="B532">
        <v>43255</v>
      </c>
      <c r="C532" t="str">
        <f t="shared" si="8"/>
        <v>Jun</v>
      </c>
      <c r="D532">
        <v>8</v>
      </c>
      <c r="E532" t="s">
        <v>45</v>
      </c>
      <c r="F532" t="s">
        <v>22</v>
      </c>
      <c r="G532" t="s">
        <v>23</v>
      </c>
      <c r="H532" t="s">
        <v>14</v>
      </c>
      <c r="I532">
        <v>199</v>
      </c>
      <c r="J532">
        <v>3</v>
      </c>
      <c r="K532">
        <v>597</v>
      </c>
    </row>
    <row r="533" spans="1:11" x14ac:dyDescent="0.35">
      <c r="A533" t="s">
        <v>578</v>
      </c>
      <c r="B533">
        <v>43255</v>
      </c>
      <c r="C533" t="str">
        <f t="shared" si="8"/>
        <v>Jun</v>
      </c>
      <c r="D533">
        <v>11</v>
      </c>
      <c r="E533" t="s">
        <v>11</v>
      </c>
      <c r="F533" t="s">
        <v>63</v>
      </c>
      <c r="G533" t="s">
        <v>13</v>
      </c>
      <c r="H533" t="s">
        <v>41</v>
      </c>
      <c r="I533">
        <v>399</v>
      </c>
      <c r="J533">
        <v>8</v>
      </c>
      <c r="K533">
        <v>3192</v>
      </c>
    </row>
    <row r="534" spans="1:11" x14ac:dyDescent="0.35">
      <c r="A534" t="s">
        <v>579</v>
      </c>
      <c r="B534">
        <v>43256</v>
      </c>
      <c r="C534" t="str">
        <f t="shared" si="8"/>
        <v>Jun</v>
      </c>
      <c r="D534">
        <v>8</v>
      </c>
      <c r="E534" t="s">
        <v>45</v>
      </c>
      <c r="F534" t="s">
        <v>46</v>
      </c>
      <c r="G534" t="s">
        <v>23</v>
      </c>
      <c r="H534" t="s">
        <v>14</v>
      </c>
      <c r="I534">
        <v>199</v>
      </c>
      <c r="J534">
        <v>5</v>
      </c>
      <c r="K534">
        <v>995</v>
      </c>
    </row>
    <row r="535" spans="1:11" x14ac:dyDescent="0.35">
      <c r="A535" t="s">
        <v>580</v>
      </c>
      <c r="B535">
        <v>43256</v>
      </c>
      <c r="C535" t="str">
        <f t="shared" si="8"/>
        <v>Jun</v>
      </c>
      <c r="D535">
        <v>7</v>
      </c>
      <c r="E535" t="s">
        <v>88</v>
      </c>
      <c r="F535" t="s">
        <v>46</v>
      </c>
      <c r="G535" t="s">
        <v>23</v>
      </c>
      <c r="H535" t="s">
        <v>24</v>
      </c>
      <c r="I535">
        <v>159</v>
      </c>
      <c r="J535">
        <v>9</v>
      </c>
      <c r="K535">
        <v>1431</v>
      </c>
    </row>
    <row r="536" spans="1:11" x14ac:dyDescent="0.35">
      <c r="A536" t="s">
        <v>581</v>
      </c>
      <c r="B536">
        <v>43256</v>
      </c>
      <c r="C536" t="str">
        <f t="shared" si="8"/>
        <v>Jun</v>
      </c>
      <c r="D536">
        <v>19</v>
      </c>
      <c r="E536" t="s">
        <v>56</v>
      </c>
      <c r="F536" t="s">
        <v>27</v>
      </c>
      <c r="G536" t="s">
        <v>28</v>
      </c>
      <c r="H536" t="s">
        <v>14</v>
      </c>
      <c r="I536">
        <v>199</v>
      </c>
      <c r="J536">
        <v>2</v>
      </c>
      <c r="K536">
        <v>398</v>
      </c>
    </row>
    <row r="537" spans="1:11" x14ac:dyDescent="0.35">
      <c r="A537" t="s">
        <v>582</v>
      </c>
      <c r="B537">
        <v>43256</v>
      </c>
      <c r="C537" t="str">
        <f t="shared" si="8"/>
        <v>Jun</v>
      </c>
      <c r="D537">
        <v>17</v>
      </c>
      <c r="E537" t="s">
        <v>35</v>
      </c>
      <c r="F537" t="s">
        <v>36</v>
      </c>
      <c r="G537" t="s">
        <v>28</v>
      </c>
      <c r="H537" t="s">
        <v>31</v>
      </c>
      <c r="I537">
        <v>69</v>
      </c>
      <c r="J537">
        <v>0</v>
      </c>
      <c r="K537">
        <v>0</v>
      </c>
    </row>
    <row r="538" spans="1:11" x14ac:dyDescent="0.35">
      <c r="A538" t="s">
        <v>583</v>
      </c>
      <c r="B538">
        <v>43257</v>
      </c>
      <c r="C538" t="str">
        <f t="shared" si="8"/>
        <v>Jun</v>
      </c>
      <c r="D538">
        <v>9</v>
      </c>
      <c r="E538" t="s">
        <v>21</v>
      </c>
      <c r="F538" t="s">
        <v>46</v>
      </c>
      <c r="G538" t="s">
        <v>23</v>
      </c>
      <c r="H538" t="s">
        <v>14</v>
      </c>
      <c r="I538">
        <v>199</v>
      </c>
      <c r="J538">
        <v>1</v>
      </c>
      <c r="K538">
        <v>199</v>
      </c>
    </row>
    <row r="539" spans="1:11" x14ac:dyDescent="0.35">
      <c r="A539" t="s">
        <v>584</v>
      </c>
      <c r="B539">
        <v>43257</v>
      </c>
      <c r="C539" t="str">
        <f t="shared" si="8"/>
        <v>Jun</v>
      </c>
      <c r="D539">
        <v>8</v>
      </c>
      <c r="E539" t="s">
        <v>45</v>
      </c>
      <c r="F539" t="s">
        <v>46</v>
      </c>
      <c r="G539" t="s">
        <v>23</v>
      </c>
      <c r="H539" t="s">
        <v>14</v>
      </c>
      <c r="I539">
        <v>199</v>
      </c>
      <c r="J539">
        <v>2</v>
      </c>
      <c r="K539">
        <v>398</v>
      </c>
    </row>
    <row r="540" spans="1:11" x14ac:dyDescent="0.35">
      <c r="A540" t="s">
        <v>585</v>
      </c>
      <c r="B540">
        <v>43258</v>
      </c>
      <c r="C540" t="str">
        <f t="shared" si="8"/>
        <v>Jun</v>
      </c>
      <c r="D540">
        <v>19</v>
      </c>
      <c r="E540" t="s">
        <v>56</v>
      </c>
      <c r="F540" t="s">
        <v>27</v>
      </c>
      <c r="G540" t="s">
        <v>28</v>
      </c>
      <c r="H540" t="s">
        <v>14</v>
      </c>
      <c r="I540">
        <v>199</v>
      </c>
      <c r="J540">
        <v>0</v>
      </c>
      <c r="K540">
        <v>0</v>
      </c>
    </row>
    <row r="541" spans="1:11" x14ac:dyDescent="0.35">
      <c r="A541" t="s">
        <v>586</v>
      </c>
      <c r="B541">
        <v>43259</v>
      </c>
      <c r="C541" t="str">
        <f t="shared" si="8"/>
        <v>Jun</v>
      </c>
      <c r="D541">
        <v>9</v>
      </c>
      <c r="E541" t="s">
        <v>21</v>
      </c>
      <c r="F541" t="s">
        <v>46</v>
      </c>
      <c r="G541" t="s">
        <v>23</v>
      </c>
      <c r="H541" t="s">
        <v>24</v>
      </c>
      <c r="I541">
        <v>159</v>
      </c>
      <c r="J541">
        <v>3</v>
      </c>
      <c r="K541">
        <v>477</v>
      </c>
    </row>
    <row r="542" spans="1:11" x14ac:dyDescent="0.35">
      <c r="A542" t="s">
        <v>587</v>
      </c>
      <c r="B542">
        <v>43259</v>
      </c>
      <c r="C542" t="str">
        <f t="shared" si="8"/>
        <v>Jun</v>
      </c>
      <c r="D542">
        <v>9</v>
      </c>
      <c r="E542" t="s">
        <v>21</v>
      </c>
      <c r="F542" t="s">
        <v>46</v>
      </c>
      <c r="G542" t="s">
        <v>23</v>
      </c>
      <c r="H542" t="s">
        <v>19</v>
      </c>
      <c r="I542">
        <v>289</v>
      </c>
      <c r="J542">
        <v>9</v>
      </c>
      <c r="K542">
        <v>2601</v>
      </c>
    </row>
    <row r="543" spans="1:11" x14ac:dyDescent="0.35">
      <c r="A543" t="s">
        <v>588</v>
      </c>
      <c r="B543">
        <v>43259</v>
      </c>
      <c r="C543" t="str">
        <f t="shared" si="8"/>
        <v>Jun</v>
      </c>
      <c r="D543">
        <v>9</v>
      </c>
      <c r="E543" t="s">
        <v>21</v>
      </c>
      <c r="F543" t="s">
        <v>46</v>
      </c>
      <c r="G543" t="s">
        <v>23</v>
      </c>
      <c r="H543" t="s">
        <v>41</v>
      </c>
      <c r="I543">
        <v>399</v>
      </c>
      <c r="J543">
        <v>5</v>
      </c>
      <c r="K543">
        <v>1995</v>
      </c>
    </row>
    <row r="544" spans="1:11" x14ac:dyDescent="0.35">
      <c r="A544" t="s">
        <v>589</v>
      </c>
      <c r="B544">
        <v>43259</v>
      </c>
      <c r="C544" t="str">
        <f t="shared" si="8"/>
        <v>Jun</v>
      </c>
      <c r="D544">
        <v>20</v>
      </c>
      <c r="E544" t="s">
        <v>40</v>
      </c>
      <c r="F544" t="s">
        <v>36</v>
      </c>
      <c r="G544" t="s">
        <v>28</v>
      </c>
      <c r="H544" t="s">
        <v>24</v>
      </c>
      <c r="I544">
        <v>159</v>
      </c>
      <c r="J544">
        <v>5</v>
      </c>
      <c r="K544">
        <v>795</v>
      </c>
    </row>
    <row r="545" spans="1:11" x14ac:dyDescent="0.35">
      <c r="A545" t="s">
        <v>590</v>
      </c>
      <c r="B545">
        <v>43260</v>
      </c>
      <c r="C545" t="str">
        <f t="shared" si="8"/>
        <v>Jun</v>
      </c>
      <c r="D545">
        <v>9</v>
      </c>
      <c r="E545" t="s">
        <v>21</v>
      </c>
      <c r="F545" t="s">
        <v>46</v>
      </c>
      <c r="G545" t="s">
        <v>23</v>
      </c>
      <c r="H545" t="s">
        <v>19</v>
      </c>
      <c r="I545">
        <v>289</v>
      </c>
      <c r="J545">
        <v>6</v>
      </c>
      <c r="K545">
        <v>1734</v>
      </c>
    </row>
    <row r="546" spans="1:11" x14ac:dyDescent="0.35">
      <c r="A546" t="s">
        <v>591</v>
      </c>
      <c r="B546">
        <v>43260</v>
      </c>
      <c r="C546" t="str">
        <f t="shared" si="8"/>
        <v>Jun</v>
      </c>
      <c r="D546">
        <v>14</v>
      </c>
      <c r="E546" t="s">
        <v>38</v>
      </c>
      <c r="F546" t="s">
        <v>63</v>
      </c>
      <c r="G546" t="s">
        <v>13</v>
      </c>
      <c r="H546" t="s">
        <v>41</v>
      </c>
      <c r="I546">
        <v>399</v>
      </c>
      <c r="J546">
        <v>0</v>
      </c>
      <c r="K546">
        <v>0</v>
      </c>
    </row>
    <row r="547" spans="1:11" x14ac:dyDescent="0.35">
      <c r="A547" t="s">
        <v>592</v>
      </c>
      <c r="B547">
        <v>43261</v>
      </c>
      <c r="C547" t="str">
        <f t="shared" si="8"/>
        <v>Jun</v>
      </c>
      <c r="D547">
        <v>4</v>
      </c>
      <c r="E547" t="s">
        <v>51</v>
      </c>
      <c r="F547" t="s">
        <v>68</v>
      </c>
      <c r="G547" t="s">
        <v>18</v>
      </c>
      <c r="H547" t="s">
        <v>14</v>
      </c>
      <c r="I547">
        <v>199</v>
      </c>
      <c r="J547">
        <v>5</v>
      </c>
      <c r="K547">
        <v>995</v>
      </c>
    </row>
    <row r="548" spans="1:11" x14ac:dyDescent="0.35">
      <c r="A548" t="s">
        <v>593</v>
      </c>
      <c r="B548">
        <v>43262</v>
      </c>
      <c r="C548" t="str">
        <f t="shared" si="8"/>
        <v>Jun</v>
      </c>
      <c r="D548">
        <v>6</v>
      </c>
      <c r="E548" t="s">
        <v>48</v>
      </c>
      <c r="F548" t="s">
        <v>22</v>
      </c>
      <c r="G548" t="s">
        <v>23</v>
      </c>
      <c r="H548" t="s">
        <v>31</v>
      </c>
      <c r="I548">
        <v>69</v>
      </c>
      <c r="J548">
        <v>7</v>
      </c>
      <c r="K548">
        <v>483</v>
      </c>
    </row>
    <row r="549" spans="1:11" x14ac:dyDescent="0.35">
      <c r="A549" t="s">
        <v>594</v>
      </c>
      <c r="B549">
        <v>43262</v>
      </c>
      <c r="C549" t="str">
        <f t="shared" si="8"/>
        <v>Jun</v>
      </c>
      <c r="D549">
        <v>2</v>
      </c>
      <c r="E549" t="s">
        <v>106</v>
      </c>
      <c r="F549" t="s">
        <v>68</v>
      </c>
      <c r="G549" t="s">
        <v>18</v>
      </c>
      <c r="H549" t="s">
        <v>14</v>
      </c>
      <c r="I549">
        <v>199</v>
      </c>
      <c r="J549">
        <v>7</v>
      </c>
      <c r="K549">
        <v>1393</v>
      </c>
    </row>
    <row r="550" spans="1:11" x14ac:dyDescent="0.35">
      <c r="A550" t="s">
        <v>595</v>
      </c>
      <c r="B550">
        <v>43262</v>
      </c>
      <c r="C550" t="str">
        <f t="shared" si="8"/>
        <v>Jun</v>
      </c>
      <c r="D550">
        <v>17</v>
      </c>
      <c r="E550" t="s">
        <v>35</v>
      </c>
      <c r="F550" t="s">
        <v>27</v>
      </c>
      <c r="G550" t="s">
        <v>28</v>
      </c>
      <c r="H550" t="s">
        <v>14</v>
      </c>
      <c r="I550">
        <v>199</v>
      </c>
      <c r="J550">
        <v>2</v>
      </c>
      <c r="K550">
        <v>398</v>
      </c>
    </row>
    <row r="551" spans="1:11" x14ac:dyDescent="0.35">
      <c r="A551" t="s">
        <v>596</v>
      </c>
      <c r="B551">
        <v>43262</v>
      </c>
      <c r="C551" t="str">
        <f t="shared" si="8"/>
        <v>Jun</v>
      </c>
      <c r="D551">
        <v>18</v>
      </c>
      <c r="E551" t="s">
        <v>26</v>
      </c>
      <c r="F551" t="s">
        <v>27</v>
      </c>
      <c r="G551" t="s">
        <v>28</v>
      </c>
      <c r="H551" t="s">
        <v>24</v>
      </c>
      <c r="I551">
        <v>159</v>
      </c>
      <c r="J551">
        <v>0</v>
      </c>
      <c r="K551">
        <v>0</v>
      </c>
    </row>
    <row r="552" spans="1:11" x14ac:dyDescent="0.35">
      <c r="A552" t="s">
        <v>597</v>
      </c>
      <c r="B552">
        <v>43262</v>
      </c>
      <c r="C552" t="str">
        <f t="shared" si="8"/>
        <v>Jun</v>
      </c>
      <c r="D552">
        <v>5</v>
      </c>
      <c r="E552" t="s">
        <v>60</v>
      </c>
      <c r="F552" t="s">
        <v>17</v>
      </c>
      <c r="G552" t="s">
        <v>18</v>
      </c>
      <c r="H552" t="s">
        <v>31</v>
      </c>
      <c r="I552">
        <v>69</v>
      </c>
      <c r="J552">
        <v>5</v>
      </c>
      <c r="K552">
        <v>345</v>
      </c>
    </row>
    <row r="553" spans="1:11" x14ac:dyDescent="0.35">
      <c r="A553" t="s">
        <v>598</v>
      </c>
      <c r="B553">
        <v>43262</v>
      </c>
      <c r="C553" t="str">
        <f t="shared" si="8"/>
        <v>Jun</v>
      </c>
      <c r="D553">
        <v>2</v>
      </c>
      <c r="E553" t="s">
        <v>106</v>
      </c>
      <c r="F553" t="s">
        <v>68</v>
      </c>
      <c r="G553" t="s">
        <v>18</v>
      </c>
      <c r="H553" t="s">
        <v>19</v>
      </c>
      <c r="I553">
        <v>289</v>
      </c>
      <c r="J553">
        <v>5</v>
      </c>
      <c r="K553">
        <v>1445</v>
      </c>
    </row>
    <row r="554" spans="1:11" x14ac:dyDescent="0.35">
      <c r="A554" t="s">
        <v>599</v>
      </c>
      <c r="B554">
        <v>43262</v>
      </c>
      <c r="C554" t="str">
        <f t="shared" si="8"/>
        <v>Jun</v>
      </c>
      <c r="D554">
        <v>11</v>
      </c>
      <c r="E554" t="s">
        <v>11</v>
      </c>
      <c r="F554" t="s">
        <v>12</v>
      </c>
      <c r="G554" t="s">
        <v>13</v>
      </c>
      <c r="H554" t="s">
        <v>41</v>
      </c>
      <c r="I554">
        <v>399</v>
      </c>
      <c r="J554">
        <v>0</v>
      </c>
      <c r="K554">
        <v>0</v>
      </c>
    </row>
    <row r="555" spans="1:11" x14ac:dyDescent="0.35">
      <c r="A555" t="s">
        <v>600</v>
      </c>
      <c r="B555">
        <v>43263</v>
      </c>
      <c r="C555" t="str">
        <f t="shared" si="8"/>
        <v>Jun</v>
      </c>
      <c r="D555">
        <v>19</v>
      </c>
      <c r="E555" t="s">
        <v>56</v>
      </c>
      <c r="F555" t="s">
        <v>27</v>
      </c>
      <c r="G555" t="s">
        <v>28</v>
      </c>
      <c r="H555" t="s">
        <v>14</v>
      </c>
      <c r="I555">
        <v>199</v>
      </c>
      <c r="J555">
        <v>4</v>
      </c>
      <c r="K555">
        <v>796</v>
      </c>
    </row>
    <row r="556" spans="1:11" x14ac:dyDescent="0.35">
      <c r="A556" t="s">
        <v>601</v>
      </c>
      <c r="B556">
        <v>43263</v>
      </c>
      <c r="C556" t="str">
        <f t="shared" si="8"/>
        <v>Jun</v>
      </c>
      <c r="D556">
        <v>6</v>
      </c>
      <c r="E556" t="s">
        <v>48</v>
      </c>
      <c r="F556" t="s">
        <v>22</v>
      </c>
      <c r="G556" t="s">
        <v>23</v>
      </c>
      <c r="H556" t="s">
        <v>14</v>
      </c>
      <c r="I556">
        <v>199</v>
      </c>
      <c r="J556">
        <v>9</v>
      </c>
      <c r="K556">
        <v>1791</v>
      </c>
    </row>
    <row r="557" spans="1:11" x14ac:dyDescent="0.35">
      <c r="A557" t="s">
        <v>602</v>
      </c>
      <c r="B557">
        <v>43263</v>
      </c>
      <c r="C557" t="str">
        <f t="shared" si="8"/>
        <v>Jun</v>
      </c>
      <c r="D557">
        <v>10</v>
      </c>
      <c r="E557" t="s">
        <v>58</v>
      </c>
      <c r="F557" t="s">
        <v>46</v>
      </c>
      <c r="G557" t="s">
        <v>23</v>
      </c>
      <c r="H557" t="s">
        <v>41</v>
      </c>
      <c r="I557">
        <v>399</v>
      </c>
      <c r="J557">
        <v>0</v>
      </c>
      <c r="K557">
        <v>0</v>
      </c>
    </row>
    <row r="558" spans="1:11" x14ac:dyDescent="0.35">
      <c r="A558" t="s">
        <v>603</v>
      </c>
      <c r="B558">
        <v>43263</v>
      </c>
      <c r="C558" t="str">
        <f t="shared" si="8"/>
        <v>Jun</v>
      </c>
      <c r="D558">
        <v>5</v>
      </c>
      <c r="E558" t="s">
        <v>60</v>
      </c>
      <c r="F558" t="s">
        <v>68</v>
      </c>
      <c r="G558" t="s">
        <v>18</v>
      </c>
      <c r="H558" t="s">
        <v>24</v>
      </c>
      <c r="I558">
        <v>159</v>
      </c>
      <c r="J558">
        <v>1</v>
      </c>
      <c r="K558">
        <v>159</v>
      </c>
    </row>
    <row r="559" spans="1:11" x14ac:dyDescent="0.35">
      <c r="A559" t="s">
        <v>604</v>
      </c>
      <c r="B559">
        <v>43264</v>
      </c>
      <c r="C559" t="str">
        <f t="shared" si="8"/>
        <v>Jun</v>
      </c>
      <c r="D559">
        <v>14</v>
      </c>
      <c r="E559" t="s">
        <v>38</v>
      </c>
      <c r="F559" t="s">
        <v>63</v>
      </c>
      <c r="G559" t="s">
        <v>13</v>
      </c>
      <c r="H559" t="s">
        <v>41</v>
      </c>
      <c r="I559">
        <v>399</v>
      </c>
      <c r="J559">
        <v>9</v>
      </c>
      <c r="K559">
        <v>3591</v>
      </c>
    </row>
    <row r="560" spans="1:11" x14ac:dyDescent="0.35">
      <c r="A560" t="s">
        <v>605</v>
      </c>
      <c r="B560">
        <v>43264</v>
      </c>
      <c r="C560" t="str">
        <f t="shared" si="8"/>
        <v>Jun</v>
      </c>
      <c r="D560">
        <v>2</v>
      </c>
      <c r="E560" t="s">
        <v>106</v>
      </c>
      <c r="F560" t="s">
        <v>68</v>
      </c>
      <c r="G560" t="s">
        <v>18</v>
      </c>
      <c r="H560" t="s">
        <v>19</v>
      </c>
      <c r="I560">
        <v>289</v>
      </c>
      <c r="J560">
        <v>2</v>
      </c>
      <c r="K560">
        <v>578</v>
      </c>
    </row>
    <row r="561" spans="1:11" x14ac:dyDescent="0.35">
      <c r="A561" t="s">
        <v>606</v>
      </c>
      <c r="B561">
        <v>43264</v>
      </c>
      <c r="C561" t="str">
        <f t="shared" si="8"/>
        <v>Jun</v>
      </c>
      <c r="D561">
        <v>15</v>
      </c>
      <c r="E561" t="s">
        <v>118</v>
      </c>
      <c r="F561" t="s">
        <v>63</v>
      </c>
      <c r="G561" t="s">
        <v>13</v>
      </c>
      <c r="H561" t="s">
        <v>19</v>
      </c>
      <c r="I561">
        <v>289</v>
      </c>
      <c r="J561">
        <v>5</v>
      </c>
      <c r="K561">
        <v>1445</v>
      </c>
    </row>
    <row r="562" spans="1:11" x14ac:dyDescent="0.35">
      <c r="A562" t="s">
        <v>607</v>
      </c>
      <c r="B562">
        <v>43265</v>
      </c>
      <c r="C562" t="str">
        <f t="shared" si="8"/>
        <v>Jun</v>
      </c>
      <c r="D562">
        <v>13</v>
      </c>
      <c r="E562" t="s">
        <v>33</v>
      </c>
      <c r="F562" t="s">
        <v>12</v>
      </c>
      <c r="G562" t="s">
        <v>13</v>
      </c>
      <c r="H562" t="s">
        <v>19</v>
      </c>
      <c r="I562">
        <v>289</v>
      </c>
      <c r="J562">
        <v>3</v>
      </c>
      <c r="K562">
        <v>867</v>
      </c>
    </row>
    <row r="563" spans="1:11" x14ac:dyDescent="0.35">
      <c r="A563" t="s">
        <v>608</v>
      </c>
      <c r="B563">
        <v>43266</v>
      </c>
      <c r="C563" t="str">
        <f t="shared" si="8"/>
        <v>Jun</v>
      </c>
      <c r="D563">
        <v>17</v>
      </c>
      <c r="E563" t="s">
        <v>35</v>
      </c>
      <c r="F563" t="s">
        <v>36</v>
      </c>
      <c r="G563" t="s">
        <v>28</v>
      </c>
      <c r="H563" t="s">
        <v>19</v>
      </c>
      <c r="I563">
        <v>289</v>
      </c>
      <c r="J563">
        <v>6</v>
      </c>
      <c r="K563">
        <v>1734</v>
      </c>
    </row>
    <row r="564" spans="1:11" x14ac:dyDescent="0.35">
      <c r="A564" t="s">
        <v>609</v>
      </c>
      <c r="B564">
        <v>43267</v>
      </c>
      <c r="C564" t="str">
        <f t="shared" si="8"/>
        <v>Jun</v>
      </c>
      <c r="D564">
        <v>13</v>
      </c>
      <c r="E564" t="s">
        <v>33</v>
      </c>
      <c r="F564" t="s">
        <v>12</v>
      </c>
      <c r="G564" t="s">
        <v>13</v>
      </c>
      <c r="H564" t="s">
        <v>41</v>
      </c>
      <c r="I564">
        <v>399</v>
      </c>
      <c r="J564">
        <v>0</v>
      </c>
      <c r="K564">
        <v>0</v>
      </c>
    </row>
    <row r="565" spans="1:11" x14ac:dyDescent="0.35">
      <c r="A565" t="s">
        <v>610</v>
      </c>
      <c r="B565">
        <v>43267</v>
      </c>
      <c r="C565" t="str">
        <f t="shared" si="8"/>
        <v>Jun</v>
      </c>
      <c r="D565">
        <v>15</v>
      </c>
      <c r="E565" t="s">
        <v>118</v>
      </c>
      <c r="F565" t="s">
        <v>12</v>
      </c>
      <c r="G565" t="s">
        <v>13</v>
      </c>
      <c r="H565" t="s">
        <v>41</v>
      </c>
      <c r="I565">
        <v>399</v>
      </c>
      <c r="J565">
        <v>6</v>
      </c>
      <c r="K565">
        <v>2394</v>
      </c>
    </row>
    <row r="566" spans="1:11" x14ac:dyDescent="0.35">
      <c r="A566" t="s">
        <v>611</v>
      </c>
      <c r="B566">
        <v>43267</v>
      </c>
      <c r="C566" t="str">
        <f t="shared" si="8"/>
        <v>Jun</v>
      </c>
      <c r="D566">
        <v>1</v>
      </c>
      <c r="E566" t="s">
        <v>16</v>
      </c>
      <c r="F566" t="s">
        <v>17</v>
      </c>
      <c r="G566" t="s">
        <v>18</v>
      </c>
      <c r="H566" t="s">
        <v>14</v>
      </c>
      <c r="I566">
        <v>199</v>
      </c>
      <c r="J566">
        <v>0</v>
      </c>
      <c r="K566">
        <v>0</v>
      </c>
    </row>
    <row r="567" spans="1:11" x14ac:dyDescent="0.35">
      <c r="A567" t="s">
        <v>612</v>
      </c>
      <c r="B567">
        <v>43267</v>
      </c>
      <c r="C567" t="str">
        <f t="shared" si="8"/>
        <v>Jun</v>
      </c>
      <c r="D567">
        <v>10</v>
      </c>
      <c r="E567" t="s">
        <v>58</v>
      </c>
      <c r="F567" t="s">
        <v>22</v>
      </c>
      <c r="G567" t="s">
        <v>23</v>
      </c>
      <c r="H567" t="s">
        <v>24</v>
      </c>
      <c r="I567">
        <v>159</v>
      </c>
      <c r="J567">
        <v>8</v>
      </c>
      <c r="K567">
        <v>1272</v>
      </c>
    </row>
    <row r="568" spans="1:11" x14ac:dyDescent="0.35">
      <c r="A568" t="s">
        <v>613</v>
      </c>
      <c r="B568">
        <v>43267</v>
      </c>
      <c r="C568" t="str">
        <f t="shared" si="8"/>
        <v>Jun</v>
      </c>
      <c r="D568">
        <v>1</v>
      </c>
      <c r="E568" t="s">
        <v>16</v>
      </c>
      <c r="F568" t="s">
        <v>68</v>
      </c>
      <c r="G568" t="s">
        <v>18</v>
      </c>
      <c r="H568" t="s">
        <v>24</v>
      </c>
      <c r="I568">
        <v>159</v>
      </c>
      <c r="J568">
        <v>8</v>
      </c>
      <c r="K568">
        <v>1272</v>
      </c>
    </row>
    <row r="569" spans="1:11" x14ac:dyDescent="0.35">
      <c r="A569" t="s">
        <v>614</v>
      </c>
      <c r="B569">
        <v>43267</v>
      </c>
      <c r="C569" t="str">
        <f t="shared" si="8"/>
        <v>Jun</v>
      </c>
      <c r="D569">
        <v>14</v>
      </c>
      <c r="E569" t="s">
        <v>38</v>
      </c>
      <c r="F569" t="s">
        <v>63</v>
      </c>
      <c r="G569" t="s">
        <v>13</v>
      </c>
      <c r="H569" t="s">
        <v>41</v>
      </c>
      <c r="I569">
        <v>399</v>
      </c>
      <c r="J569">
        <v>0</v>
      </c>
      <c r="K569">
        <v>0</v>
      </c>
    </row>
    <row r="570" spans="1:11" x14ac:dyDescent="0.35">
      <c r="A570" t="s">
        <v>615</v>
      </c>
      <c r="B570">
        <v>43268</v>
      </c>
      <c r="C570" t="str">
        <f t="shared" si="8"/>
        <v>Jun</v>
      </c>
      <c r="D570">
        <v>18</v>
      </c>
      <c r="E570" t="s">
        <v>26</v>
      </c>
      <c r="F570" t="s">
        <v>27</v>
      </c>
      <c r="G570" t="s">
        <v>28</v>
      </c>
      <c r="H570" t="s">
        <v>24</v>
      </c>
      <c r="I570">
        <v>159</v>
      </c>
      <c r="J570">
        <v>7</v>
      </c>
      <c r="K570">
        <v>1113</v>
      </c>
    </row>
    <row r="571" spans="1:11" x14ac:dyDescent="0.35">
      <c r="A571" t="s">
        <v>616</v>
      </c>
      <c r="B571">
        <v>43269</v>
      </c>
      <c r="C571" t="str">
        <f t="shared" si="8"/>
        <v>Jun</v>
      </c>
      <c r="D571">
        <v>3</v>
      </c>
      <c r="E571" t="s">
        <v>43</v>
      </c>
      <c r="F571" t="s">
        <v>68</v>
      </c>
      <c r="G571" t="s">
        <v>18</v>
      </c>
      <c r="H571" t="s">
        <v>19</v>
      </c>
      <c r="I571">
        <v>289</v>
      </c>
      <c r="J571">
        <v>3</v>
      </c>
      <c r="K571">
        <v>867</v>
      </c>
    </row>
    <row r="572" spans="1:11" x14ac:dyDescent="0.35">
      <c r="A572" t="s">
        <v>617</v>
      </c>
      <c r="B572">
        <v>43269</v>
      </c>
      <c r="C572" t="str">
        <f t="shared" si="8"/>
        <v>Jun</v>
      </c>
      <c r="D572">
        <v>3</v>
      </c>
      <c r="E572" t="s">
        <v>43</v>
      </c>
      <c r="F572" t="s">
        <v>68</v>
      </c>
      <c r="G572" t="s">
        <v>18</v>
      </c>
      <c r="H572" t="s">
        <v>19</v>
      </c>
      <c r="I572">
        <v>289</v>
      </c>
      <c r="J572">
        <v>1</v>
      </c>
      <c r="K572">
        <v>289</v>
      </c>
    </row>
    <row r="573" spans="1:11" x14ac:dyDescent="0.35">
      <c r="A573" t="s">
        <v>618</v>
      </c>
      <c r="B573">
        <v>43269</v>
      </c>
      <c r="C573" t="str">
        <f t="shared" si="8"/>
        <v>Jun</v>
      </c>
      <c r="D573">
        <v>11</v>
      </c>
      <c r="E573" t="s">
        <v>11</v>
      </c>
      <c r="F573" t="s">
        <v>63</v>
      </c>
      <c r="G573" t="s">
        <v>13</v>
      </c>
      <c r="H573" t="s">
        <v>24</v>
      </c>
      <c r="I573">
        <v>159</v>
      </c>
      <c r="J573">
        <v>4</v>
      </c>
      <c r="K573">
        <v>636</v>
      </c>
    </row>
    <row r="574" spans="1:11" x14ac:dyDescent="0.35">
      <c r="A574" t="s">
        <v>619</v>
      </c>
      <c r="B574">
        <v>43270</v>
      </c>
      <c r="C574" t="str">
        <f t="shared" si="8"/>
        <v>Jun</v>
      </c>
      <c r="D574">
        <v>20</v>
      </c>
      <c r="E574" t="s">
        <v>40</v>
      </c>
      <c r="F574" t="s">
        <v>27</v>
      </c>
      <c r="G574" t="s">
        <v>28</v>
      </c>
      <c r="H574" t="s">
        <v>41</v>
      </c>
      <c r="I574">
        <v>399</v>
      </c>
      <c r="J574">
        <v>5</v>
      </c>
      <c r="K574">
        <v>1995</v>
      </c>
    </row>
    <row r="575" spans="1:11" x14ac:dyDescent="0.35">
      <c r="A575" t="s">
        <v>620</v>
      </c>
      <c r="B575">
        <v>43271</v>
      </c>
      <c r="C575" t="str">
        <f t="shared" si="8"/>
        <v>Jun</v>
      </c>
      <c r="D575">
        <v>5</v>
      </c>
      <c r="E575" t="s">
        <v>60</v>
      </c>
      <c r="F575" t="s">
        <v>17</v>
      </c>
      <c r="G575" t="s">
        <v>18</v>
      </c>
      <c r="H575" t="s">
        <v>24</v>
      </c>
      <c r="I575">
        <v>159</v>
      </c>
      <c r="J575">
        <v>3</v>
      </c>
      <c r="K575">
        <v>477</v>
      </c>
    </row>
    <row r="576" spans="1:11" x14ac:dyDescent="0.35">
      <c r="A576" t="s">
        <v>621</v>
      </c>
      <c r="B576">
        <v>43271</v>
      </c>
      <c r="C576" t="str">
        <f t="shared" si="8"/>
        <v>Jun</v>
      </c>
      <c r="D576">
        <v>18</v>
      </c>
      <c r="E576" t="s">
        <v>26</v>
      </c>
      <c r="F576" t="s">
        <v>36</v>
      </c>
      <c r="G576" t="s">
        <v>28</v>
      </c>
      <c r="H576" t="s">
        <v>31</v>
      </c>
      <c r="I576">
        <v>69</v>
      </c>
      <c r="J576">
        <v>1</v>
      </c>
      <c r="K576">
        <v>69</v>
      </c>
    </row>
    <row r="577" spans="1:11" x14ac:dyDescent="0.35">
      <c r="A577" t="s">
        <v>622</v>
      </c>
      <c r="B577">
        <v>43271</v>
      </c>
      <c r="C577" t="str">
        <f t="shared" si="8"/>
        <v>Jun</v>
      </c>
      <c r="D577">
        <v>4</v>
      </c>
      <c r="E577" t="s">
        <v>51</v>
      </c>
      <c r="F577" t="s">
        <v>68</v>
      </c>
      <c r="G577" t="s">
        <v>18</v>
      </c>
      <c r="H577" t="s">
        <v>31</v>
      </c>
      <c r="I577">
        <v>69</v>
      </c>
      <c r="J577">
        <v>3</v>
      </c>
      <c r="K577">
        <v>207</v>
      </c>
    </row>
    <row r="578" spans="1:11" x14ac:dyDescent="0.35">
      <c r="A578" t="s">
        <v>623</v>
      </c>
      <c r="B578">
        <v>43271</v>
      </c>
      <c r="C578" t="str">
        <f t="shared" si="8"/>
        <v>Jun</v>
      </c>
      <c r="D578">
        <v>12</v>
      </c>
      <c r="E578" t="s">
        <v>66</v>
      </c>
      <c r="F578" t="s">
        <v>12</v>
      </c>
      <c r="G578" t="s">
        <v>13</v>
      </c>
      <c r="H578" t="s">
        <v>24</v>
      </c>
      <c r="I578">
        <v>159</v>
      </c>
      <c r="J578">
        <v>6</v>
      </c>
      <c r="K578">
        <v>954</v>
      </c>
    </row>
    <row r="579" spans="1:11" x14ac:dyDescent="0.35">
      <c r="A579" t="s">
        <v>624</v>
      </c>
      <c r="B579">
        <v>43272</v>
      </c>
      <c r="C579" t="str">
        <f t="shared" ref="C579:C642" si="9">TEXT(B579,"mmm")</f>
        <v>Jun</v>
      </c>
      <c r="D579">
        <v>14</v>
      </c>
      <c r="E579" t="s">
        <v>38</v>
      </c>
      <c r="F579" t="s">
        <v>12</v>
      </c>
      <c r="G579" t="s">
        <v>13</v>
      </c>
      <c r="H579" t="s">
        <v>41</v>
      </c>
      <c r="I579">
        <v>399</v>
      </c>
      <c r="J579">
        <v>9</v>
      </c>
      <c r="K579">
        <v>3591</v>
      </c>
    </row>
    <row r="580" spans="1:11" x14ac:dyDescent="0.35">
      <c r="A580" t="s">
        <v>625</v>
      </c>
      <c r="B580">
        <v>43273</v>
      </c>
      <c r="C580" t="str">
        <f t="shared" si="9"/>
        <v>Jun</v>
      </c>
      <c r="D580">
        <v>7</v>
      </c>
      <c r="E580" t="s">
        <v>88</v>
      </c>
      <c r="F580" t="s">
        <v>22</v>
      </c>
      <c r="G580" t="s">
        <v>23</v>
      </c>
      <c r="H580" t="s">
        <v>41</v>
      </c>
      <c r="I580">
        <v>399</v>
      </c>
      <c r="J580">
        <v>0</v>
      </c>
      <c r="K580">
        <v>0</v>
      </c>
    </row>
    <row r="581" spans="1:11" x14ac:dyDescent="0.35">
      <c r="A581" t="s">
        <v>626</v>
      </c>
      <c r="B581">
        <v>43273</v>
      </c>
      <c r="C581" t="str">
        <f t="shared" si="9"/>
        <v>Jun</v>
      </c>
      <c r="D581">
        <v>15</v>
      </c>
      <c r="E581" t="s">
        <v>118</v>
      </c>
      <c r="F581" t="s">
        <v>63</v>
      </c>
      <c r="G581" t="s">
        <v>13</v>
      </c>
      <c r="H581" t="s">
        <v>24</v>
      </c>
      <c r="I581">
        <v>159</v>
      </c>
      <c r="J581">
        <v>6</v>
      </c>
      <c r="K581">
        <v>954</v>
      </c>
    </row>
    <row r="582" spans="1:11" x14ac:dyDescent="0.35">
      <c r="A582" t="s">
        <v>627</v>
      </c>
      <c r="B582">
        <v>43273</v>
      </c>
      <c r="C582" t="str">
        <f t="shared" si="9"/>
        <v>Jun</v>
      </c>
      <c r="D582">
        <v>15</v>
      </c>
      <c r="E582" t="s">
        <v>118</v>
      </c>
      <c r="F582" t="s">
        <v>12</v>
      </c>
      <c r="G582" t="s">
        <v>13</v>
      </c>
      <c r="H582" t="s">
        <v>24</v>
      </c>
      <c r="I582">
        <v>159</v>
      </c>
      <c r="J582">
        <v>8</v>
      </c>
      <c r="K582">
        <v>1272</v>
      </c>
    </row>
    <row r="583" spans="1:11" x14ac:dyDescent="0.35">
      <c r="A583" t="s">
        <v>628</v>
      </c>
      <c r="B583">
        <v>43273</v>
      </c>
      <c r="C583" t="str">
        <f t="shared" si="9"/>
        <v>Jun</v>
      </c>
      <c r="D583">
        <v>15</v>
      </c>
      <c r="E583" t="s">
        <v>118</v>
      </c>
      <c r="F583" t="s">
        <v>63</v>
      </c>
      <c r="G583" t="s">
        <v>13</v>
      </c>
      <c r="H583" t="s">
        <v>41</v>
      </c>
      <c r="I583">
        <v>399</v>
      </c>
      <c r="J583">
        <v>4</v>
      </c>
      <c r="K583">
        <v>1596</v>
      </c>
    </row>
    <row r="584" spans="1:11" x14ac:dyDescent="0.35">
      <c r="A584" t="s">
        <v>629</v>
      </c>
      <c r="B584">
        <v>43273</v>
      </c>
      <c r="C584" t="str">
        <f t="shared" si="9"/>
        <v>Jun</v>
      </c>
      <c r="D584">
        <v>10</v>
      </c>
      <c r="E584" t="s">
        <v>58</v>
      </c>
      <c r="F584" t="s">
        <v>46</v>
      </c>
      <c r="G584" t="s">
        <v>23</v>
      </c>
      <c r="H584" t="s">
        <v>41</v>
      </c>
      <c r="I584">
        <v>399</v>
      </c>
      <c r="J584">
        <v>3</v>
      </c>
      <c r="K584">
        <v>1197</v>
      </c>
    </row>
    <row r="585" spans="1:11" x14ac:dyDescent="0.35">
      <c r="A585" t="s">
        <v>630</v>
      </c>
      <c r="B585">
        <v>43273</v>
      </c>
      <c r="C585" t="str">
        <f t="shared" si="9"/>
        <v>Jun</v>
      </c>
      <c r="D585">
        <v>18</v>
      </c>
      <c r="E585" t="s">
        <v>26</v>
      </c>
      <c r="F585" t="s">
        <v>36</v>
      </c>
      <c r="G585" t="s">
        <v>28</v>
      </c>
      <c r="H585" t="s">
        <v>31</v>
      </c>
      <c r="I585">
        <v>69</v>
      </c>
      <c r="J585">
        <v>0</v>
      </c>
      <c r="K585">
        <v>0</v>
      </c>
    </row>
    <row r="586" spans="1:11" x14ac:dyDescent="0.35">
      <c r="A586" t="s">
        <v>631</v>
      </c>
      <c r="B586">
        <v>43273</v>
      </c>
      <c r="C586" t="str">
        <f t="shared" si="9"/>
        <v>Jun</v>
      </c>
      <c r="D586">
        <v>5</v>
      </c>
      <c r="E586" t="s">
        <v>60</v>
      </c>
      <c r="F586" t="s">
        <v>17</v>
      </c>
      <c r="G586" t="s">
        <v>18</v>
      </c>
      <c r="H586" t="s">
        <v>14</v>
      </c>
      <c r="I586">
        <v>199</v>
      </c>
      <c r="J586">
        <v>1</v>
      </c>
      <c r="K586">
        <v>199</v>
      </c>
    </row>
    <row r="587" spans="1:11" x14ac:dyDescent="0.35">
      <c r="A587" t="s">
        <v>632</v>
      </c>
      <c r="B587">
        <v>43273</v>
      </c>
      <c r="C587" t="str">
        <f t="shared" si="9"/>
        <v>Jun</v>
      </c>
      <c r="D587">
        <v>4</v>
      </c>
      <c r="E587" t="s">
        <v>51</v>
      </c>
      <c r="F587" t="s">
        <v>17</v>
      </c>
      <c r="G587" t="s">
        <v>18</v>
      </c>
      <c r="H587" t="s">
        <v>19</v>
      </c>
      <c r="I587">
        <v>289</v>
      </c>
      <c r="J587">
        <v>5</v>
      </c>
      <c r="K587">
        <v>1445</v>
      </c>
    </row>
    <row r="588" spans="1:11" x14ac:dyDescent="0.35">
      <c r="A588" t="s">
        <v>633</v>
      </c>
      <c r="B588">
        <v>43273</v>
      </c>
      <c r="C588" t="str">
        <f t="shared" si="9"/>
        <v>Jun</v>
      </c>
      <c r="D588">
        <v>20</v>
      </c>
      <c r="E588" t="s">
        <v>40</v>
      </c>
      <c r="F588" t="s">
        <v>36</v>
      </c>
      <c r="G588" t="s">
        <v>28</v>
      </c>
      <c r="H588" t="s">
        <v>31</v>
      </c>
      <c r="I588">
        <v>69</v>
      </c>
      <c r="J588">
        <v>3</v>
      </c>
      <c r="K588">
        <v>207</v>
      </c>
    </row>
    <row r="589" spans="1:11" x14ac:dyDescent="0.35">
      <c r="A589" t="s">
        <v>634</v>
      </c>
      <c r="B589">
        <v>43274</v>
      </c>
      <c r="C589" t="str">
        <f t="shared" si="9"/>
        <v>Jun</v>
      </c>
      <c r="D589">
        <v>17</v>
      </c>
      <c r="E589" t="s">
        <v>35</v>
      </c>
      <c r="F589" t="s">
        <v>27</v>
      </c>
      <c r="G589" t="s">
        <v>28</v>
      </c>
      <c r="H589" t="s">
        <v>31</v>
      </c>
      <c r="I589">
        <v>69</v>
      </c>
      <c r="J589">
        <v>1</v>
      </c>
      <c r="K589">
        <v>69</v>
      </c>
    </row>
    <row r="590" spans="1:11" x14ac:dyDescent="0.35">
      <c r="A590" t="s">
        <v>635</v>
      </c>
      <c r="B590">
        <v>43275</v>
      </c>
      <c r="C590" t="str">
        <f t="shared" si="9"/>
        <v>Jun</v>
      </c>
      <c r="D590">
        <v>5</v>
      </c>
      <c r="E590" t="s">
        <v>60</v>
      </c>
      <c r="F590" t="s">
        <v>17</v>
      </c>
      <c r="G590" t="s">
        <v>18</v>
      </c>
      <c r="H590" t="s">
        <v>41</v>
      </c>
      <c r="I590">
        <v>399</v>
      </c>
      <c r="J590">
        <v>3</v>
      </c>
      <c r="K590">
        <v>1197</v>
      </c>
    </row>
    <row r="591" spans="1:11" x14ac:dyDescent="0.35">
      <c r="A591" t="s">
        <v>636</v>
      </c>
      <c r="B591">
        <v>43275</v>
      </c>
      <c r="C591" t="str">
        <f t="shared" si="9"/>
        <v>Jun</v>
      </c>
      <c r="D591">
        <v>18</v>
      </c>
      <c r="E591" t="s">
        <v>26</v>
      </c>
      <c r="F591" t="s">
        <v>36</v>
      </c>
      <c r="G591" t="s">
        <v>28</v>
      </c>
      <c r="H591" t="s">
        <v>24</v>
      </c>
      <c r="I591">
        <v>159</v>
      </c>
      <c r="J591">
        <v>5</v>
      </c>
      <c r="K591">
        <v>795</v>
      </c>
    </row>
    <row r="592" spans="1:11" x14ac:dyDescent="0.35">
      <c r="A592" t="s">
        <v>637</v>
      </c>
      <c r="B592">
        <v>43276</v>
      </c>
      <c r="C592" t="str">
        <f t="shared" si="9"/>
        <v>Jun</v>
      </c>
      <c r="D592">
        <v>4</v>
      </c>
      <c r="E592" t="s">
        <v>51</v>
      </c>
      <c r="F592" t="s">
        <v>68</v>
      </c>
      <c r="G592" t="s">
        <v>18</v>
      </c>
      <c r="H592" t="s">
        <v>19</v>
      </c>
      <c r="I592">
        <v>289</v>
      </c>
      <c r="J592">
        <v>3</v>
      </c>
      <c r="K592">
        <v>867</v>
      </c>
    </row>
    <row r="593" spans="1:11" x14ac:dyDescent="0.35">
      <c r="A593" t="s">
        <v>638</v>
      </c>
      <c r="B593">
        <v>43277</v>
      </c>
      <c r="C593" t="str">
        <f t="shared" si="9"/>
        <v>Jun</v>
      </c>
      <c r="D593">
        <v>6</v>
      </c>
      <c r="E593" t="s">
        <v>48</v>
      </c>
      <c r="F593" t="s">
        <v>46</v>
      </c>
      <c r="G593" t="s">
        <v>23</v>
      </c>
      <c r="H593" t="s">
        <v>19</v>
      </c>
      <c r="I593">
        <v>289</v>
      </c>
      <c r="J593">
        <v>9</v>
      </c>
      <c r="K593">
        <v>2601</v>
      </c>
    </row>
    <row r="594" spans="1:11" x14ac:dyDescent="0.35">
      <c r="A594" t="s">
        <v>639</v>
      </c>
      <c r="B594">
        <v>43277</v>
      </c>
      <c r="C594" t="str">
        <f t="shared" si="9"/>
        <v>Jun</v>
      </c>
      <c r="D594">
        <v>17</v>
      </c>
      <c r="E594" t="s">
        <v>35</v>
      </c>
      <c r="F594" t="s">
        <v>27</v>
      </c>
      <c r="G594" t="s">
        <v>28</v>
      </c>
      <c r="H594" t="s">
        <v>31</v>
      </c>
      <c r="I594">
        <v>69</v>
      </c>
      <c r="J594">
        <v>9</v>
      </c>
      <c r="K594">
        <v>621</v>
      </c>
    </row>
    <row r="595" spans="1:11" x14ac:dyDescent="0.35">
      <c r="A595" t="s">
        <v>640</v>
      </c>
      <c r="B595">
        <v>43277</v>
      </c>
      <c r="C595" t="str">
        <f t="shared" si="9"/>
        <v>Jun</v>
      </c>
      <c r="D595">
        <v>2</v>
      </c>
      <c r="E595" t="s">
        <v>106</v>
      </c>
      <c r="F595" t="s">
        <v>68</v>
      </c>
      <c r="G595" t="s">
        <v>18</v>
      </c>
      <c r="H595" t="s">
        <v>19</v>
      </c>
      <c r="I595">
        <v>289</v>
      </c>
      <c r="J595">
        <v>1</v>
      </c>
      <c r="K595">
        <v>289</v>
      </c>
    </row>
    <row r="596" spans="1:11" x14ac:dyDescent="0.35">
      <c r="A596" t="s">
        <v>641</v>
      </c>
      <c r="B596">
        <v>43277</v>
      </c>
      <c r="C596" t="str">
        <f t="shared" si="9"/>
        <v>Jun</v>
      </c>
      <c r="D596">
        <v>10</v>
      </c>
      <c r="E596" t="s">
        <v>58</v>
      </c>
      <c r="F596" t="s">
        <v>46</v>
      </c>
      <c r="G596" t="s">
        <v>23</v>
      </c>
      <c r="H596" t="s">
        <v>14</v>
      </c>
      <c r="I596">
        <v>199</v>
      </c>
      <c r="J596">
        <v>6</v>
      </c>
      <c r="K596">
        <v>1194</v>
      </c>
    </row>
    <row r="597" spans="1:11" x14ac:dyDescent="0.35">
      <c r="A597" t="s">
        <v>642</v>
      </c>
      <c r="B597">
        <v>43277</v>
      </c>
      <c r="C597" t="str">
        <f t="shared" si="9"/>
        <v>Jun</v>
      </c>
      <c r="D597">
        <v>11</v>
      </c>
      <c r="E597" t="s">
        <v>11</v>
      </c>
      <c r="F597" t="s">
        <v>63</v>
      </c>
      <c r="G597" t="s">
        <v>13</v>
      </c>
      <c r="H597" t="s">
        <v>41</v>
      </c>
      <c r="I597">
        <v>399</v>
      </c>
      <c r="J597">
        <v>9</v>
      </c>
      <c r="K597">
        <v>3591</v>
      </c>
    </row>
    <row r="598" spans="1:11" x14ac:dyDescent="0.35">
      <c r="A598" t="s">
        <v>643</v>
      </c>
      <c r="B598">
        <v>43278</v>
      </c>
      <c r="C598" t="str">
        <f t="shared" si="9"/>
        <v>Jun</v>
      </c>
      <c r="D598">
        <v>4</v>
      </c>
      <c r="E598" t="s">
        <v>51</v>
      </c>
      <c r="F598" t="s">
        <v>17</v>
      </c>
      <c r="G598" t="s">
        <v>18</v>
      </c>
      <c r="H598" t="s">
        <v>31</v>
      </c>
      <c r="I598">
        <v>69</v>
      </c>
      <c r="J598">
        <v>8</v>
      </c>
      <c r="K598">
        <v>552</v>
      </c>
    </row>
    <row r="599" spans="1:11" x14ac:dyDescent="0.35">
      <c r="A599" t="s">
        <v>644</v>
      </c>
      <c r="B599">
        <v>43279</v>
      </c>
      <c r="C599" t="str">
        <f t="shared" si="9"/>
        <v>Jun</v>
      </c>
      <c r="D599">
        <v>10</v>
      </c>
      <c r="E599" t="s">
        <v>58</v>
      </c>
      <c r="F599" t="s">
        <v>22</v>
      </c>
      <c r="G599" t="s">
        <v>23</v>
      </c>
      <c r="H599" t="s">
        <v>41</v>
      </c>
      <c r="I599">
        <v>399</v>
      </c>
      <c r="J599">
        <v>9</v>
      </c>
      <c r="K599">
        <v>3591</v>
      </c>
    </row>
    <row r="600" spans="1:11" x14ac:dyDescent="0.35">
      <c r="A600" t="s">
        <v>645</v>
      </c>
      <c r="B600">
        <v>43279</v>
      </c>
      <c r="C600" t="str">
        <f t="shared" si="9"/>
        <v>Jun</v>
      </c>
      <c r="D600">
        <v>2</v>
      </c>
      <c r="E600" t="s">
        <v>106</v>
      </c>
      <c r="F600" t="s">
        <v>17</v>
      </c>
      <c r="G600" t="s">
        <v>18</v>
      </c>
      <c r="H600" t="s">
        <v>24</v>
      </c>
      <c r="I600">
        <v>159</v>
      </c>
      <c r="J600">
        <v>5</v>
      </c>
      <c r="K600">
        <v>795</v>
      </c>
    </row>
    <row r="601" spans="1:11" x14ac:dyDescent="0.35">
      <c r="A601" t="s">
        <v>646</v>
      </c>
      <c r="B601">
        <v>43279</v>
      </c>
      <c r="C601" t="str">
        <f t="shared" si="9"/>
        <v>Jun</v>
      </c>
      <c r="D601">
        <v>5</v>
      </c>
      <c r="E601" t="s">
        <v>60</v>
      </c>
      <c r="F601" t="s">
        <v>17</v>
      </c>
      <c r="G601" t="s">
        <v>18</v>
      </c>
      <c r="H601" t="s">
        <v>19</v>
      </c>
      <c r="I601">
        <v>289</v>
      </c>
      <c r="J601">
        <v>0</v>
      </c>
      <c r="K601">
        <v>0</v>
      </c>
    </row>
    <row r="602" spans="1:11" x14ac:dyDescent="0.35">
      <c r="A602" t="s">
        <v>647</v>
      </c>
      <c r="B602">
        <v>43279</v>
      </c>
      <c r="C602" t="str">
        <f t="shared" si="9"/>
        <v>Jun</v>
      </c>
      <c r="D602">
        <v>10</v>
      </c>
      <c r="E602" t="s">
        <v>58</v>
      </c>
      <c r="F602" t="s">
        <v>46</v>
      </c>
      <c r="G602" t="s">
        <v>23</v>
      </c>
      <c r="H602" t="s">
        <v>31</v>
      </c>
      <c r="I602">
        <v>69</v>
      </c>
      <c r="J602">
        <v>3</v>
      </c>
      <c r="K602">
        <v>207</v>
      </c>
    </row>
    <row r="603" spans="1:11" x14ac:dyDescent="0.35">
      <c r="A603" t="s">
        <v>648</v>
      </c>
      <c r="B603">
        <v>43279</v>
      </c>
      <c r="C603" t="str">
        <f t="shared" si="9"/>
        <v>Jun</v>
      </c>
      <c r="D603">
        <v>12</v>
      </c>
      <c r="E603" t="s">
        <v>66</v>
      </c>
      <c r="F603" t="s">
        <v>63</v>
      </c>
      <c r="G603" t="s">
        <v>13</v>
      </c>
      <c r="H603" t="s">
        <v>14</v>
      </c>
      <c r="I603">
        <v>199</v>
      </c>
      <c r="J603">
        <v>3</v>
      </c>
      <c r="K603">
        <v>597</v>
      </c>
    </row>
    <row r="604" spans="1:11" x14ac:dyDescent="0.35">
      <c r="A604" t="s">
        <v>649</v>
      </c>
      <c r="B604">
        <v>43279</v>
      </c>
      <c r="C604" t="str">
        <f t="shared" si="9"/>
        <v>Jun</v>
      </c>
      <c r="D604">
        <v>11</v>
      </c>
      <c r="E604" t="s">
        <v>11</v>
      </c>
      <c r="F604" t="s">
        <v>12</v>
      </c>
      <c r="G604" t="s">
        <v>13</v>
      </c>
      <c r="H604" t="s">
        <v>19</v>
      </c>
      <c r="I604">
        <v>289</v>
      </c>
      <c r="J604">
        <v>7</v>
      </c>
      <c r="K604">
        <v>2023</v>
      </c>
    </row>
    <row r="605" spans="1:11" x14ac:dyDescent="0.35">
      <c r="A605" t="s">
        <v>650</v>
      </c>
      <c r="B605">
        <v>43279</v>
      </c>
      <c r="C605" t="str">
        <f t="shared" si="9"/>
        <v>Jun</v>
      </c>
      <c r="D605">
        <v>1</v>
      </c>
      <c r="E605" t="s">
        <v>16</v>
      </c>
      <c r="F605" t="s">
        <v>68</v>
      </c>
      <c r="G605" t="s">
        <v>18</v>
      </c>
      <c r="H605" t="s">
        <v>19</v>
      </c>
      <c r="I605">
        <v>289</v>
      </c>
      <c r="J605">
        <v>8</v>
      </c>
      <c r="K605">
        <v>2312</v>
      </c>
    </row>
    <row r="606" spans="1:11" x14ac:dyDescent="0.35">
      <c r="A606" t="s">
        <v>651</v>
      </c>
      <c r="B606">
        <v>43280</v>
      </c>
      <c r="C606" t="str">
        <f t="shared" si="9"/>
        <v>Jun</v>
      </c>
      <c r="D606">
        <v>15</v>
      </c>
      <c r="E606" t="s">
        <v>118</v>
      </c>
      <c r="F606" t="s">
        <v>63</v>
      </c>
      <c r="G606" t="s">
        <v>13</v>
      </c>
      <c r="H606" t="s">
        <v>24</v>
      </c>
      <c r="I606">
        <v>159</v>
      </c>
      <c r="J606">
        <v>5</v>
      </c>
      <c r="K606">
        <v>795</v>
      </c>
    </row>
    <row r="607" spans="1:11" x14ac:dyDescent="0.35">
      <c r="A607" t="s">
        <v>652</v>
      </c>
      <c r="B607">
        <v>43281</v>
      </c>
      <c r="C607" t="str">
        <f t="shared" si="9"/>
        <v>Jun</v>
      </c>
      <c r="D607">
        <v>12</v>
      </c>
      <c r="E607" t="s">
        <v>66</v>
      </c>
      <c r="F607" t="s">
        <v>12</v>
      </c>
      <c r="G607" t="s">
        <v>13</v>
      </c>
      <c r="H607" t="s">
        <v>19</v>
      </c>
      <c r="I607">
        <v>289</v>
      </c>
      <c r="J607">
        <v>3</v>
      </c>
      <c r="K607">
        <v>867</v>
      </c>
    </row>
    <row r="608" spans="1:11" x14ac:dyDescent="0.35">
      <c r="A608" t="s">
        <v>653</v>
      </c>
      <c r="B608">
        <v>43281</v>
      </c>
      <c r="C608" t="str">
        <f t="shared" si="9"/>
        <v>Jun</v>
      </c>
      <c r="D608">
        <v>20</v>
      </c>
      <c r="E608" t="s">
        <v>40</v>
      </c>
      <c r="F608" t="s">
        <v>27</v>
      </c>
      <c r="G608" t="s">
        <v>28</v>
      </c>
      <c r="H608" t="s">
        <v>41</v>
      </c>
      <c r="I608">
        <v>399</v>
      </c>
      <c r="J608">
        <v>7</v>
      </c>
      <c r="K608">
        <v>2793</v>
      </c>
    </row>
    <row r="609" spans="1:11" x14ac:dyDescent="0.35">
      <c r="A609" t="s">
        <v>654</v>
      </c>
      <c r="B609">
        <v>43281</v>
      </c>
      <c r="C609" t="str">
        <f t="shared" si="9"/>
        <v>Jun</v>
      </c>
      <c r="D609">
        <v>12</v>
      </c>
      <c r="E609" t="s">
        <v>66</v>
      </c>
      <c r="F609" t="s">
        <v>12</v>
      </c>
      <c r="G609" t="s">
        <v>13</v>
      </c>
      <c r="H609" t="s">
        <v>31</v>
      </c>
      <c r="I609">
        <v>69</v>
      </c>
      <c r="J609">
        <v>4</v>
      </c>
      <c r="K609">
        <v>276</v>
      </c>
    </row>
    <row r="610" spans="1:11" x14ac:dyDescent="0.35">
      <c r="A610" t="s">
        <v>655</v>
      </c>
      <c r="B610">
        <v>43281</v>
      </c>
      <c r="C610" t="str">
        <f t="shared" si="9"/>
        <v>Jun</v>
      </c>
      <c r="D610">
        <v>19</v>
      </c>
      <c r="E610" t="s">
        <v>56</v>
      </c>
      <c r="F610" t="s">
        <v>27</v>
      </c>
      <c r="G610" t="s">
        <v>28</v>
      </c>
      <c r="H610" t="s">
        <v>31</v>
      </c>
      <c r="I610">
        <v>69</v>
      </c>
      <c r="J610">
        <v>4</v>
      </c>
      <c r="K610">
        <v>276</v>
      </c>
    </row>
    <row r="611" spans="1:11" x14ac:dyDescent="0.35">
      <c r="A611" t="s">
        <v>656</v>
      </c>
      <c r="B611">
        <v>43282</v>
      </c>
      <c r="C611" t="str">
        <f t="shared" si="9"/>
        <v>Jul</v>
      </c>
      <c r="D611">
        <v>12</v>
      </c>
      <c r="E611" t="s">
        <v>66</v>
      </c>
      <c r="F611" t="s">
        <v>63</v>
      </c>
      <c r="G611" t="s">
        <v>13</v>
      </c>
      <c r="H611" t="s">
        <v>31</v>
      </c>
      <c r="I611">
        <v>69</v>
      </c>
      <c r="J611">
        <v>8</v>
      </c>
      <c r="K611">
        <v>552</v>
      </c>
    </row>
    <row r="612" spans="1:11" x14ac:dyDescent="0.35">
      <c r="A612" t="s">
        <v>657</v>
      </c>
      <c r="B612">
        <v>43282</v>
      </c>
      <c r="C612" t="str">
        <f t="shared" si="9"/>
        <v>Jul</v>
      </c>
      <c r="D612">
        <v>10</v>
      </c>
      <c r="E612" t="s">
        <v>58</v>
      </c>
      <c r="F612" t="s">
        <v>46</v>
      </c>
      <c r="G612" t="s">
        <v>23</v>
      </c>
      <c r="H612" t="s">
        <v>19</v>
      </c>
      <c r="I612">
        <v>289</v>
      </c>
      <c r="J612">
        <v>9</v>
      </c>
      <c r="K612">
        <v>2601</v>
      </c>
    </row>
    <row r="613" spans="1:11" x14ac:dyDescent="0.35">
      <c r="A613" t="s">
        <v>658</v>
      </c>
      <c r="B613">
        <v>43282</v>
      </c>
      <c r="C613" t="str">
        <f t="shared" si="9"/>
        <v>Jul</v>
      </c>
      <c r="D613">
        <v>17</v>
      </c>
      <c r="E613" t="s">
        <v>35</v>
      </c>
      <c r="F613" t="s">
        <v>27</v>
      </c>
      <c r="G613" t="s">
        <v>28</v>
      </c>
      <c r="H613" t="s">
        <v>19</v>
      </c>
      <c r="I613">
        <v>289</v>
      </c>
      <c r="J613">
        <v>9</v>
      </c>
      <c r="K613">
        <v>2601</v>
      </c>
    </row>
    <row r="614" spans="1:11" x14ac:dyDescent="0.35">
      <c r="A614" t="s">
        <v>659</v>
      </c>
      <c r="B614">
        <v>43283</v>
      </c>
      <c r="C614" t="str">
        <f t="shared" si="9"/>
        <v>Jul</v>
      </c>
      <c r="D614">
        <v>15</v>
      </c>
      <c r="E614" t="s">
        <v>118</v>
      </c>
      <c r="F614" t="s">
        <v>63</v>
      </c>
      <c r="G614" t="s">
        <v>13</v>
      </c>
      <c r="H614" t="s">
        <v>31</v>
      </c>
      <c r="I614">
        <v>69</v>
      </c>
      <c r="J614">
        <v>2</v>
      </c>
      <c r="K614">
        <v>138</v>
      </c>
    </row>
    <row r="615" spans="1:11" x14ac:dyDescent="0.35">
      <c r="A615" t="s">
        <v>660</v>
      </c>
      <c r="B615">
        <v>43284</v>
      </c>
      <c r="C615" t="str">
        <f t="shared" si="9"/>
        <v>Jul</v>
      </c>
      <c r="D615">
        <v>20</v>
      </c>
      <c r="E615" t="s">
        <v>40</v>
      </c>
      <c r="F615" t="s">
        <v>36</v>
      </c>
      <c r="G615" t="s">
        <v>28</v>
      </c>
      <c r="H615" t="s">
        <v>19</v>
      </c>
      <c r="I615">
        <v>289</v>
      </c>
      <c r="J615">
        <v>0</v>
      </c>
      <c r="K615">
        <v>0</v>
      </c>
    </row>
    <row r="616" spans="1:11" x14ac:dyDescent="0.35">
      <c r="A616" t="s">
        <v>661</v>
      </c>
      <c r="B616">
        <v>43285</v>
      </c>
      <c r="C616" t="str">
        <f t="shared" si="9"/>
        <v>Jul</v>
      </c>
      <c r="D616">
        <v>10</v>
      </c>
      <c r="E616" t="s">
        <v>58</v>
      </c>
      <c r="F616" t="s">
        <v>22</v>
      </c>
      <c r="G616" t="s">
        <v>23</v>
      </c>
      <c r="H616" t="s">
        <v>24</v>
      </c>
      <c r="I616">
        <v>159</v>
      </c>
      <c r="J616">
        <v>2</v>
      </c>
      <c r="K616">
        <v>318</v>
      </c>
    </row>
    <row r="617" spans="1:11" x14ac:dyDescent="0.35">
      <c r="A617" t="s">
        <v>662</v>
      </c>
      <c r="B617">
        <v>43286</v>
      </c>
      <c r="C617" t="str">
        <f t="shared" si="9"/>
        <v>Jul</v>
      </c>
      <c r="D617">
        <v>11</v>
      </c>
      <c r="E617" t="s">
        <v>11</v>
      </c>
      <c r="F617" t="s">
        <v>63</v>
      </c>
      <c r="G617" t="s">
        <v>13</v>
      </c>
      <c r="H617" t="s">
        <v>31</v>
      </c>
      <c r="I617">
        <v>69</v>
      </c>
      <c r="J617">
        <v>7</v>
      </c>
      <c r="K617">
        <v>483</v>
      </c>
    </row>
    <row r="618" spans="1:11" x14ac:dyDescent="0.35">
      <c r="A618" t="s">
        <v>663</v>
      </c>
      <c r="B618">
        <v>43287</v>
      </c>
      <c r="C618" t="str">
        <f t="shared" si="9"/>
        <v>Jul</v>
      </c>
      <c r="D618">
        <v>19</v>
      </c>
      <c r="E618" t="s">
        <v>56</v>
      </c>
      <c r="F618" t="s">
        <v>36</v>
      </c>
      <c r="G618" t="s">
        <v>28</v>
      </c>
      <c r="H618" t="s">
        <v>14</v>
      </c>
      <c r="I618">
        <v>199</v>
      </c>
      <c r="J618">
        <v>8</v>
      </c>
      <c r="K618">
        <v>1592</v>
      </c>
    </row>
    <row r="619" spans="1:11" x14ac:dyDescent="0.35">
      <c r="A619" t="s">
        <v>664</v>
      </c>
      <c r="B619">
        <v>43287</v>
      </c>
      <c r="C619" t="str">
        <f t="shared" si="9"/>
        <v>Jul</v>
      </c>
      <c r="D619">
        <v>19</v>
      </c>
      <c r="E619" t="s">
        <v>56</v>
      </c>
      <c r="F619" t="s">
        <v>36</v>
      </c>
      <c r="G619" t="s">
        <v>28</v>
      </c>
      <c r="H619" t="s">
        <v>41</v>
      </c>
      <c r="I619">
        <v>399</v>
      </c>
      <c r="J619">
        <v>0</v>
      </c>
      <c r="K619">
        <v>0</v>
      </c>
    </row>
    <row r="620" spans="1:11" x14ac:dyDescent="0.35">
      <c r="A620" t="s">
        <v>665</v>
      </c>
      <c r="B620">
        <v>43288</v>
      </c>
      <c r="C620" t="str">
        <f t="shared" si="9"/>
        <v>Jul</v>
      </c>
      <c r="D620">
        <v>17</v>
      </c>
      <c r="E620" t="s">
        <v>35</v>
      </c>
      <c r="F620" t="s">
        <v>36</v>
      </c>
      <c r="G620" t="s">
        <v>28</v>
      </c>
      <c r="H620" t="s">
        <v>19</v>
      </c>
      <c r="I620">
        <v>289</v>
      </c>
      <c r="J620">
        <v>6</v>
      </c>
      <c r="K620">
        <v>1734</v>
      </c>
    </row>
    <row r="621" spans="1:11" x14ac:dyDescent="0.35">
      <c r="A621" t="s">
        <v>666</v>
      </c>
      <c r="B621">
        <v>43288</v>
      </c>
      <c r="C621" t="str">
        <f t="shared" si="9"/>
        <v>Jul</v>
      </c>
      <c r="D621">
        <v>20</v>
      </c>
      <c r="E621" t="s">
        <v>40</v>
      </c>
      <c r="F621" t="s">
        <v>36</v>
      </c>
      <c r="G621" t="s">
        <v>28</v>
      </c>
      <c r="H621" t="s">
        <v>24</v>
      </c>
      <c r="I621">
        <v>159</v>
      </c>
      <c r="J621">
        <v>9</v>
      </c>
      <c r="K621">
        <v>1431</v>
      </c>
    </row>
    <row r="622" spans="1:11" x14ac:dyDescent="0.35">
      <c r="A622" t="s">
        <v>667</v>
      </c>
      <c r="B622">
        <v>43288</v>
      </c>
      <c r="C622" t="str">
        <f t="shared" si="9"/>
        <v>Jul</v>
      </c>
      <c r="D622">
        <v>10</v>
      </c>
      <c r="E622" t="s">
        <v>58</v>
      </c>
      <c r="F622" t="s">
        <v>46</v>
      </c>
      <c r="G622" t="s">
        <v>23</v>
      </c>
      <c r="H622" t="s">
        <v>24</v>
      </c>
      <c r="I622">
        <v>159</v>
      </c>
      <c r="J622">
        <v>7</v>
      </c>
      <c r="K622">
        <v>1113</v>
      </c>
    </row>
    <row r="623" spans="1:11" x14ac:dyDescent="0.35">
      <c r="A623" t="s">
        <v>668</v>
      </c>
      <c r="B623">
        <v>43288</v>
      </c>
      <c r="C623" t="str">
        <f t="shared" si="9"/>
        <v>Jul</v>
      </c>
      <c r="D623">
        <v>13</v>
      </c>
      <c r="E623" t="s">
        <v>33</v>
      </c>
      <c r="F623" t="s">
        <v>63</v>
      </c>
      <c r="G623" t="s">
        <v>13</v>
      </c>
      <c r="H623" t="s">
        <v>24</v>
      </c>
      <c r="I623">
        <v>159</v>
      </c>
      <c r="J623">
        <v>9</v>
      </c>
      <c r="K623">
        <v>1431</v>
      </c>
    </row>
    <row r="624" spans="1:11" x14ac:dyDescent="0.35">
      <c r="A624" t="s">
        <v>669</v>
      </c>
      <c r="B624">
        <v>43288</v>
      </c>
      <c r="C624" t="str">
        <f t="shared" si="9"/>
        <v>Jul</v>
      </c>
      <c r="D624">
        <v>14</v>
      </c>
      <c r="E624" t="s">
        <v>38</v>
      </c>
      <c r="F624" t="s">
        <v>63</v>
      </c>
      <c r="G624" t="s">
        <v>13</v>
      </c>
      <c r="H624" t="s">
        <v>14</v>
      </c>
      <c r="I624">
        <v>199</v>
      </c>
      <c r="J624">
        <v>0</v>
      </c>
      <c r="K624">
        <v>0</v>
      </c>
    </row>
    <row r="625" spans="1:11" x14ac:dyDescent="0.35">
      <c r="A625" t="s">
        <v>670</v>
      </c>
      <c r="B625">
        <v>43289</v>
      </c>
      <c r="C625" t="str">
        <f t="shared" si="9"/>
        <v>Jul</v>
      </c>
      <c r="D625">
        <v>3</v>
      </c>
      <c r="E625" t="s">
        <v>43</v>
      </c>
      <c r="F625" t="s">
        <v>68</v>
      </c>
      <c r="G625" t="s">
        <v>18</v>
      </c>
      <c r="H625" t="s">
        <v>14</v>
      </c>
      <c r="I625">
        <v>199</v>
      </c>
      <c r="J625">
        <v>4</v>
      </c>
      <c r="K625">
        <v>796</v>
      </c>
    </row>
    <row r="626" spans="1:11" x14ac:dyDescent="0.35">
      <c r="A626" t="s">
        <v>671</v>
      </c>
      <c r="B626">
        <v>43289</v>
      </c>
      <c r="C626" t="str">
        <f t="shared" si="9"/>
        <v>Jul</v>
      </c>
      <c r="D626">
        <v>17</v>
      </c>
      <c r="E626" t="s">
        <v>35</v>
      </c>
      <c r="F626" t="s">
        <v>27</v>
      </c>
      <c r="G626" t="s">
        <v>28</v>
      </c>
      <c r="H626" t="s">
        <v>41</v>
      </c>
      <c r="I626">
        <v>399</v>
      </c>
      <c r="J626">
        <v>8</v>
      </c>
      <c r="K626">
        <v>3192</v>
      </c>
    </row>
    <row r="627" spans="1:11" x14ac:dyDescent="0.35">
      <c r="A627" t="s">
        <v>672</v>
      </c>
      <c r="B627">
        <v>43289</v>
      </c>
      <c r="C627" t="str">
        <f t="shared" si="9"/>
        <v>Jul</v>
      </c>
      <c r="D627">
        <v>1</v>
      </c>
      <c r="E627" t="s">
        <v>16</v>
      </c>
      <c r="F627" t="s">
        <v>17</v>
      </c>
      <c r="G627" t="s">
        <v>18</v>
      </c>
      <c r="H627" t="s">
        <v>19</v>
      </c>
      <c r="I627">
        <v>289</v>
      </c>
      <c r="J627">
        <v>0</v>
      </c>
      <c r="K627">
        <v>0</v>
      </c>
    </row>
    <row r="628" spans="1:11" x14ac:dyDescent="0.35">
      <c r="A628" t="s">
        <v>673</v>
      </c>
      <c r="B628">
        <v>43289</v>
      </c>
      <c r="C628" t="str">
        <f t="shared" si="9"/>
        <v>Jul</v>
      </c>
      <c r="D628">
        <v>18</v>
      </c>
      <c r="E628" t="s">
        <v>26</v>
      </c>
      <c r="F628" t="s">
        <v>27</v>
      </c>
      <c r="G628" t="s">
        <v>28</v>
      </c>
      <c r="H628" t="s">
        <v>31</v>
      </c>
      <c r="I628">
        <v>69</v>
      </c>
      <c r="J628">
        <v>4</v>
      </c>
      <c r="K628">
        <v>276</v>
      </c>
    </row>
    <row r="629" spans="1:11" x14ac:dyDescent="0.35">
      <c r="A629" t="s">
        <v>674</v>
      </c>
      <c r="B629">
        <v>43289</v>
      </c>
      <c r="C629" t="str">
        <f t="shared" si="9"/>
        <v>Jul</v>
      </c>
      <c r="D629">
        <v>14</v>
      </c>
      <c r="E629" t="s">
        <v>38</v>
      </c>
      <c r="F629" t="s">
        <v>12</v>
      </c>
      <c r="G629" t="s">
        <v>13</v>
      </c>
      <c r="H629" t="s">
        <v>41</v>
      </c>
      <c r="I629">
        <v>399</v>
      </c>
      <c r="J629">
        <v>5</v>
      </c>
      <c r="K629">
        <v>1995</v>
      </c>
    </row>
    <row r="630" spans="1:11" x14ac:dyDescent="0.35">
      <c r="A630" t="s">
        <v>675</v>
      </c>
      <c r="B630">
        <v>43289</v>
      </c>
      <c r="C630" t="str">
        <f t="shared" si="9"/>
        <v>Jul</v>
      </c>
      <c r="D630">
        <v>2</v>
      </c>
      <c r="E630" t="s">
        <v>106</v>
      </c>
      <c r="F630" t="s">
        <v>68</v>
      </c>
      <c r="G630" t="s">
        <v>18</v>
      </c>
      <c r="H630" t="s">
        <v>31</v>
      </c>
      <c r="I630">
        <v>69</v>
      </c>
      <c r="J630">
        <v>6</v>
      </c>
      <c r="K630">
        <v>414</v>
      </c>
    </row>
    <row r="631" spans="1:11" x14ac:dyDescent="0.35">
      <c r="A631" t="s">
        <v>676</v>
      </c>
      <c r="B631">
        <v>43290</v>
      </c>
      <c r="C631" t="str">
        <f t="shared" si="9"/>
        <v>Jul</v>
      </c>
      <c r="D631">
        <v>10</v>
      </c>
      <c r="E631" t="s">
        <v>58</v>
      </c>
      <c r="F631" t="s">
        <v>22</v>
      </c>
      <c r="G631" t="s">
        <v>23</v>
      </c>
      <c r="H631" t="s">
        <v>24</v>
      </c>
      <c r="I631">
        <v>159</v>
      </c>
      <c r="J631">
        <v>3</v>
      </c>
      <c r="K631">
        <v>477</v>
      </c>
    </row>
    <row r="632" spans="1:11" x14ac:dyDescent="0.35">
      <c r="A632" t="s">
        <v>677</v>
      </c>
      <c r="B632">
        <v>43291</v>
      </c>
      <c r="C632" t="str">
        <f t="shared" si="9"/>
        <v>Jul</v>
      </c>
      <c r="D632">
        <v>13</v>
      </c>
      <c r="E632" t="s">
        <v>33</v>
      </c>
      <c r="F632" t="s">
        <v>12</v>
      </c>
      <c r="G632" t="s">
        <v>13</v>
      </c>
      <c r="H632" t="s">
        <v>14</v>
      </c>
      <c r="I632">
        <v>199</v>
      </c>
      <c r="J632">
        <v>4</v>
      </c>
      <c r="K632">
        <v>796</v>
      </c>
    </row>
    <row r="633" spans="1:11" x14ac:dyDescent="0.35">
      <c r="A633" t="s">
        <v>678</v>
      </c>
      <c r="B633">
        <v>43291</v>
      </c>
      <c r="C633" t="str">
        <f t="shared" si="9"/>
        <v>Jul</v>
      </c>
      <c r="D633">
        <v>17</v>
      </c>
      <c r="E633" t="s">
        <v>35</v>
      </c>
      <c r="F633" t="s">
        <v>27</v>
      </c>
      <c r="G633" t="s">
        <v>28</v>
      </c>
      <c r="H633" t="s">
        <v>31</v>
      </c>
      <c r="I633">
        <v>69</v>
      </c>
      <c r="J633">
        <v>3</v>
      </c>
      <c r="K633">
        <v>207</v>
      </c>
    </row>
    <row r="634" spans="1:11" x14ac:dyDescent="0.35">
      <c r="A634" t="s">
        <v>679</v>
      </c>
      <c r="B634">
        <v>43292</v>
      </c>
      <c r="C634" t="str">
        <f t="shared" si="9"/>
        <v>Jul</v>
      </c>
      <c r="D634">
        <v>20</v>
      </c>
      <c r="E634" t="s">
        <v>40</v>
      </c>
      <c r="F634" t="s">
        <v>27</v>
      </c>
      <c r="G634" t="s">
        <v>28</v>
      </c>
      <c r="H634" t="s">
        <v>24</v>
      </c>
      <c r="I634">
        <v>159</v>
      </c>
      <c r="J634">
        <v>3</v>
      </c>
      <c r="K634">
        <v>477</v>
      </c>
    </row>
    <row r="635" spans="1:11" x14ac:dyDescent="0.35">
      <c r="A635" t="s">
        <v>680</v>
      </c>
      <c r="B635">
        <v>43292</v>
      </c>
      <c r="C635" t="str">
        <f t="shared" si="9"/>
        <v>Jul</v>
      </c>
      <c r="D635">
        <v>5</v>
      </c>
      <c r="E635" t="s">
        <v>60</v>
      </c>
      <c r="F635" t="s">
        <v>17</v>
      </c>
      <c r="G635" t="s">
        <v>18</v>
      </c>
      <c r="H635" t="s">
        <v>41</v>
      </c>
      <c r="I635">
        <v>399</v>
      </c>
      <c r="J635">
        <v>0</v>
      </c>
      <c r="K635">
        <v>0</v>
      </c>
    </row>
    <row r="636" spans="1:11" x14ac:dyDescent="0.35">
      <c r="A636" t="s">
        <v>681</v>
      </c>
      <c r="B636">
        <v>43292</v>
      </c>
      <c r="C636" t="str">
        <f t="shared" si="9"/>
        <v>Jul</v>
      </c>
      <c r="D636">
        <v>3</v>
      </c>
      <c r="E636" t="s">
        <v>43</v>
      </c>
      <c r="F636" t="s">
        <v>17</v>
      </c>
      <c r="G636" t="s">
        <v>18</v>
      </c>
      <c r="H636" t="s">
        <v>24</v>
      </c>
      <c r="I636">
        <v>159</v>
      </c>
      <c r="J636">
        <v>5</v>
      </c>
      <c r="K636">
        <v>795</v>
      </c>
    </row>
    <row r="637" spans="1:11" x14ac:dyDescent="0.35">
      <c r="A637" t="s">
        <v>682</v>
      </c>
      <c r="B637">
        <v>43293</v>
      </c>
      <c r="C637" t="str">
        <f t="shared" si="9"/>
        <v>Jul</v>
      </c>
      <c r="D637">
        <v>16</v>
      </c>
      <c r="E637" t="s">
        <v>30</v>
      </c>
      <c r="F637" t="s">
        <v>27</v>
      </c>
      <c r="G637" t="s">
        <v>28</v>
      </c>
      <c r="H637" t="s">
        <v>31</v>
      </c>
      <c r="I637">
        <v>69</v>
      </c>
      <c r="J637">
        <v>5</v>
      </c>
      <c r="K637">
        <v>345</v>
      </c>
    </row>
    <row r="638" spans="1:11" x14ac:dyDescent="0.35">
      <c r="A638" t="s">
        <v>683</v>
      </c>
      <c r="B638">
        <v>43294</v>
      </c>
      <c r="C638" t="str">
        <f t="shared" si="9"/>
        <v>Jul</v>
      </c>
      <c r="D638">
        <v>17</v>
      </c>
      <c r="E638" t="s">
        <v>35</v>
      </c>
      <c r="F638" t="s">
        <v>27</v>
      </c>
      <c r="G638" t="s">
        <v>28</v>
      </c>
      <c r="H638" t="s">
        <v>24</v>
      </c>
      <c r="I638">
        <v>159</v>
      </c>
      <c r="J638">
        <v>6</v>
      </c>
      <c r="K638">
        <v>954</v>
      </c>
    </row>
    <row r="639" spans="1:11" x14ac:dyDescent="0.35">
      <c r="A639" t="s">
        <v>684</v>
      </c>
      <c r="B639">
        <v>43294</v>
      </c>
      <c r="C639" t="str">
        <f t="shared" si="9"/>
        <v>Jul</v>
      </c>
      <c r="D639">
        <v>11</v>
      </c>
      <c r="E639" t="s">
        <v>11</v>
      </c>
      <c r="F639" t="s">
        <v>12</v>
      </c>
      <c r="G639" t="s">
        <v>13</v>
      </c>
      <c r="H639" t="s">
        <v>24</v>
      </c>
      <c r="I639">
        <v>159</v>
      </c>
      <c r="J639">
        <v>5</v>
      </c>
      <c r="K639">
        <v>795</v>
      </c>
    </row>
    <row r="640" spans="1:11" x14ac:dyDescent="0.35">
      <c r="A640" t="s">
        <v>685</v>
      </c>
      <c r="B640">
        <v>43294</v>
      </c>
      <c r="C640" t="str">
        <f t="shared" si="9"/>
        <v>Jul</v>
      </c>
      <c r="D640">
        <v>16</v>
      </c>
      <c r="E640" t="s">
        <v>30</v>
      </c>
      <c r="F640" t="s">
        <v>27</v>
      </c>
      <c r="G640" t="s">
        <v>28</v>
      </c>
      <c r="H640" t="s">
        <v>41</v>
      </c>
      <c r="I640">
        <v>399</v>
      </c>
      <c r="J640">
        <v>3</v>
      </c>
      <c r="K640">
        <v>1197</v>
      </c>
    </row>
    <row r="641" spans="1:11" x14ac:dyDescent="0.35">
      <c r="A641" t="s">
        <v>686</v>
      </c>
      <c r="B641">
        <v>43295</v>
      </c>
      <c r="C641" t="str">
        <f t="shared" si="9"/>
        <v>Jul</v>
      </c>
      <c r="D641">
        <v>20</v>
      </c>
      <c r="E641" t="s">
        <v>40</v>
      </c>
      <c r="F641" t="s">
        <v>36</v>
      </c>
      <c r="G641" t="s">
        <v>28</v>
      </c>
      <c r="H641" t="s">
        <v>19</v>
      </c>
      <c r="I641">
        <v>289</v>
      </c>
      <c r="J641">
        <v>4</v>
      </c>
      <c r="K641">
        <v>1156</v>
      </c>
    </row>
    <row r="642" spans="1:11" x14ac:dyDescent="0.35">
      <c r="A642" t="s">
        <v>687</v>
      </c>
      <c r="B642">
        <v>43295</v>
      </c>
      <c r="C642" t="str">
        <f t="shared" si="9"/>
        <v>Jul</v>
      </c>
      <c r="D642">
        <v>10</v>
      </c>
      <c r="E642" t="s">
        <v>58</v>
      </c>
      <c r="F642" t="s">
        <v>46</v>
      </c>
      <c r="G642" t="s">
        <v>23</v>
      </c>
      <c r="H642" t="s">
        <v>41</v>
      </c>
      <c r="I642">
        <v>399</v>
      </c>
      <c r="J642">
        <v>7</v>
      </c>
      <c r="K642">
        <v>2793</v>
      </c>
    </row>
    <row r="643" spans="1:11" x14ac:dyDescent="0.35">
      <c r="A643" t="s">
        <v>688</v>
      </c>
      <c r="B643">
        <v>43296</v>
      </c>
      <c r="C643" t="str">
        <f t="shared" ref="C643:C706" si="10">TEXT(B643,"mmm")</f>
        <v>Jul</v>
      </c>
      <c r="D643">
        <v>10</v>
      </c>
      <c r="E643" t="s">
        <v>58</v>
      </c>
      <c r="F643" t="s">
        <v>46</v>
      </c>
      <c r="G643" t="s">
        <v>23</v>
      </c>
      <c r="H643" t="s">
        <v>41</v>
      </c>
      <c r="I643">
        <v>399</v>
      </c>
      <c r="J643">
        <v>9</v>
      </c>
      <c r="K643">
        <v>3591</v>
      </c>
    </row>
    <row r="644" spans="1:11" x14ac:dyDescent="0.35">
      <c r="A644" t="s">
        <v>689</v>
      </c>
      <c r="B644">
        <v>43296</v>
      </c>
      <c r="C644" t="str">
        <f t="shared" si="10"/>
        <v>Jul</v>
      </c>
      <c r="D644">
        <v>13</v>
      </c>
      <c r="E644" t="s">
        <v>33</v>
      </c>
      <c r="F644" t="s">
        <v>12</v>
      </c>
      <c r="G644" t="s">
        <v>13</v>
      </c>
      <c r="H644" t="s">
        <v>41</v>
      </c>
      <c r="I644">
        <v>399</v>
      </c>
      <c r="J644">
        <v>8</v>
      </c>
      <c r="K644">
        <v>3192</v>
      </c>
    </row>
    <row r="645" spans="1:11" x14ac:dyDescent="0.35">
      <c r="A645" t="s">
        <v>690</v>
      </c>
      <c r="B645">
        <v>43297</v>
      </c>
      <c r="C645" t="str">
        <f t="shared" si="10"/>
        <v>Jul</v>
      </c>
      <c r="D645">
        <v>6</v>
      </c>
      <c r="E645" t="s">
        <v>48</v>
      </c>
      <c r="F645" t="s">
        <v>46</v>
      </c>
      <c r="G645" t="s">
        <v>23</v>
      </c>
      <c r="H645" t="s">
        <v>14</v>
      </c>
      <c r="I645">
        <v>199</v>
      </c>
      <c r="J645">
        <v>6</v>
      </c>
      <c r="K645">
        <v>1194</v>
      </c>
    </row>
    <row r="646" spans="1:11" x14ac:dyDescent="0.35">
      <c r="A646" t="s">
        <v>691</v>
      </c>
      <c r="B646">
        <v>43297</v>
      </c>
      <c r="C646" t="str">
        <f t="shared" si="10"/>
        <v>Jul</v>
      </c>
      <c r="D646">
        <v>1</v>
      </c>
      <c r="E646" t="s">
        <v>16</v>
      </c>
      <c r="F646" t="s">
        <v>17</v>
      </c>
      <c r="G646" t="s">
        <v>18</v>
      </c>
      <c r="H646" t="s">
        <v>31</v>
      </c>
      <c r="I646">
        <v>69</v>
      </c>
      <c r="J646">
        <v>9</v>
      </c>
      <c r="K646">
        <v>621</v>
      </c>
    </row>
    <row r="647" spans="1:11" x14ac:dyDescent="0.35">
      <c r="A647" t="s">
        <v>692</v>
      </c>
      <c r="B647">
        <v>43297</v>
      </c>
      <c r="C647" t="str">
        <f t="shared" si="10"/>
        <v>Jul</v>
      </c>
      <c r="D647">
        <v>14</v>
      </c>
      <c r="E647" t="s">
        <v>38</v>
      </c>
      <c r="F647" t="s">
        <v>12</v>
      </c>
      <c r="G647" t="s">
        <v>13</v>
      </c>
      <c r="H647" t="s">
        <v>14</v>
      </c>
      <c r="I647">
        <v>199</v>
      </c>
      <c r="J647">
        <v>0</v>
      </c>
      <c r="K647">
        <v>0</v>
      </c>
    </row>
    <row r="648" spans="1:11" x14ac:dyDescent="0.35">
      <c r="A648" t="s">
        <v>693</v>
      </c>
      <c r="B648">
        <v>43297</v>
      </c>
      <c r="C648" t="str">
        <f t="shared" si="10"/>
        <v>Jul</v>
      </c>
      <c r="D648">
        <v>13</v>
      </c>
      <c r="E648" t="s">
        <v>33</v>
      </c>
      <c r="F648" t="s">
        <v>12</v>
      </c>
      <c r="G648" t="s">
        <v>13</v>
      </c>
      <c r="H648" t="s">
        <v>19</v>
      </c>
      <c r="I648">
        <v>289</v>
      </c>
      <c r="J648">
        <v>3</v>
      </c>
      <c r="K648">
        <v>867</v>
      </c>
    </row>
    <row r="649" spans="1:11" x14ac:dyDescent="0.35">
      <c r="A649" t="s">
        <v>694</v>
      </c>
      <c r="B649">
        <v>43297</v>
      </c>
      <c r="C649" t="str">
        <f t="shared" si="10"/>
        <v>Jul</v>
      </c>
      <c r="D649">
        <v>8</v>
      </c>
      <c r="E649" t="s">
        <v>45</v>
      </c>
      <c r="F649" t="s">
        <v>22</v>
      </c>
      <c r="G649" t="s">
        <v>23</v>
      </c>
      <c r="H649" t="s">
        <v>14</v>
      </c>
      <c r="I649">
        <v>199</v>
      </c>
      <c r="J649">
        <v>1</v>
      </c>
      <c r="K649">
        <v>199</v>
      </c>
    </row>
    <row r="650" spans="1:11" x14ac:dyDescent="0.35">
      <c r="A650" t="s">
        <v>695</v>
      </c>
      <c r="B650">
        <v>43298</v>
      </c>
      <c r="C650" t="str">
        <f t="shared" si="10"/>
        <v>Jul</v>
      </c>
      <c r="D650">
        <v>8</v>
      </c>
      <c r="E650" t="s">
        <v>45</v>
      </c>
      <c r="F650" t="s">
        <v>46</v>
      </c>
      <c r="G650" t="s">
        <v>23</v>
      </c>
      <c r="H650" t="s">
        <v>41</v>
      </c>
      <c r="I650">
        <v>399</v>
      </c>
      <c r="J650">
        <v>5</v>
      </c>
      <c r="K650">
        <v>1995</v>
      </c>
    </row>
    <row r="651" spans="1:11" x14ac:dyDescent="0.35">
      <c r="A651" t="s">
        <v>696</v>
      </c>
      <c r="B651">
        <v>43298</v>
      </c>
      <c r="C651" t="str">
        <f t="shared" si="10"/>
        <v>Jul</v>
      </c>
      <c r="D651">
        <v>13</v>
      </c>
      <c r="E651" t="s">
        <v>33</v>
      </c>
      <c r="F651" t="s">
        <v>63</v>
      </c>
      <c r="G651" t="s">
        <v>13</v>
      </c>
      <c r="H651" t="s">
        <v>19</v>
      </c>
      <c r="I651">
        <v>289</v>
      </c>
      <c r="J651">
        <v>3</v>
      </c>
      <c r="K651">
        <v>867</v>
      </c>
    </row>
    <row r="652" spans="1:11" x14ac:dyDescent="0.35">
      <c r="A652" t="s">
        <v>697</v>
      </c>
      <c r="B652">
        <v>43298</v>
      </c>
      <c r="C652" t="str">
        <f t="shared" si="10"/>
        <v>Jul</v>
      </c>
      <c r="D652">
        <v>17</v>
      </c>
      <c r="E652" t="s">
        <v>35</v>
      </c>
      <c r="F652" t="s">
        <v>36</v>
      </c>
      <c r="G652" t="s">
        <v>28</v>
      </c>
      <c r="H652" t="s">
        <v>24</v>
      </c>
      <c r="I652">
        <v>159</v>
      </c>
      <c r="J652">
        <v>2</v>
      </c>
      <c r="K652">
        <v>318</v>
      </c>
    </row>
    <row r="653" spans="1:11" x14ac:dyDescent="0.35">
      <c r="A653" t="s">
        <v>698</v>
      </c>
      <c r="B653">
        <v>43298</v>
      </c>
      <c r="C653" t="str">
        <f t="shared" si="10"/>
        <v>Jul</v>
      </c>
      <c r="D653">
        <v>15</v>
      </c>
      <c r="E653" t="s">
        <v>118</v>
      </c>
      <c r="F653" t="s">
        <v>63</v>
      </c>
      <c r="G653" t="s">
        <v>13</v>
      </c>
      <c r="H653" t="s">
        <v>24</v>
      </c>
      <c r="I653">
        <v>159</v>
      </c>
      <c r="J653">
        <v>3</v>
      </c>
      <c r="K653">
        <v>477</v>
      </c>
    </row>
    <row r="654" spans="1:11" x14ac:dyDescent="0.35">
      <c r="A654" t="s">
        <v>699</v>
      </c>
      <c r="B654">
        <v>43299</v>
      </c>
      <c r="C654" t="str">
        <f t="shared" si="10"/>
        <v>Jul</v>
      </c>
      <c r="D654">
        <v>5</v>
      </c>
      <c r="E654" t="s">
        <v>60</v>
      </c>
      <c r="F654" t="s">
        <v>68</v>
      </c>
      <c r="G654" t="s">
        <v>18</v>
      </c>
      <c r="H654" t="s">
        <v>24</v>
      </c>
      <c r="I654">
        <v>159</v>
      </c>
      <c r="J654">
        <v>1</v>
      </c>
      <c r="K654">
        <v>159</v>
      </c>
    </row>
    <row r="655" spans="1:11" x14ac:dyDescent="0.35">
      <c r="A655" t="s">
        <v>700</v>
      </c>
      <c r="B655">
        <v>43299</v>
      </c>
      <c r="C655" t="str">
        <f t="shared" si="10"/>
        <v>Jul</v>
      </c>
      <c r="D655">
        <v>1</v>
      </c>
      <c r="E655" t="s">
        <v>16</v>
      </c>
      <c r="F655" t="s">
        <v>17</v>
      </c>
      <c r="G655" t="s">
        <v>18</v>
      </c>
      <c r="H655" t="s">
        <v>31</v>
      </c>
      <c r="I655">
        <v>69</v>
      </c>
      <c r="J655">
        <v>0</v>
      </c>
      <c r="K655">
        <v>0</v>
      </c>
    </row>
    <row r="656" spans="1:11" x14ac:dyDescent="0.35">
      <c r="A656" t="s">
        <v>701</v>
      </c>
      <c r="B656">
        <v>43299</v>
      </c>
      <c r="C656" t="str">
        <f t="shared" si="10"/>
        <v>Jul</v>
      </c>
      <c r="D656">
        <v>2</v>
      </c>
      <c r="E656" t="s">
        <v>106</v>
      </c>
      <c r="F656" t="s">
        <v>17</v>
      </c>
      <c r="G656" t="s">
        <v>18</v>
      </c>
      <c r="H656" t="s">
        <v>19</v>
      </c>
      <c r="I656">
        <v>289</v>
      </c>
      <c r="J656">
        <v>2</v>
      </c>
      <c r="K656">
        <v>578</v>
      </c>
    </row>
    <row r="657" spans="1:11" x14ac:dyDescent="0.35">
      <c r="A657" t="s">
        <v>702</v>
      </c>
      <c r="B657">
        <v>43299</v>
      </c>
      <c r="C657" t="str">
        <f t="shared" si="10"/>
        <v>Jul</v>
      </c>
      <c r="D657">
        <v>12</v>
      </c>
      <c r="E657" t="s">
        <v>66</v>
      </c>
      <c r="F657" t="s">
        <v>63</v>
      </c>
      <c r="G657" t="s">
        <v>13</v>
      </c>
      <c r="H657" t="s">
        <v>24</v>
      </c>
      <c r="I657">
        <v>159</v>
      </c>
      <c r="J657">
        <v>5</v>
      </c>
      <c r="K657">
        <v>795</v>
      </c>
    </row>
    <row r="658" spans="1:11" x14ac:dyDescent="0.35">
      <c r="A658" t="s">
        <v>703</v>
      </c>
      <c r="B658">
        <v>43299</v>
      </c>
      <c r="C658" t="str">
        <f t="shared" si="10"/>
        <v>Jul</v>
      </c>
      <c r="D658">
        <v>6</v>
      </c>
      <c r="E658" t="s">
        <v>48</v>
      </c>
      <c r="F658" t="s">
        <v>46</v>
      </c>
      <c r="G658" t="s">
        <v>23</v>
      </c>
      <c r="H658" t="s">
        <v>31</v>
      </c>
      <c r="I658">
        <v>69</v>
      </c>
      <c r="J658">
        <v>3</v>
      </c>
      <c r="K658">
        <v>207</v>
      </c>
    </row>
    <row r="659" spans="1:11" x14ac:dyDescent="0.35">
      <c r="A659" t="s">
        <v>704</v>
      </c>
      <c r="B659">
        <v>43299</v>
      </c>
      <c r="C659" t="str">
        <f t="shared" si="10"/>
        <v>Jul</v>
      </c>
      <c r="D659">
        <v>5</v>
      </c>
      <c r="E659" t="s">
        <v>60</v>
      </c>
      <c r="F659" t="s">
        <v>17</v>
      </c>
      <c r="G659" t="s">
        <v>18</v>
      </c>
      <c r="H659" t="s">
        <v>24</v>
      </c>
      <c r="I659">
        <v>159</v>
      </c>
      <c r="J659">
        <v>9</v>
      </c>
      <c r="K659">
        <v>1431</v>
      </c>
    </row>
    <row r="660" spans="1:11" x14ac:dyDescent="0.35">
      <c r="A660" t="s">
        <v>705</v>
      </c>
      <c r="B660">
        <v>43300</v>
      </c>
      <c r="C660" t="str">
        <f t="shared" si="10"/>
        <v>Jul</v>
      </c>
      <c r="D660">
        <v>15</v>
      </c>
      <c r="E660" t="s">
        <v>118</v>
      </c>
      <c r="F660" t="s">
        <v>63</v>
      </c>
      <c r="G660" t="s">
        <v>13</v>
      </c>
      <c r="H660" t="s">
        <v>14</v>
      </c>
      <c r="I660">
        <v>199</v>
      </c>
      <c r="J660">
        <v>1</v>
      </c>
      <c r="K660">
        <v>199</v>
      </c>
    </row>
    <row r="661" spans="1:11" x14ac:dyDescent="0.35">
      <c r="A661" t="s">
        <v>706</v>
      </c>
      <c r="B661">
        <v>43300</v>
      </c>
      <c r="C661" t="str">
        <f t="shared" si="10"/>
        <v>Jul</v>
      </c>
      <c r="D661">
        <v>1</v>
      </c>
      <c r="E661" t="s">
        <v>16</v>
      </c>
      <c r="F661" t="s">
        <v>17</v>
      </c>
      <c r="G661" t="s">
        <v>18</v>
      </c>
      <c r="H661" t="s">
        <v>19</v>
      </c>
      <c r="I661">
        <v>289</v>
      </c>
      <c r="J661">
        <v>4</v>
      </c>
      <c r="K661">
        <v>1156</v>
      </c>
    </row>
    <row r="662" spans="1:11" x14ac:dyDescent="0.35">
      <c r="A662" t="s">
        <v>707</v>
      </c>
      <c r="B662">
        <v>43301</v>
      </c>
      <c r="C662" t="str">
        <f t="shared" si="10"/>
        <v>Jul</v>
      </c>
      <c r="D662">
        <v>16</v>
      </c>
      <c r="E662" t="s">
        <v>30</v>
      </c>
      <c r="F662" t="s">
        <v>27</v>
      </c>
      <c r="G662" t="s">
        <v>28</v>
      </c>
      <c r="H662" t="s">
        <v>24</v>
      </c>
      <c r="I662">
        <v>159</v>
      </c>
      <c r="J662">
        <v>3</v>
      </c>
      <c r="K662">
        <v>477</v>
      </c>
    </row>
    <row r="663" spans="1:11" x14ac:dyDescent="0.35">
      <c r="A663" t="s">
        <v>708</v>
      </c>
      <c r="B663">
        <v>43301</v>
      </c>
      <c r="C663" t="str">
        <f t="shared" si="10"/>
        <v>Jul</v>
      </c>
      <c r="D663">
        <v>9</v>
      </c>
      <c r="E663" t="s">
        <v>21</v>
      </c>
      <c r="F663" t="s">
        <v>46</v>
      </c>
      <c r="G663" t="s">
        <v>23</v>
      </c>
      <c r="H663" t="s">
        <v>31</v>
      </c>
      <c r="I663">
        <v>69</v>
      </c>
      <c r="J663">
        <v>2</v>
      </c>
      <c r="K663">
        <v>138</v>
      </c>
    </row>
    <row r="664" spans="1:11" x14ac:dyDescent="0.35">
      <c r="A664" t="s">
        <v>709</v>
      </c>
      <c r="B664">
        <v>43301</v>
      </c>
      <c r="C664" t="str">
        <f t="shared" si="10"/>
        <v>Jul</v>
      </c>
      <c r="D664">
        <v>20</v>
      </c>
      <c r="E664" t="s">
        <v>40</v>
      </c>
      <c r="F664" t="s">
        <v>27</v>
      </c>
      <c r="G664" t="s">
        <v>28</v>
      </c>
      <c r="H664" t="s">
        <v>24</v>
      </c>
      <c r="I664">
        <v>159</v>
      </c>
      <c r="J664">
        <v>4</v>
      </c>
      <c r="K664">
        <v>636</v>
      </c>
    </row>
    <row r="665" spans="1:11" x14ac:dyDescent="0.35">
      <c r="A665" t="s">
        <v>710</v>
      </c>
      <c r="B665">
        <v>43302</v>
      </c>
      <c r="C665" t="str">
        <f t="shared" si="10"/>
        <v>Jul</v>
      </c>
      <c r="D665">
        <v>14</v>
      </c>
      <c r="E665" t="s">
        <v>38</v>
      </c>
      <c r="F665" t="s">
        <v>63</v>
      </c>
      <c r="G665" t="s">
        <v>13</v>
      </c>
      <c r="H665" t="s">
        <v>41</v>
      </c>
      <c r="I665">
        <v>399</v>
      </c>
      <c r="J665">
        <v>5</v>
      </c>
      <c r="K665">
        <v>1995</v>
      </c>
    </row>
    <row r="666" spans="1:11" x14ac:dyDescent="0.35">
      <c r="A666" t="s">
        <v>711</v>
      </c>
      <c r="B666">
        <v>43303</v>
      </c>
      <c r="C666" t="str">
        <f t="shared" si="10"/>
        <v>Jul</v>
      </c>
      <c r="D666">
        <v>1</v>
      </c>
      <c r="E666" t="s">
        <v>16</v>
      </c>
      <c r="F666" t="s">
        <v>17</v>
      </c>
      <c r="G666" t="s">
        <v>18</v>
      </c>
      <c r="H666" t="s">
        <v>41</v>
      </c>
      <c r="I666">
        <v>399</v>
      </c>
      <c r="J666">
        <v>8</v>
      </c>
      <c r="K666">
        <v>3192</v>
      </c>
    </row>
    <row r="667" spans="1:11" x14ac:dyDescent="0.35">
      <c r="A667" t="s">
        <v>712</v>
      </c>
      <c r="B667">
        <v>43303</v>
      </c>
      <c r="C667" t="str">
        <f t="shared" si="10"/>
        <v>Jul</v>
      </c>
      <c r="D667">
        <v>13</v>
      </c>
      <c r="E667" t="s">
        <v>33</v>
      </c>
      <c r="F667" t="s">
        <v>63</v>
      </c>
      <c r="G667" t="s">
        <v>13</v>
      </c>
      <c r="H667" t="s">
        <v>31</v>
      </c>
      <c r="I667">
        <v>69</v>
      </c>
      <c r="J667">
        <v>0</v>
      </c>
      <c r="K667">
        <v>0</v>
      </c>
    </row>
    <row r="668" spans="1:11" x14ac:dyDescent="0.35">
      <c r="A668" t="s">
        <v>713</v>
      </c>
      <c r="B668">
        <v>43304</v>
      </c>
      <c r="C668" t="str">
        <f t="shared" si="10"/>
        <v>Jul</v>
      </c>
      <c r="D668">
        <v>14</v>
      </c>
      <c r="E668" t="s">
        <v>38</v>
      </c>
      <c r="F668" t="s">
        <v>63</v>
      </c>
      <c r="G668" t="s">
        <v>13</v>
      </c>
      <c r="H668" t="s">
        <v>31</v>
      </c>
      <c r="I668">
        <v>69</v>
      </c>
      <c r="J668">
        <v>8</v>
      </c>
      <c r="K668">
        <v>552</v>
      </c>
    </row>
    <row r="669" spans="1:11" x14ac:dyDescent="0.35">
      <c r="A669" t="s">
        <v>714</v>
      </c>
      <c r="B669">
        <v>43305</v>
      </c>
      <c r="C669" t="str">
        <f t="shared" si="10"/>
        <v>Jul</v>
      </c>
      <c r="D669">
        <v>10</v>
      </c>
      <c r="E669" t="s">
        <v>58</v>
      </c>
      <c r="F669" t="s">
        <v>22</v>
      </c>
      <c r="G669" t="s">
        <v>23</v>
      </c>
      <c r="H669" t="s">
        <v>31</v>
      </c>
      <c r="I669">
        <v>69</v>
      </c>
      <c r="J669">
        <v>2</v>
      </c>
      <c r="K669">
        <v>138</v>
      </c>
    </row>
    <row r="670" spans="1:11" x14ac:dyDescent="0.35">
      <c r="A670" t="s">
        <v>715</v>
      </c>
      <c r="B670">
        <v>43305</v>
      </c>
      <c r="C670" t="str">
        <f t="shared" si="10"/>
        <v>Jul</v>
      </c>
      <c r="D670">
        <v>9</v>
      </c>
      <c r="E670" t="s">
        <v>21</v>
      </c>
      <c r="F670" t="s">
        <v>22</v>
      </c>
      <c r="G670" t="s">
        <v>23</v>
      </c>
      <c r="H670" t="s">
        <v>41</v>
      </c>
      <c r="I670">
        <v>399</v>
      </c>
      <c r="J670">
        <v>6</v>
      </c>
      <c r="K670">
        <v>2394</v>
      </c>
    </row>
    <row r="671" spans="1:11" x14ac:dyDescent="0.35">
      <c r="A671" t="s">
        <v>716</v>
      </c>
      <c r="B671">
        <v>43305</v>
      </c>
      <c r="C671" t="str">
        <f t="shared" si="10"/>
        <v>Jul</v>
      </c>
      <c r="D671">
        <v>2</v>
      </c>
      <c r="E671" t="s">
        <v>106</v>
      </c>
      <c r="F671" t="s">
        <v>17</v>
      </c>
      <c r="G671" t="s">
        <v>18</v>
      </c>
      <c r="H671" t="s">
        <v>14</v>
      </c>
      <c r="I671">
        <v>199</v>
      </c>
      <c r="J671">
        <v>1</v>
      </c>
      <c r="K671">
        <v>199</v>
      </c>
    </row>
    <row r="672" spans="1:11" x14ac:dyDescent="0.35">
      <c r="A672" t="s">
        <v>717</v>
      </c>
      <c r="B672">
        <v>43305</v>
      </c>
      <c r="C672" t="str">
        <f t="shared" si="10"/>
        <v>Jul</v>
      </c>
      <c r="D672">
        <v>13</v>
      </c>
      <c r="E672" t="s">
        <v>33</v>
      </c>
      <c r="F672" t="s">
        <v>12</v>
      </c>
      <c r="G672" t="s">
        <v>13</v>
      </c>
      <c r="H672" t="s">
        <v>41</v>
      </c>
      <c r="I672">
        <v>399</v>
      </c>
      <c r="J672">
        <v>1</v>
      </c>
      <c r="K672">
        <v>399</v>
      </c>
    </row>
    <row r="673" spans="1:11" x14ac:dyDescent="0.35">
      <c r="A673" t="s">
        <v>718</v>
      </c>
      <c r="B673">
        <v>43306</v>
      </c>
      <c r="C673" t="str">
        <f t="shared" si="10"/>
        <v>Jul</v>
      </c>
      <c r="D673">
        <v>12</v>
      </c>
      <c r="E673" t="s">
        <v>66</v>
      </c>
      <c r="F673" t="s">
        <v>12</v>
      </c>
      <c r="G673" t="s">
        <v>13</v>
      </c>
      <c r="H673" t="s">
        <v>24</v>
      </c>
      <c r="I673">
        <v>159</v>
      </c>
      <c r="J673">
        <v>7</v>
      </c>
      <c r="K673">
        <v>1113</v>
      </c>
    </row>
    <row r="674" spans="1:11" x14ac:dyDescent="0.35">
      <c r="A674" t="s">
        <v>719</v>
      </c>
      <c r="B674">
        <v>43306</v>
      </c>
      <c r="C674" t="str">
        <f t="shared" si="10"/>
        <v>Jul</v>
      </c>
      <c r="D674">
        <v>17</v>
      </c>
      <c r="E674" t="s">
        <v>35</v>
      </c>
      <c r="F674" t="s">
        <v>27</v>
      </c>
      <c r="G674" t="s">
        <v>28</v>
      </c>
      <c r="H674" t="s">
        <v>24</v>
      </c>
      <c r="I674">
        <v>159</v>
      </c>
      <c r="J674">
        <v>8</v>
      </c>
      <c r="K674">
        <v>1272</v>
      </c>
    </row>
    <row r="675" spans="1:11" x14ac:dyDescent="0.35">
      <c r="A675" t="s">
        <v>720</v>
      </c>
      <c r="B675">
        <v>43307</v>
      </c>
      <c r="C675" t="str">
        <f t="shared" si="10"/>
        <v>Jul</v>
      </c>
      <c r="D675">
        <v>18</v>
      </c>
      <c r="E675" t="s">
        <v>26</v>
      </c>
      <c r="F675" t="s">
        <v>36</v>
      </c>
      <c r="G675" t="s">
        <v>28</v>
      </c>
      <c r="H675" t="s">
        <v>19</v>
      </c>
      <c r="I675">
        <v>289</v>
      </c>
      <c r="J675">
        <v>8</v>
      </c>
      <c r="K675">
        <v>2312</v>
      </c>
    </row>
    <row r="676" spans="1:11" x14ac:dyDescent="0.35">
      <c r="A676" t="s">
        <v>721</v>
      </c>
      <c r="B676">
        <v>43307</v>
      </c>
      <c r="C676" t="str">
        <f t="shared" si="10"/>
        <v>Jul</v>
      </c>
      <c r="D676">
        <v>13</v>
      </c>
      <c r="E676" t="s">
        <v>33</v>
      </c>
      <c r="F676" t="s">
        <v>12</v>
      </c>
      <c r="G676" t="s">
        <v>13</v>
      </c>
      <c r="H676" t="s">
        <v>24</v>
      </c>
      <c r="I676">
        <v>159</v>
      </c>
      <c r="J676">
        <v>4</v>
      </c>
      <c r="K676">
        <v>636</v>
      </c>
    </row>
    <row r="677" spans="1:11" x14ac:dyDescent="0.35">
      <c r="A677" t="s">
        <v>722</v>
      </c>
      <c r="B677">
        <v>43307</v>
      </c>
      <c r="C677" t="str">
        <f t="shared" si="10"/>
        <v>Jul</v>
      </c>
      <c r="D677">
        <v>15</v>
      </c>
      <c r="E677" t="s">
        <v>118</v>
      </c>
      <c r="F677" t="s">
        <v>12</v>
      </c>
      <c r="G677" t="s">
        <v>13</v>
      </c>
      <c r="H677" t="s">
        <v>31</v>
      </c>
      <c r="I677">
        <v>69</v>
      </c>
      <c r="J677">
        <v>4</v>
      </c>
      <c r="K677">
        <v>276</v>
      </c>
    </row>
    <row r="678" spans="1:11" x14ac:dyDescent="0.35">
      <c r="A678" t="s">
        <v>723</v>
      </c>
      <c r="B678">
        <v>43307</v>
      </c>
      <c r="C678" t="str">
        <f t="shared" si="10"/>
        <v>Jul</v>
      </c>
      <c r="D678">
        <v>15</v>
      </c>
      <c r="E678" t="s">
        <v>118</v>
      </c>
      <c r="F678" t="s">
        <v>12</v>
      </c>
      <c r="G678" t="s">
        <v>13</v>
      </c>
      <c r="H678" t="s">
        <v>24</v>
      </c>
      <c r="I678">
        <v>159</v>
      </c>
      <c r="J678">
        <v>9</v>
      </c>
      <c r="K678">
        <v>1431</v>
      </c>
    </row>
    <row r="679" spans="1:11" x14ac:dyDescent="0.35">
      <c r="A679" t="s">
        <v>724</v>
      </c>
      <c r="B679">
        <v>43307</v>
      </c>
      <c r="C679" t="str">
        <f t="shared" si="10"/>
        <v>Jul</v>
      </c>
      <c r="D679">
        <v>18</v>
      </c>
      <c r="E679" t="s">
        <v>26</v>
      </c>
      <c r="F679" t="s">
        <v>36</v>
      </c>
      <c r="G679" t="s">
        <v>28</v>
      </c>
      <c r="H679" t="s">
        <v>31</v>
      </c>
      <c r="I679">
        <v>69</v>
      </c>
      <c r="J679">
        <v>6</v>
      </c>
      <c r="K679">
        <v>414</v>
      </c>
    </row>
    <row r="680" spans="1:11" x14ac:dyDescent="0.35">
      <c r="A680" t="s">
        <v>725</v>
      </c>
      <c r="B680">
        <v>43307</v>
      </c>
      <c r="C680" t="str">
        <f t="shared" si="10"/>
        <v>Jul</v>
      </c>
      <c r="D680">
        <v>7</v>
      </c>
      <c r="E680" t="s">
        <v>88</v>
      </c>
      <c r="F680" t="s">
        <v>22</v>
      </c>
      <c r="G680" t="s">
        <v>23</v>
      </c>
      <c r="H680" t="s">
        <v>24</v>
      </c>
      <c r="I680">
        <v>159</v>
      </c>
      <c r="J680">
        <v>6</v>
      </c>
      <c r="K680">
        <v>954</v>
      </c>
    </row>
    <row r="681" spans="1:11" x14ac:dyDescent="0.35">
      <c r="A681" t="s">
        <v>726</v>
      </c>
      <c r="B681">
        <v>43307</v>
      </c>
      <c r="C681" t="str">
        <f t="shared" si="10"/>
        <v>Jul</v>
      </c>
      <c r="D681">
        <v>13</v>
      </c>
      <c r="E681" t="s">
        <v>33</v>
      </c>
      <c r="F681" t="s">
        <v>12</v>
      </c>
      <c r="G681" t="s">
        <v>13</v>
      </c>
      <c r="H681" t="s">
        <v>31</v>
      </c>
      <c r="I681">
        <v>69</v>
      </c>
      <c r="J681">
        <v>3</v>
      </c>
      <c r="K681">
        <v>207</v>
      </c>
    </row>
    <row r="682" spans="1:11" x14ac:dyDescent="0.35">
      <c r="A682" t="s">
        <v>727</v>
      </c>
      <c r="B682">
        <v>43307</v>
      </c>
      <c r="C682" t="str">
        <f t="shared" si="10"/>
        <v>Jul</v>
      </c>
      <c r="D682">
        <v>3</v>
      </c>
      <c r="E682" t="s">
        <v>43</v>
      </c>
      <c r="F682" t="s">
        <v>68</v>
      </c>
      <c r="G682" t="s">
        <v>18</v>
      </c>
      <c r="H682" t="s">
        <v>31</v>
      </c>
      <c r="I682">
        <v>69</v>
      </c>
      <c r="J682">
        <v>4</v>
      </c>
      <c r="K682">
        <v>276</v>
      </c>
    </row>
    <row r="683" spans="1:11" x14ac:dyDescent="0.35">
      <c r="A683" t="s">
        <v>728</v>
      </c>
      <c r="B683">
        <v>43308</v>
      </c>
      <c r="C683" t="str">
        <f t="shared" si="10"/>
        <v>Jul</v>
      </c>
      <c r="D683">
        <v>18</v>
      </c>
      <c r="E683" t="s">
        <v>26</v>
      </c>
      <c r="F683" t="s">
        <v>27</v>
      </c>
      <c r="G683" t="s">
        <v>28</v>
      </c>
      <c r="H683" t="s">
        <v>19</v>
      </c>
      <c r="I683">
        <v>289</v>
      </c>
      <c r="J683">
        <v>3</v>
      </c>
      <c r="K683">
        <v>867</v>
      </c>
    </row>
    <row r="684" spans="1:11" x14ac:dyDescent="0.35">
      <c r="A684" t="s">
        <v>729</v>
      </c>
      <c r="B684">
        <v>43308</v>
      </c>
      <c r="C684" t="str">
        <f t="shared" si="10"/>
        <v>Jul</v>
      </c>
      <c r="D684">
        <v>16</v>
      </c>
      <c r="E684" t="s">
        <v>30</v>
      </c>
      <c r="F684" t="s">
        <v>36</v>
      </c>
      <c r="G684" t="s">
        <v>28</v>
      </c>
      <c r="H684" t="s">
        <v>19</v>
      </c>
      <c r="I684">
        <v>289</v>
      </c>
      <c r="J684">
        <v>6</v>
      </c>
      <c r="K684">
        <v>1734</v>
      </c>
    </row>
    <row r="685" spans="1:11" x14ac:dyDescent="0.35">
      <c r="A685" t="s">
        <v>730</v>
      </c>
      <c r="B685">
        <v>43308</v>
      </c>
      <c r="C685" t="str">
        <f t="shared" si="10"/>
        <v>Jul</v>
      </c>
      <c r="D685">
        <v>18</v>
      </c>
      <c r="E685" t="s">
        <v>26</v>
      </c>
      <c r="F685" t="s">
        <v>27</v>
      </c>
      <c r="G685" t="s">
        <v>28</v>
      </c>
      <c r="H685" t="s">
        <v>24</v>
      </c>
      <c r="I685">
        <v>159</v>
      </c>
      <c r="J685">
        <v>3</v>
      </c>
      <c r="K685">
        <v>477</v>
      </c>
    </row>
    <row r="686" spans="1:11" x14ac:dyDescent="0.35">
      <c r="A686" t="s">
        <v>731</v>
      </c>
      <c r="B686">
        <v>43308</v>
      </c>
      <c r="C686" t="str">
        <f t="shared" si="10"/>
        <v>Jul</v>
      </c>
      <c r="D686">
        <v>11</v>
      </c>
      <c r="E686" t="s">
        <v>11</v>
      </c>
      <c r="F686" t="s">
        <v>63</v>
      </c>
      <c r="G686" t="s">
        <v>13</v>
      </c>
      <c r="H686" t="s">
        <v>14</v>
      </c>
      <c r="I686">
        <v>199</v>
      </c>
      <c r="J686">
        <v>4</v>
      </c>
      <c r="K686">
        <v>796</v>
      </c>
    </row>
    <row r="687" spans="1:11" x14ac:dyDescent="0.35">
      <c r="A687" t="s">
        <v>732</v>
      </c>
      <c r="B687">
        <v>43308</v>
      </c>
      <c r="C687" t="str">
        <f t="shared" si="10"/>
        <v>Jul</v>
      </c>
      <c r="D687">
        <v>1</v>
      </c>
      <c r="E687" t="s">
        <v>16</v>
      </c>
      <c r="F687" t="s">
        <v>68</v>
      </c>
      <c r="G687" t="s">
        <v>18</v>
      </c>
      <c r="H687" t="s">
        <v>31</v>
      </c>
      <c r="I687">
        <v>69</v>
      </c>
      <c r="J687">
        <v>1</v>
      </c>
      <c r="K687">
        <v>69</v>
      </c>
    </row>
    <row r="688" spans="1:11" x14ac:dyDescent="0.35">
      <c r="A688" t="s">
        <v>733</v>
      </c>
      <c r="B688">
        <v>43308</v>
      </c>
      <c r="C688" t="str">
        <f t="shared" si="10"/>
        <v>Jul</v>
      </c>
      <c r="D688">
        <v>15</v>
      </c>
      <c r="E688" t="s">
        <v>118</v>
      </c>
      <c r="F688" t="s">
        <v>63</v>
      </c>
      <c r="G688" t="s">
        <v>13</v>
      </c>
      <c r="H688" t="s">
        <v>31</v>
      </c>
      <c r="I688">
        <v>69</v>
      </c>
      <c r="J688">
        <v>0</v>
      </c>
      <c r="K688">
        <v>0</v>
      </c>
    </row>
    <row r="689" spans="1:11" x14ac:dyDescent="0.35">
      <c r="A689" t="s">
        <v>734</v>
      </c>
      <c r="B689">
        <v>43308</v>
      </c>
      <c r="C689" t="str">
        <f t="shared" si="10"/>
        <v>Jul</v>
      </c>
      <c r="D689">
        <v>19</v>
      </c>
      <c r="E689" t="s">
        <v>56</v>
      </c>
      <c r="F689" t="s">
        <v>27</v>
      </c>
      <c r="G689" t="s">
        <v>28</v>
      </c>
      <c r="H689" t="s">
        <v>14</v>
      </c>
      <c r="I689">
        <v>199</v>
      </c>
      <c r="J689">
        <v>5</v>
      </c>
      <c r="K689">
        <v>995</v>
      </c>
    </row>
    <row r="690" spans="1:11" x14ac:dyDescent="0.35">
      <c r="A690" t="s">
        <v>735</v>
      </c>
      <c r="B690">
        <v>43308</v>
      </c>
      <c r="C690" t="str">
        <f t="shared" si="10"/>
        <v>Jul</v>
      </c>
      <c r="D690">
        <v>19</v>
      </c>
      <c r="E690" t="s">
        <v>56</v>
      </c>
      <c r="F690" t="s">
        <v>36</v>
      </c>
      <c r="G690" t="s">
        <v>28</v>
      </c>
      <c r="H690" t="s">
        <v>24</v>
      </c>
      <c r="I690">
        <v>159</v>
      </c>
      <c r="J690">
        <v>8</v>
      </c>
      <c r="K690">
        <v>1272</v>
      </c>
    </row>
    <row r="691" spans="1:11" x14ac:dyDescent="0.35">
      <c r="A691" t="s">
        <v>736</v>
      </c>
      <c r="B691">
        <v>43308</v>
      </c>
      <c r="C691" t="str">
        <f t="shared" si="10"/>
        <v>Jul</v>
      </c>
      <c r="D691">
        <v>5</v>
      </c>
      <c r="E691" t="s">
        <v>60</v>
      </c>
      <c r="F691" t="s">
        <v>17</v>
      </c>
      <c r="G691" t="s">
        <v>18</v>
      </c>
      <c r="H691" t="s">
        <v>41</v>
      </c>
      <c r="I691">
        <v>399</v>
      </c>
      <c r="J691">
        <v>5</v>
      </c>
      <c r="K691">
        <v>1995</v>
      </c>
    </row>
    <row r="692" spans="1:11" x14ac:dyDescent="0.35">
      <c r="A692" t="s">
        <v>737</v>
      </c>
      <c r="B692">
        <v>43308</v>
      </c>
      <c r="C692" t="str">
        <f t="shared" si="10"/>
        <v>Jul</v>
      </c>
      <c r="D692">
        <v>19</v>
      </c>
      <c r="E692" t="s">
        <v>56</v>
      </c>
      <c r="F692" t="s">
        <v>27</v>
      </c>
      <c r="G692" t="s">
        <v>28</v>
      </c>
      <c r="H692" t="s">
        <v>19</v>
      </c>
      <c r="I692">
        <v>289</v>
      </c>
      <c r="J692">
        <v>2</v>
      </c>
      <c r="K692">
        <v>578</v>
      </c>
    </row>
    <row r="693" spans="1:11" x14ac:dyDescent="0.35">
      <c r="A693" t="s">
        <v>738</v>
      </c>
      <c r="B693">
        <v>43308</v>
      </c>
      <c r="C693" t="str">
        <f t="shared" si="10"/>
        <v>Jul</v>
      </c>
      <c r="D693">
        <v>7</v>
      </c>
      <c r="E693" t="s">
        <v>88</v>
      </c>
      <c r="F693" t="s">
        <v>46</v>
      </c>
      <c r="G693" t="s">
        <v>23</v>
      </c>
      <c r="H693" t="s">
        <v>19</v>
      </c>
      <c r="I693">
        <v>289</v>
      </c>
      <c r="J693">
        <v>4</v>
      </c>
      <c r="K693">
        <v>1156</v>
      </c>
    </row>
    <row r="694" spans="1:11" x14ac:dyDescent="0.35">
      <c r="A694" t="s">
        <v>739</v>
      </c>
      <c r="B694">
        <v>43308</v>
      </c>
      <c r="C694" t="str">
        <f t="shared" si="10"/>
        <v>Jul</v>
      </c>
      <c r="D694">
        <v>11</v>
      </c>
      <c r="E694" t="s">
        <v>11</v>
      </c>
      <c r="F694" t="s">
        <v>12</v>
      </c>
      <c r="G694" t="s">
        <v>13</v>
      </c>
      <c r="H694" t="s">
        <v>14</v>
      </c>
      <c r="I694">
        <v>199</v>
      </c>
      <c r="J694">
        <v>5</v>
      </c>
      <c r="K694">
        <v>995</v>
      </c>
    </row>
    <row r="695" spans="1:11" x14ac:dyDescent="0.35">
      <c r="A695" t="s">
        <v>740</v>
      </c>
      <c r="B695">
        <v>43308</v>
      </c>
      <c r="C695" t="str">
        <f t="shared" si="10"/>
        <v>Jul</v>
      </c>
      <c r="D695">
        <v>8</v>
      </c>
      <c r="E695" t="s">
        <v>45</v>
      </c>
      <c r="F695" t="s">
        <v>46</v>
      </c>
      <c r="G695" t="s">
        <v>23</v>
      </c>
      <c r="H695" t="s">
        <v>24</v>
      </c>
      <c r="I695">
        <v>159</v>
      </c>
      <c r="J695">
        <v>8</v>
      </c>
      <c r="K695">
        <v>1272</v>
      </c>
    </row>
    <row r="696" spans="1:11" x14ac:dyDescent="0.35">
      <c r="A696" t="s">
        <v>741</v>
      </c>
      <c r="B696">
        <v>43309</v>
      </c>
      <c r="C696" t="str">
        <f t="shared" si="10"/>
        <v>Jul</v>
      </c>
      <c r="D696">
        <v>12</v>
      </c>
      <c r="E696" t="s">
        <v>66</v>
      </c>
      <c r="F696" t="s">
        <v>63</v>
      </c>
      <c r="G696" t="s">
        <v>13</v>
      </c>
      <c r="H696" t="s">
        <v>19</v>
      </c>
      <c r="I696">
        <v>289</v>
      </c>
      <c r="J696">
        <v>7</v>
      </c>
      <c r="K696">
        <v>2023</v>
      </c>
    </row>
    <row r="697" spans="1:11" x14ac:dyDescent="0.35">
      <c r="A697" t="s">
        <v>742</v>
      </c>
      <c r="B697">
        <v>43310</v>
      </c>
      <c r="C697" t="str">
        <f t="shared" si="10"/>
        <v>Jul</v>
      </c>
      <c r="D697">
        <v>3</v>
      </c>
      <c r="E697" t="s">
        <v>43</v>
      </c>
      <c r="F697" t="s">
        <v>68</v>
      </c>
      <c r="G697" t="s">
        <v>18</v>
      </c>
      <c r="H697" t="s">
        <v>14</v>
      </c>
      <c r="I697">
        <v>199</v>
      </c>
      <c r="J697">
        <v>8</v>
      </c>
      <c r="K697">
        <v>1592</v>
      </c>
    </row>
    <row r="698" spans="1:11" x14ac:dyDescent="0.35">
      <c r="A698" t="s">
        <v>743</v>
      </c>
      <c r="B698">
        <v>43310</v>
      </c>
      <c r="C698" t="str">
        <f t="shared" si="10"/>
        <v>Jul</v>
      </c>
      <c r="D698">
        <v>5</v>
      </c>
      <c r="E698" t="s">
        <v>60</v>
      </c>
      <c r="F698" t="s">
        <v>68</v>
      </c>
      <c r="G698" t="s">
        <v>18</v>
      </c>
      <c r="H698" t="s">
        <v>24</v>
      </c>
      <c r="I698">
        <v>159</v>
      </c>
      <c r="J698">
        <v>1</v>
      </c>
      <c r="K698">
        <v>159</v>
      </c>
    </row>
    <row r="699" spans="1:11" x14ac:dyDescent="0.35">
      <c r="A699" t="s">
        <v>744</v>
      </c>
      <c r="B699">
        <v>43311</v>
      </c>
      <c r="C699" t="str">
        <f t="shared" si="10"/>
        <v>Jul</v>
      </c>
      <c r="D699">
        <v>8</v>
      </c>
      <c r="E699" t="s">
        <v>45</v>
      </c>
      <c r="F699" t="s">
        <v>46</v>
      </c>
      <c r="G699" t="s">
        <v>23</v>
      </c>
      <c r="H699" t="s">
        <v>19</v>
      </c>
      <c r="I699">
        <v>289</v>
      </c>
      <c r="J699">
        <v>9</v>
      </c>
      <c r="K699">
        <v>2601</v>
      </c>
    </row>
    <row r="700" spans="1:11" x14ac:dyDescent="0.35">
      <c r="A700" t="s">
        <v>745</v>
      </c>
      <c r="B700">
        <v>43312</v>
      </c>
      <c r="C700" t="str">
        <f t="shared" si="10"/>
        <v>Jul</v>
      </c>
      <c r="D700">
        <v>5</v>
      </c>
      <c r="E700" t="s">
        <v>60</v>
      </c>
      <c r="F700" t="s">
        <v>68</v>
      </c>
      <c r="G700" t="s">
        <v>18</v>
      </c>
      <c r="H700" t="s">
        <v>14</v>
      </c>
      <c r="I700">
        <v>199</v>
      </c>
      <c r="J700">
        <v>3</v>
      </c>
      <c r="K700">
        <v>597</v>
      </c>
    </row>
    <row r="701" spans="1:11" x14ac:dyDescent="0.35">
      <c r="A701" t="s">
        <v>746</v>
      </c>
      <c r="B701">
        <v>43313</v>
      </c>
      <c r="C701" t="str">
        <f t="shared" si="10"/>
        <v>Aug</v>
      </c>
      <c r="D701">
        <v>20</v>
      </c>
      <c r="E701" t="s">
        <v>40</v>
      </c>
      <c r="F701" t="s">
        <v>36</v>
      </c>
      <c r="G701" t="s">
        <v>28</v>
      </c>
      <c r="H701" t="s">
        <v>19</v>
      </c>
      <c r="I701">
        <v>289</v>
      </c>
      <c r="J701">
        <v>0</v>
      </c>
      <c r="K701">
        <v>0</v>
      </c>
    </row>
    <row r="702" spans="1:11" x14ac:dyDescent="0.35">
      <c r="A702" t="s">
        <v>747</v>
      </c>
      <c r="B702">
        <v>43314</v>
      </c>
      <c r="C702" t="str">
        <f t="shared" si="10"/>
        <v>Aug</v>
      </c>
      <c r="D702">
        <v>15</v>
      </c>
      <c r="E702" t="s">
        <v>118</v>
      </c>
      <c r="F702" t="s">
        <v>12</v>
      </c>
      <c r="G702" t="s">
        <v>13</v>
      </c>
      <c r="H702" t="s">
        <v>19</v>
      </c>
      <c r="I702">
        <v>289</v>
      </c>
      <c r="J702">
        <v>2</v>
      </c>
      <c r="K702">
        <v>578</v>
      </c>
    </row>
    <row r="703" spans="1:11" x14ac:dyDescent="0.35">
      <c r="A703" t="s">
        <v>748</v>
      </c>
      <c r="B703">
        <v>43315</v>
      </c>
      <c r="C703" t="str">
        <f t="shared" si="10"/>
        <v>Aug</v>
      </c>
      <c r="D703">
        <v>6</v>
      </c>
      <c r="E703" t="s">
        <v>48</v>
      </c>
      <c r="F703" t="s">
        <v>46</v>
      </c>
      <c r="G703" t="s">
        <v>23</v>
      </c>
      <c r="H703" t="s">
        <v>14</v>
      </c>
      <c r="I703">
        <v>199</v>
      </c>
      <c r="J703">
        <v>3</v>
      </c>
      <c r="K703">
        <v>597</v>
      </c>
    </row>
    <row r="704" spans="1:11" x14ac:dyDescent="0.35">
      <c r="A704" t="s">
        <v>749</v>
      </c>
      <c r="B704">
        <v>43315</v>
      </c>
      <c r="C704" t="str">
        <f t="shared" si="10"/>
        <v>Aug</v>
      </c>
      <c r="D704">
        <v>19</v>
      </c>
      <c r="E704" t="s">
        <v>56</v>
      </c>
      <c r="F704" t="s">
        <v>36</v>
      </c>
      <c r="G704" t="s">
        <v>28</v>
      </c>
      <c r="H704" t="s">
        <v>19</v>
      </c>
      <c r="I704">
        <v>289</v>
      </c>
      <c r="J704">
        <v>9</v>
      </c>
      <c r="K704">
        <v>2601</v>
      </c>
    </row>
    <row r="705" spans="1:11" x14ac:dyDescent="0.35">
      <c r="A705" t="s">
        <v>750</v>
      </c>
      <c r="B705">
        <v>43315</v>
      </c>
      <c r="C705" t="str">
        <f t="shared" si="10"/>
        <v>Aug</v>
      </c>
      <c r="D705">
        <v>15</v>
      </c>
      <c r="E705" t="s">
        <v>118</v>
      </c>
      <c r="F705" t="s">
        <v>12</v>
      </c>
      <c r="G705" t="s">
        <v>13</v>
      </c>
      <c r="H705" t="s">
        <v>19</v>
      </c>
      <c r="I705">
        <v>289</v>
      </c>
      <c r="J705">
        <v>6</v>
      </c>
      <c r="K705">
        <v>1734</v>
      </c>
    </row>
    <row r="706" spans="1:11" x14ac:dyDescent="0.35">
      <c r="A706" t="s">
        <v>751</v>
      </c>
      <c r="B706">
        <v>43315</v>
      </c>
      <c r="C706" t="str">
        <f t="shared" si="10"/>
        <v>Aug</v>
      </c>
      <c r="D706">
        <v>14</v>
      </c>
      <c r="E706" t="s">
        <v>38</v>
      </c>
      <c r="F706" t="s">
        <v>12</v>
      </c>
      <c r="G706" t="s">
        <v>13</v>
      </c>
      <c r="H706" t="s">
        <v>19</v>
      </c>
      <c r="I706">
        <v>289</v>
      </c>
      <c r="J706">
        <v>0</v>
      </c>
      <c r="K706">
        <v>0</v>
      </c>
    </row>
    <row r="707" spans="1:11" x14ac:dyDescent="0.35">
      <c r="A707" t="s">
        <v>752</v>
      </c>
      <c r="B707">
        <v>43315</v>
      </c>
      <c r="C707" t="str">
        <f t="shared" ref="C707:C770" si="11">TEXT(B707,"mmm")</f>
        <v>Aug</v>
      </c>
      <c r="D707">
        <v>7</v>
      </c>
      <c r="E707" t="s">
        <v>88</v>
      </c>
      <c r="F707" t="s">
        <v>46</v>
      </c>
      <c r="G707" t="s">
        <v>23</v>
      </c>
      <c r="H707" t="s">
        <v>24</v>
      </c>
      <c r="I707">
        <v>159</v>
      </c>
      <c r="J707">
        <v>2</v>
      </c>
      <c r="K707">
        <v>318</v>
      </c>
    </row>
    <row r="708" spans="1:11" x14ac:dyDescent="0.35">
      <c r="A708" t="s">
        <v>753</v>
      </c>
      <c r="B708">
        <v>43315</v>
      </c>
      <c r="C708" t="str">
        <f t="shared" si="11"/>
        <v>Aug</v>
      </c>
      <c r="D708">
        <v>10</v>
      </c>
      <c r="E708" t="s">
        <v>58</v>
      </c>
      <c r="F708" t="s">
        <v>46</v>
      </c>
      <c r="G708" t="s">
        <v>23</v>
      </c>
      <c r="H708" t="s">
        <v>14</v>
      </c>
      <c r="I708">
        <v>199</v>
      </c>
      <c r="J708">
        <v>1</v>
      </c>
      <c r="K708">
        <v>199</v>
      </c>
    </row>
    <row r="709" spans="1:11" x14ac:dyDescent="0.35">
      <c r="A709" t="s">
        <v>754</v>
      </c>
      <c r="B709">
        <v>43315</v>
      </c>
      <c r="C709" t="str">
        <f t="shared" si="11"/>
        <v>Aug</v>
      </c>
      <c r="D709">
        <v>1</v>
      </c>
      <c r="E709" t="s">
        <v>16</v>
      </c>
      <c r="F709" t="s">
        <v>17</v>
      </c>
      <c r="G709" t="s">
        <v>18</v>
      </c>
      <c r="H709" t="s">
        <v>19</v>
      </c>
      <c r="I709">
        <v>289</v>
      </c>
      <c r="J709">
        <v>4</v>
      </c>
      <c r="K709">
        <v>1156</v>
      </c>
    </row>
    <row r="710" spans="1:11" x14ac:dyDescent="0.35">
      <c r="A710" t="s">
        <v>755</v>
      </c>
      <c r="B710">
        <v>43315</v>
      </c>
      <c r="C710" t="str">
        <f t="shared" si="11"/>
        <v>Aug</v>
      </c>
      <c r="D710">
        <v>1</v>
      </c>
      <c r="E710" t="s">
        <v>16</v>
      </c>
      <c r="F710" t="s">
        <v>17</v>
      </c>
      <c r="G710" t="s">
        <v>18</v>
      </c>
      <c r="H710" t="s">
        <v>24</v>
      </c>
      <c r="I710">
        <v>159</v>
      </c>
      <c r="J710">
        <v>9</v>
      </c>
      <c r="K710">
        <v>1431</v>
      </c>
    </row>
    <row r="711" spans="1:11" x14ac:dyDescent="0.35">
      <c r="A711" t="s">
        <v>756</v>
      </c>
      <c r="B711">
        <v>43315</v>
      </c>
      <c r="C711" t="str">
        <f t="shared" si="11"/>
        <v>Aug</v>
      </c>
      <c r="D711">
        <v>13</v>
      </c>
      <c r="E711" t="s">
        <v>33</v>
      </c>
      <c r="F711" t="s">
        <v>12</v>
      </c>
      <c r="G711" t="s">
        <v>13</v>
      </c>
      <c r="H711" t="s">
        <v>19</v>
      </c>
      <c r="I711">
        <v>289</v>
      </c>
      <c r="J711">
        <v>8</v>
      </c>
      <c r="K711">
        <v>2312</v>
      </c>
    </row>
    <row r="712" spans="1:11" x14ac:dyDescent="0.35">
      <c r="A712" t="s">
        <v>757</v>
      </c>
      <c r="B712">
        <v>43315</v>
      </c>
      <c r="C712" t="str">
        <f t="shared" si="11"/>
        <v>Aug</v>
      </c>
      <c r="D712">
        <v>19</v>
      </c>
      <c r="E712" t="s">
        <v>56</v>
      </c>
      <c r="F712" t="s">
        <v>27</v>
      </c>
      <c r="G712" t="s">
        <v>28</v>
      </c>
      <c r="H712" t="s">
        <v>14</v>
      </c>
      <c r="I712">
        <v>199</v>
      </c>
      <c r="J712">
        <v>1</v>
      </c>
      <c r="K712">
        <v>199</v>
      </c>
    </row>
    <row r="713" spans="1:11" x14ac:dyDescent="0.35">
      <c r="A713" t="s">
        <v>758</v>
      </c>
      <c r="B713">
        <v>43316</v>
      </c>
      <c r="C713" t="str">
        <f t="shared" si="11"/>
        <v>Aug</v>
      </c>
      <c r="D713">
        <v>12</v>
      </c>
      <c r="E713" t="s">
        <v>66</v>
      </c>
      <c r="F713" t="s">
        <v>12</v>
      </c>
      <c r="G713" t="s">
        <v>13</v>
      </c>
      <c r="H713" t="s">
        <v>24</v>
      </c>
      <c r="I713">
        <v>159</v>
      </c>
      <c r="J713">
        <v>0</v>
      </c>
      <c r="K713">
        <v>0</v>
      </c>
    </row>
    <row r="714" spans="1:11" x14ac:dyDescent="0.35">
      <c r="A714" t="s">
        <v>759</v>
      </c>
      <c r="B714">
        <v>43316</v>
      </c>
      <c r="C714" t="str">
        <f t="shared" si="11"/>
        <v>Aug</v>
      </c>
      <c r="D714">
        <v>19</v>
      </c>
      <c r="E714" t="s">
        <v>56</v>
      </c>
      <c r="F714" t="s">
        <v>27</v>
      </c>
      <c r="G714" t="s">
        <v>28</v>
      </c>
      <c r="H714" t="s">
        <v>24</v>
      </c>
      <c r="I714">
        <v>159</v>
      </c>
      <c r="J714">
        <v>8</v>
      </c>
      <c r="K714">
        <v>1272</v>
      </c>
    </row>
    <row r="715" spans="1:11" x14ac:dyDescent="0.35">
      <c r="A715" t="s">
        <v>760</v>
      </c>
      <c r="B715">
        <v>43317</v>
      </c>
      <c r="C715" t="str">
        <f t="shared" si="11"/>
        <v>Aug</v>
      </c>
      <c r="D715">
        <v>4</v>
      </c>
      <c r="E715" t="s">
        <v>51</v>
      </c>
      <c r="F715" t="s">
        <v>17</v>
      </c>
      <c r="G715" t="s">
        <v>18</v>
      </c>
      <c r="H715" t="s">
        <v>19</v>
      </c>
      <c r="I715">
        <v>289</v>
      </c>
      <c r="J715">
        <v>6</v>
      </c>
      <c r="K715">
        <v>1734</v>
      </c>
    </row>
    <row r="716" spans="1:11" x14ac:dyDescent="0.35">
      <c r="A716" t="s">
        <v>761</v>
      </c>
      <c r="B716">
        <v>43317</v>
      </c>
      <c r="C716" t="str">
        <f t="shared" si="11"/>
        <v>Aug</v>
      </c>
      <c r="D716">
        <v>13</v>
      </c>
      <c r="E716" t="s">
        <v>33</v>
      </c>
      <c r="F716" t="s">
        <v>63</v>
      </c>
      <c r="G716" t="s">
        <v>13</v>
      </c>
      <c r="H716" t="s">
        <v>24</v>
      </c>
      <c r="I716">
        <v>159</v>
      </c>
      <c r="J716">
        <v>5</v>
      </c>
      <c r="K716">
        <v>795</v>
      </c>
    </row>
    <row r="717" spans="1:11" x14ac:dyDescent="0.35">
      <c r="A717" t="s">
        <v>762</v>
      </c>
      <c r="B717">
        <v>43317</v>
      </c>
      <c r="C717" t="str">
        <f t="shared" si="11"/>
        <v>Aug</v>
      </c>
      <c r="D717">
        <v>4</v>
      </c>
      <c r="E717" t="s">
        <v>51</v>
      </c>
      <c r="F717" t="s">
        <v>17</v>
      </c>
      <c r="G717" t="s">
        <v>18</v>
      </c>
      <c r="H717" t="s">
        <v>31</v>
      </c>
      <c r="I717">
        <v>69</v>
      </c>
      <c r="J717">
        <v>8</v>
      </c>
      <c r="K717">
        <v>552</v>
      </c>
    </row>
    <row r="718" spans="1:11" x14ac:dyDescent="0.35">
      <c r="A718" t="s">
        <v>763</v>
      </c>
      <c r="B718">
        <v>43317</v>
      </c>
      <c r="C718" t="str">
        <f t="shared" si="11"/>
        <v>Aug</v>
      </c>
      <c r="D718">
        <v>12</v>
      </c>
      <c r="E718" t="s">
        <v>66</v>
      </c>
      <c r="F718" t="s">
        <v>12</v>
      </c>
      <c r="G718" t="s">
        <v>13</v>
      </c>
      <c r="H718" t="s">
        <v>14</v>
      </c>
      <c r="I718">
        <v>199</v>
      </c>
      <c r="J718">
        <v>2</v>
      </c>
      <c r="K718">
        <v>398</v>
      </c>
    </row>
    <row r="719" spans="1:11" x14ac:dyDescent="0.35">
      <c r="A719" t="s">
        <v>764</v>
      </c>
      <c r="B719">
        <v>43318</v>
      </c>
      <c r="C719" t="str">
        <f t="shared" si="11"/>
        <v>Aug</v>
      </c>
      <c r="D719">
        <v>13</v>
      </c>
      <c r="E719" t="s">
        <v>33</v>
      </c>
      <c r="F719" t="s">
        <v>63</v>
      </c>
      <c r="G719" t="s">
        <v>13</v>
      </c>
      <c r="H719" t="s">
        <v>24</v>
      </c>
      <c r="I719">
        <v>159</v>
      </c>
      <c r="J719">
        <v>3</v>
      </c>
      <c r="K719">
        <v>477</v>
      </c>
    </row>
    <row r="720" spans="1:11" x14ac:dyDescent="0.35">
      <c r="A720" t="s">
        <v>765</v>
      </c>
      <c r="B720">
        <v>43318</v>
      </c>
      <c r="C720" t="str">
        <f t="shared" si="11"/>
        <v>Aug</v>
      </c>
      <c r="D720">
        <v>2</v>
      </c>
      <c r="E720" t="s">
        <v>106</v>
      </c>
      <c r="F720" t="s">
        <v>68</v>
      </c>
      <c r="G720" t="s">
        <v>18</v>
      </c>
      <c r="H720" t="s">
        <v>24</v>
      </c>
      <c r="I720">
        <v>159</v>
      </c>
      <c r="J720">
        <v>4</v>
      </c>
      <c r="K720">
        <v>636</v>
      </c>
    </row>
    <row r="721" spans="1:11" x14ac:dyDescent="0.35">
      <c r="A721" t="s">
        <v>766</v>
      </c>
      <c r="B721">
        <v>43319</v>
      </c>
      <c r="C721" t="str">
        <f t="shared" si="11"/>
        <v>Aug</v>
      </c>
      <c r="D721">
        <v>9</v>
      </c>
      <c r="E721" t="s">
        <v>21</v>
      </c>
      <c r="F721" t="s">
        <v>46</v>
      </c>
      <c r="G721" t="s">
        <v>23</v>
      </c>
      <c r="H721" t="s">
        <v>19</v>
      </c>
      <c r="I721">
        <v>289</v>
      </c>
      <c r="J721">
        <v>9</v>
      </c>
      <c r="K721">
        <v>2601</v>
      </c>
    </row>
    <row r="722" spans="1:11" x14ac:dyDescent="0.35">
      <c r="A722" t="s">
        <v>767</v>
      </c>
      <c r="B722">
        <v>43319</v>
      </c>
      <c r="C722" t="str">
        <f t="shared" si="11"/>
        <v>Aug</v>
      </c>
      <c r="D722">
        <v>7</v>
      </c>
      <c r="E722" t="s">
        <v>88</v>
      </c>
      <c r="F722" t="s">
        <v>46</v>
      </c>
      <c r="G722" t="s">
        <v>23</v>
      </c>
      <c r="H722" t="s">
        <v>24</v>
      </c>
      <c r="I722">
        <v>159</v>
      </c>
      <c r="J722">
        <v>5</v>
      </c>
      <c r="K722">
        <v>795</v>
      </c>
    </row>
    <row r="723" spans="1:11" x14ac:dyDescent="0.35">
      <c r="A723" t="s">
        <v>768</v>
      </c>
      <c r="B723">
        <v>43319</v>
      </c>
      <c r="C723" t="str">
        <f t="shared" si="11"/>
        <v>Aug</v>
      </c>
      <c r="D723">
        <v>11</v>
      </c>
      <c r="E723" t="s">
        <v>11</v>
      </c>
      <c r="F723" t="s">
        <v>63</v>
      </c>
      <c r="G723" t="s">
        <v>13</v>
      </c>
      <c r="H723" t="s">
        <v>24</v>
      </c>
      <c r="I723">
        <v>159</v>
      </c>
      <c r="J723">
        <v>4</v>
      </c>
      <c r="K723">
        <v>636</v>
      </c>
    </row>
    <row r="724" spans="1:11" x14ac:dyDescent="0.35">
      <c r="A724" t="s">
        <v>769</v>
      </c>
      <c r="B724">
        <v>43320</v>
      </c>
      <c r="C724" t="str">
        <f t="shared" si="11"/>
        <v>Aug</v>
      </c>
      <c r="D724">
        <v>8</v>
      </c>
      <c r="E724" t="s">
        <v>45</v>
      </c>
      <c r="F724" t="s">
        <v>46</v>
      </c>
      <c r="G724" t="s">
        <v>23</v>
      </c>
      <c r="H724" t="s">
        <v>41</v>
      </c>
      <c r="I724">
        <v>399</v>
      </c>
      <c r="J724">
        <v>2</v>
      </c>
      <c r="K724">
        <v>798</v>
      </c>
    </row>
    <row r="725" spans="1:11" x14ac:dyDescent="0.35">
      <c r="A725" t="s">
        <v>770</v>
      </c>
      <c r="B725">
        <v>43320</v>
      </c>
      <c r="C725" t="str">
        <f t="shared" si="11"/>
        <v>Aug</v>
      </c>
      <c r="D725">
        <v>7</v>
      </c>
      <c r="E725" t="s">
        <v>88</v>
      </c>
      <c r="F725" t="s">
        <v>46</v>
      </c>
      <c r="G725" t="s">
        <v>23</v>
      </c>
      <c r="H725" t="s">
        <v>19</v>
      </c>
      <c r="I725">
        <v>289</v>
      </c>
      <c r="J725">
        <v>5</v>
      </c>
      <c r="K725">
        <v>1445</v>
      </c>
    </row>
    <row r="726" spans="1:11" x14ac:dyDescent="0.35">
      <c r="A726" t="s">
        <v>771</v>
      </c>
      <c r="B726">
        <v>43320</v>
      </c>
      <c r="C726" t="str">
        <f t="shared" si="11"/>
        <v>Aug</v>
      </c>
      <c r="D726">
        <v>8</v>
      </c>
      <c r="E726" t="s">
        <v>45</v>
      </c>
      <c r="F726" t="s">
        <v>22</v>
      </c>
      <c r="G726" t="s">
        <v>23</v>
      </c>
      <c r="H726" t="s">
        <v>19</v>
      </c>
      <c r="I726">
        <v>289</v>
      </c>
      <c r="J726">
        <v>2</v>
      </c>
      <c r="K726">
        <v>578</v>
      </c>
    </row>
    <row r="727" spans="1:11" x14ac:dyDescent="0.35">
      <c r="A727" t="s">
        <v>772</v>
      </c>
      <c r="B727">
        <v>43320</v>
      </c>
      <c r="C727" t="str">
        <f t="shared" si="11"/>
        <v>Aug</v>
      </c>
      <c r="D727">
        <v>8</v>
      </c>
      <c r="E727" t="s">
        <v>45</v>
      </c>
      <c r="F727" t="s">
        <v>46</v>
      </c>
      <c r="G727" t="s">
        <v>23</v>
      </c>
      <c r="H727" t="s">
        <v>19</v>
      </c>
      <c r="I727">
        <v>289</v>
      </c>
      <c r="J727">
        <v>1</v>
      </c>
      <c r="K727">
        <v>289</v>
      </c>
    </row>
    <row r="728" spans="1:11" x14ac:dyDescent="0.35">
      <c r="A728" t="s">
        <v>773</v>
      </c>
      <c r="B728">
        <v>43320</v>
      </c>
      <c r="C728" t="str">
        <f t="shared" si="11"/>
        <v>Aug</v>
      </c>
      <c r="D728">
        <v>17</v>
      </c>
      <c r="E728" t="s">
        <v>35</v>
      </c>
      <c r="F728" t="s">
        <v>36</v>
      </c>
      <c r="G728" t="s">
        <v>28</v>
      </c>
      <c r="H728" t="s">
        <v>31</v>
      </c>
      <c r="I728">
        <v>69</v>
      </c>
      <c r="J728">
        <v>3</v>
      </c>
      <c r="K728">
        <v>207</v>
      </c>
    </row>
    <row r="729" spans="1:11" x14ac:dyDescent="0.35">
      <c r="A729" t="s">
        <v>774</v>
      </c>
      <c r="B729">
        <v>43321</v>
      </c>
      <c r="C729" t="str">
        <f t="shared" si="11"/>
        <v>Aug</v>
      </c>
      <c r="D729">
        <v>10</v>
      </c>
      <c r="E729" t="s">
        <v>58</v>
      </c>
      <c r="F729" t="s">
        <v>22</v>
      </c>
      <c r="G729" t="s">
        <v>23</v>
      </c>
      <c r="H729" t="s">
        <v>19</v>
      </c>
      <c r="I729">
        <v>289</v>
      </c>
      <c r="J729">
        <v>7</v>
      </c>
      <c r="K729">
        <v>2023</v>
      </c>
    </row>
    <row r="730" spans="1:11" x14ac:dyDescent="0.35">
      <c r="A730" t="s">
        <v>775</v>
      </c>
      <c r="B730">
        <v>43321</v>
      </c>
      <c r="C730" t="str">
        <f t="shared" si="11"/>
        <v>Aug</v>
      </c>
      <c r="D730">
        <v>6</v>
      </c>
      <c r="E730" t="s">
        <v>48</v>
      </c>
      <c r="F730" t="s">
        <v>46</v>
      </c>
      <c r="G730" t="s">
        <v>23</v>
      </c>
      <c r="H730" t="s">
        <v>14</v>
      </c>
      <c r="I730">
        <v>199</v>
      </c>
      <c r="J730">
        <v>7</v>
      </c>
      <c r="K730">
        <v>1393</v>
      </c>
    </row>
    <row r="731" spans="1:11" x14ac:dyDescent="0.35">
      <c r="A731" t="s">
        <v>776</v>
      </c>
      <c r="B731">
        <v>43322</v>
      </c>
      <c r="C731" t="str">
        <f t="shared" si="11"/>
        <v>Aug</v>
      </c>
      <c r="D731">
        <v>18</v>
      </c>
      <c r="E731" t="s">
        <v>26</v>
      </c>
      <c r="F731" t="s">
        <v>36</v>
      </c>
      <c r="G731" t="s">
        <v>28</v>
      </c>
      <c r="H731" t="s">
        <v>41</v>
      </c>
      <c r="I731">
        <v>399</v>
      </c>
      <c r="J731">
        <v>4</v>
      </c>
      <c r="K731">
        <v>1596</v>
      </c>
    </row>
    <row r="732" spans="1:11" x14ac:dyDescent="0.35">
      <c r="A732" t="s">
        <v>777</v>
      </c>
      <c r="B732">
        <v>43322</v>
      </c>
      <c r="C732" t="str">
        <f t="shared" si="11"/>
        <v>Aug</v>
      </c>
      <c r="D732">
        <v>13</v>
      </c>
      <c r="E732" t="s">
        <v>33</v>
      </c>
      <c r="F732" t="s">
        <v>12</v>
      </c>
      <c r="G732" t="s">
        <v>13</v>
      </c>
      <c r="H732" t="s">
        <v>41</v>
      </c>
      <c r="I732">
        <v>399</v>
      </c>
      <c r="J732">
        <v>4</v>
      </c>
      <c r="K732">
        <v>1596</v>
      </c>
    </row>
    <row r="733" spans="1:11" x14ac:dyDescent="0.35">
      <c r="A733" t="s">
        <v>778</v>
      </c>
      <c r="B733">
        <v>43322</v>
      </c>
      <c r="C733" t="str">
        <f t="shared" si="11"/>
        <v>Aug</v>
      </c>
      <c r="D733">
        <v>1</v>
      </c>
      <c r="E733" t="s">
        <v>16</v>
      </c>
      <c r="F733" t="s">
        <v>68</v>
      </c>
      <c r="G733" t="s">
        <v>18</v>
      </c>
      <c r="H733" t="s">
        <v>19</v>
      </c>
      <c r="I733">
        <v>289</v>
      </c>
      <c r="J733">
        <v>6</v>
      </c>
      <c r="K733">
        <v>1734</v>
      </c>
    </row>
    <row r="734" spans="1:11" x14ac:dyDescent="0.35">
      <c r="A734" t="s">
        <v>779</v>
      </c>
      <c r="B734">
        <v>43322</v>
      </c>
      <c r="C734" t="str">
        <f t="shared" si="11"/>
        <v>Aug</v>
      </c>
      <c r="D734">
        <v>17</v>
      </c>
      <c r="E734" t="s">
        <v>35</v>
      </c>
      <c r="F734" t="s">
        <v>36</v>
      </c>
      <c r="G734" t="s">
        <v>28</v>
      </c>
      <c r="H734" t="s">
        <v>24</v>
      </c>
      <c r="I734">
        <v>159</v>
      </c>
      <c r="J734">
        <v>4</v>
      </c>
      <c r="K734">
        <v>636</v>
      </c>
    </row>
    <row r="735" spans="1:11" x14ac:dyDescent="0.35">
      <c r="A735" t="s">
        <v>780</v>
      </c>
      <c r="B735">
        <v>43322</v>
      </c>
      <c r="C735" t="str">
        <f t="shared" si="11"/>
        <v>Aug</v>
      </c>
      <c r="D735">
        <v>3</v>
      </c>
      <c r="E735" t="s">
        <v>43</v>
      </c>
      <c r="F735" t="s">
        <v>17</v>
      </c>
      <c r="G735" t="s">
        <v>18</v>
      </c>
      <c r="H735" t="s">
        <v>19</v>
      </c>
      <c r="I735">
        <v>289</v>
      </c>
      <c r="J735">
        <v>2</v>
      </c>
      <c r="K735">
        <v>578</v>
      </c>
    </row>
    <row r="736" spans="1:11" x14ac:dyDescent="0.35">
      <c r="A736" t="s">
        <v>781</v>
      </c>
      <c r="B736">
        <v>43323</v>
      </c>
      <c r="C736" t="str">
        <f t="shared" si="11"/>
        <v>Aug</v>
      </c>
      <c r="D736">
        <v>3</v>
      </c>
      <c r="E736" t="s">
        <v>43</v>
      </c>
      <c r="F736" t="s">
        <v>68</v>
      </c>
      <c r="G736" t="s">
        <v>18</v>
      </c>
      <c r="H736" t="s">
        <v>41</v>
      </c>
      <c r="I736">
        <v>399</v>
      </c>
      <c r="J736">
        <v>0</v>
      </c>
      <c r="K736">
        <v>0</v>
      </c>
    </row>
    <row r="737" spans="1:11" x14ac:dyDescent="0.35">
      <c r="A737" t="s">
        <v>782</v>
      </c>
      <c r="B737">
        <v>43323</v>
      </c>
      <c r="C737" t="str">
        <f t="shared" si="11"/>
        <v>Aug</v>
      </c>
      <c r="D737">
        <v>14</v>
      </c>
      <c r="E737" t="s">
        <v>38</v>
      </c>
      <c r="F737" t="s">
        <v>12</v>
      </c>
      <c r="G737" t="s">
        <v>13</v>
      </c>
      <c r="H737" t="s">
        <v>24</v>
      </c>
      <c r="I737">
        <v>159</v>
      </c>
      <c r="J737">
        <v>6</v>
      </c>
      <c r="K737">
        <v>954</v>
      </c>
    </row>
    <row r="738" spans="1:11" x14ac:dyDescent="0.35">
      <c r="A738" t="s">
        <v>783</v>
      </c>
      <c r="B738">
        <v>43323</v>
      </c>
      <c r="C738" t="str">
        <f t="shared" si="11"/>
        <v>Aug</v>
      </c>
      <c r="D738">
        <v>12</v>
      </c>
      <c r="E738" t="s">
        <v>66</v>
      </c>
      <c r="F738" t="s">
        <v>63</v>
      </c>
      <c r="G738" t="s">
        <v>13</v>
      </c>
      <c r="H738" t="s">
        <v>24</v>
      </c>
      <c r="I738">
        <v>159</v>
      </c>
      <c r="J738">
        <v>5</v>
      </c>
      <c r="K738">
        <v>795</v>
      </c>
    </row>
    <row r="739" spans="1:11" x14ac:dyDescent="0.35">
      <c r="A739" t="s">
        <v>784</v>
      </c>
      <c r="B739">
        <v>43324</v>
      </c>
      <c r="C739" t="str">
        <f t="shared" si="11"/>
        <v>Aug</v>
      </c>
      <c r="D739">
        <v>8</v>
      </c>
      <c r="E739" t="s">
        <v>45</v>
      </c>
      <c r="F739" t="s">
        <v>22</v>
      </c>
      <c r="G739" t="s">
        <v>23</v>
      </c>
      <c r="H739" t="s">
        <v>41</v>
      </c>
      <c r="I739">
        <v>399</v>
      </c>
      <c r="J739">
        <v>7</v>
      </c>
      <c r="K739">
        <v>2793</v>
      </c>
    </row>
    <row r="740" spans="1:11" x14ac:dyDescent="0.35">
      <c r="A740" t="s">
        <v>785</v>
      </c>
      <c r="B740">
        <v>43325</v>
      </c>
      <c r="C740" t="str">
        <f t="shared" si="11"/>
        <v>Aug</v>
      </c>
      <c r="D740">
        <v>1</v>
      </c>
      <c r="E740" t="s">
        <v>16</v>
      </c>
      <c r="F740" t="s">
        <v>68</v>
      </c>
      <c r="G740" t="s">
        <v>18</v>
      </c>
      <c r="H740" t="s">
        <v>31</v>
      </c>
      <c r="I740">
        <v>69</v>
      </c>
      <c r="J740">
        <v>6</v>
      </c>
      <c r="K740">
        <v>414</v>
      </c>
    </row>
    <row r="741" spans="1:11" x14ac:dyDescent="0.35">
      <c r="A741" t="s">
        <v>786</v>
      </c>
      <c r="B741">
        <v>43325</v>
      </c>
      <c r="C741" t="str">
        <f t="shared" si="11"/>
        <v>Aug</v>
      </c>
      <c r="D741">
        <v>19</v>
      </c>
      <c r="E741" t="s">
        <v>56</v>
      </c>
      <c r="F741" t="s">
        <v>36</v>
      </c>
      <c r="G741" t="s">
        <v>28</v>
      </c>
      <c r="H741" t="s">
        <v>14</v>
      </c>
      <c r="I741">
        <v>199</v>
      </c>
      <c r="J741">
        <v>4</v>
      </c>
      <c r="K741">
        <v>796</v>
      </c>
    </row>
    <row r="742" spans="1:11" x14ac:dyDescent="0.35">
      <c r="A742" t="s">
        <v>787</v>
      </c>
      <c r="B742">
        <v>43326</v>
      </c>
      <c r="C742" t="str">
        <f t="shared" si="11"/>
        <v>Aug</v>
      </c>
      <c r="D742">
        <v>1</v>
      </c>
      <c r="E742" t="s">
        <v>16</v>
      </c>
      <c r="F742" t="s">
        <v>68</v>
      </c>
      <c r="G742" t="s">
        <v>18</v>
      </c>
      <c r="H742" t="s">
        <v>19</v>
      </c>
      <c r="I742">
        <v>289</v>
      </c>
      <c r="J742">
        <v>7</v>
      </c>
      <c r="K742">
        <v>2023</v>
      </c>
    </row>
    <row r="743" spans="1:11" x14ac:dyDescent="0.35">
      <c r="A743" t="s">
        <v>788</v>
      </c>
      <c r="B743">
        <v>43326</v>
      </c>
      <c r="C743" t="str">
        <f t="shared" si="11"/>
        <v>Aug</v>
      </c>
      <c r="D743">
        <v>18</v>
      </c>
      <c r="E743" t="s">
        <v>26</v>
      </c>
      <c r="F743" t="s">
        <v>36</v>
      </c>
      <c r="G743" t="s">
        <v>28</v>
      </c>
      <c r="H743" t="s">
        <v>19</v>
      </c>
      <c r="I743">
        <v>289</v>
      </c>
      <c r="J743">
        <v>0</v>
      </c>
      <c r="K743">
        <v>0</v>
      </c>
    </row>
    <row r="744" spans="1:11" x14ac:dyDescent="0.35">
      <c r="A744" t="s">
        <v>789</v>
      </c>
      <c r="B744">
        <v>43327</v>
      </c>
      <c r="C744" t="str">
        <f t="shared" si="11"/>
        <v>Aug</v>
      </c>
      <c r="D744">
        <v>19</v>
      </c>
      <c r="E744" t="s">
        <v>56</v>
      </c>
      <c r="F744" t="s">
        <v>27</v>
      </c>
      <c r="G744" t="s">
        <v>28</v>
      </c>
      <c r="H744" t="s">
        <v>31</v>
      </c>
      <c r="I744">
        <v>69</v>
      </c>
      <c r="J744">
        <v>9</v>
      </c>
      <c r="K744">
        <v>621</v>
      </c>
    </row>
    <row r="745" spans="1:11" x14ac:dyDescent="0.35">
      <c r="A745" t="s">
        <v>790</v>
      </c>
      <c r="B745">
        <v>43328</v>
      </c>
      <c r="C745" t="str">
        <f t="shared" si="11"/>
        <v>Aug</v>
      </c>
      <c r="D745">
        <v>12</v>
      </c>
      <c r="E745" t="s">
        <v>66</v>
      </c>
      <c r="F745" t="s">
        <v>63</v>
      </c>
      <c r="G745" t="s">
        <v>13</v>
      </c>
      <c r="H745" t="s">
        <v>31</v>
      </c>
      <c r="I745">
        <v>69</v>
      </c>
      <c r="J745">
        <v>5</v>
      </c>
      <c r="K745">
        <v>345</v>
      </c>
    </row>
    <row r="746" spans="1:11" x14ac:dyDescent="0.35">
      <c r="A746" t="s">
        <v>791</v>
      </c>
      <c r="B746">
        <v>43328</v>
      </c>
      <c r="C746" t="str">
        <f t="shared" si="11"/>
        <v>Aug</v>
      </c>
      <c r="D746">
        <v>8</v>
      </c>
      <c r="E746" t="s">
        <v>45</v>
      </c>
      <c r="F746" t="s">
        <v>22</v>
      </c>
      <c r="G746" t="s">
        <v>23</v>
      </c>
      <c r="H746" t="s">
        <v>41</v>
      </c>
      <c r="I746">
        <v>399</v>
      </c>
      <c r="J746">
        <v>0</v>
      </c>
      <c r="K746">
        <v>0</v>
      </c>
    </row>
    <row r="747" spans="1:11" x14ac:dyDescent="0.35">
      <c r="A747" t="s">
        <v>792</v>
      </c>
      <c r="B747">
        <v>43329</v>
      </c>
      <c r="C747" t="str">
        <f t="shared" si="11"/>
        <v>Aug</v>
      </c>
      <c r="D747">
        <v>2</v>
      </c>
      <c r="E747" t="s">
        <v>106</v>
      </c>
      <c r="F747" t="s">
        <v>68</v>
      </c>
      <c r="G747" t="s">
        <v>18</v>
      </c>
      <c r="H747" t="s">
        <v>24</v>
      </c>
      <c r="I747">
        <v>159</v>
      </c>
      <c r="J747">
        <v>8</v>
      </c>
      <c r="K747">
        <v>1272</v>
      </c>
    </row>
    <row r="748" spans="1:11" x14ac:dyDescent="0.35">
      <c r="A748" t="s">
        <v>793</v>
      </c>
      <c r="B748">
        <v>43329</v>
      </c>
      <c r="C748" t="str">
        <f t="shared" si="11"/>
        <v>Aug</v>
      </c>
      <c r="D748">
        <v>6</v>
      </c>
      <c r="E748" t="s">
        <v>48</v>
      </c>
      <c r="F748" t="s">
        <v>22</v>
      </c>
      <c r="G748" t="s">
        <v>23</v>
      </c>
      <c r="H748" t="s">
        <v>14</v>
      </c>
      <c r="I748">
        <v>199</v>
      </c>
      <c r="J748">
        <v>3</v>
      </c>
      <c r="K748">
        <v>597</v>
      </c>
    </row>
    <row r="749" spans="1:11" x14ac:dyDescent="0.35">
      <c r="A749" t="s">
        <v>794</v>
      </c>
      <c r="B749">
        <v>43330</v>
      </c>
      <c r="C749" t="str">
        <f t="shared" si="11"/>
        <v>Aug</v>
      </c>
      <c r="D749">
        <v>8</v>
      </c>
      <c r="E749" t="s">
        <v>45</v>
      </c>
      <c r="F749" t="s">
        <v>22</v>
      </c>
      <c r="G749" t="s">
        <v>23</v>
      </c>
      <c r="H749" t="s">
        <v>14</v>
      </c>
      <c r="I749">
        <v>199</v>
      </c>
      <c r="J749">
        <v>7</v>
      </c>
      <c r="K749">
        <v>1393</v>
      </c>
    </row>
    <row r="750" spans="1:11" x14ac:dyDescent="0.35">
      <c r="A750" t="s">
        <v>795</v>
      </c>
      <c r="B750">
        <v>43330</v>
      </c>
      <c r="C750" t="str">
        <f t="shared" si="11"/>
        <v>Aug</v>
      </c>
      <c r="D750">
        <v>11</v>
      </c>
      <c r="E750" t="s">
        <v>11</v>
      </c>
      <c r="F750" t="s">
        <v>63</v>
      </c>
      <c r="G750" t="s">
        <v>13</v>
      </c>
      <c r="H750" t="s">
        <v>19</v>
      </c>
      <c r="I750">
        <v>289</v>
      </c>
      <c r="J750">
        <v>3</v>
      </c>
      <c r="K750">
        <v>867</v>
      </c>
    </row>
    <row r="751" spans="1:11" x14ac:dyDescent="0.35">
      <c r="A751" t="s">
        <v>796</v>
      </c>
      <c r="B751">
        <v>43330</v>
      </c>
      <c r="C751" t="str">
        <f t="shared" si="11"/>
        <v>Aug</v>
      </c>
      <c r="D751">
        <v>20</v>
      </c>
      <c r="E751" t="s">
        <v>40</v>
      </c>
      <c r="F751" t="s">
        <v>36</v>
      </c>
      <c r="G751" t="s">
        <v>28</v>
      </c>
      <c r="H751" t="s">
        <v>24</v>
      </c>
      <c r="I751">
        <v>159</v>
      </c>
      <c r="J751">
        <v>9</v>
      </c>
      <c r="K751">
        <v>1431</v>
      </c>
    </row>
    <row r="752" spans="1:11" x14ac:dyDescent="0.35">
      <c r="A752" t="s">
        <v>797</v>
      </c>
      <c r="B752">
        <v>43330</v>
      </c>
      <c r="C752" t="str">
        <f t="shared" si="11"/>
        <v>Aug</v>
      </c>
      <c r="D752">
        <v>10</v>
      </c>
      <c r="E752" t="s">
        <v>58</v>
      </c>
      <c r="F752" t="s">
        <v>22</v>
      </c>
      <c r="G752" t="s">
        <v>23</v>
      </c>
      <c r="H752" t="s">
        <v>19</v>
      </c>
      <c r="I752">
        <v>289</v>
      </c>
      <c r="J752">
        <v>5</v>
      </c>
      <c r="K752">
        <v>1445</v>
      </c>
    </row>
    <row r="753" spans="1:11" x14ac:dyDescent="0.35">
      <c r="A753" t="s">
        <v>798</v>
      </c>
      <c r="B753">
        <v>43331</v>
      </c>
      <c r="C753" t="str">
        <f t="shared" si="11"/>
        <v>Aug</v>
      </c>
      <c r="D753">
        <v>8</v>
      </c>
      <c r="E753" t="s">
        <v>45</v>
      </c>
      <c r="F753" t="s">
        <v>46</v>
      </c>
      <c r="G753" t="s">
        <v>23</v>
      </c>
      <c r="H753" t="s">
        <v>41</v>
      </c>
      <c r="I753">
        <v>399</v>
      </c>
      <c r="J753">
        <v>1</v>
      </c>
      <c r="K753">
        <v>399</v>
      </c>
    </row>
    <row r="754" spans="1:11" x14ac:dyDescent="0.35">
      <c r="A754" t="s">
        <v>799</v>
      </c>
      <c r="B754">
        <v>43331</v>
      </c>
      <c r="C754" t="str">
        <f t="shared" si="11"/>
        <v>Aug</v>
      </c>
      <c r="D754">
        <v>5</v>
      </c>
      <c r="E754" t="s">
        <v>60</v>
      </c>
      <c r="F754" t="s">
        <v>17</v>
      </c>
      <c r="G754" t="s">
        <v>18</v>
      </c>
      <c r="H754" t="s">
        <v>41</v>
      </c>
      <c r="I754">
        <v>399</v>
      </c>
      <c r="J754">
        <v>6</v>
      </c>
      <c r="K754">
        <v>2394</v>
      </c>
    </row>
    <row r="755" spans="1:11" x14ac:dyDescent="0.35">
      <c r="A755" t="s">
        <v>800</v>
      </c>
      <c r="B755">
        <v>43332</v>
      </c>
      <c r="C755" t="str">
        <f t="shared" si="11"/>
        <v>Aug</v>
      </c>
      <c r="D755">
        <v>14</v>
      </c>
      <c r="E755" t="s">
        <v>38</v>
      </c>
      <c r="F755" t="s">
        <v>63</v>
      </c>
      <c r="G755" t="s">
        <v>13</v>
      </c>
      <c r="H755" t="s">
        <v>14</v>
      </c>
      <c r="I755">
        <v>199</v>
      </c>
      <c r="J755">
        <v>2</v>
      </c>
      <c r="K755">
        <v>398</v>
      </c>
    </row>
    <row r="756" spans="1:11" x14ac:dyDescent="0.35">
      <c r="A756" t="s">
        <v>801</v>
      </c>
      <c r="B756">
        <v>43332</v>
      </c>
      <c r="C756" t="str">
        <f t="shared" si="11"/>
        <v>Aug</v>
      </c>
      <c r="D756">
        <v>20</v>
      </c>
      <c r="E756" t="s">
        <v>40</v>
      </c>
      <c r="F756" t="s">
        <v>27</v>
      </c>
      <c r="G756" t="s">
        <v>28</v>
      </c>
      <c r="H756" t="s">
        <v>14</v>
      </c>
      <c r="I756">
        <v>199</v>
      </c>
      <c r="J756">
        <v>6</v>
      </c>
      <c r="K756">
        <v>1194</v>
      </c>
    </row>
    <row r="757" spans="1:11" x14ac:dyDescent="0.35">
      <c r="A757" t="s">
        <v>802</v>
      </c>
      <c r="B757">
        <v>43332</v>
      </c>
      <c r="C757" t="str">
        <f t="shared" si="11"/>
        <v>Aug</v>
      </c>
      <c r="D757">
        <v>17</v>
      </c>
      <c r="E757" t="s">
        <v>35</v>
      </c>
      <c r="F757" t="s">
        <v>27</v>
      </c>
      <c r="G757" t="s">
        <v>28</v>
      </c>
      <c r="H757" t="s">
        <v>41</v>
      </c>
      <c r="I757">
        <v>399</v>
      </c>
      <c r="J757">
        <v>6</v>
      </c>
      <c r="K757">
        <v>2394</v>
      </c>
    </row>
    <row r="758" spans="1:11" x14ac:dyDescent="0.35">
      <c r="A758" t="s">
        <v>803</v>
      </c>
      <c r="B758">
        <v>43332</v>
      </c>
      <c r="C758" t="str">
        <f t="shared" si="11"/>
        <v>Aug</v>
      </c>
      <c r="D758">
        <v>13</v>
      </c>
      <c r="E758" t="s">
        <v>33</v>
      </c>
      <c r="F758" t="s">
        <v>63</v>
      </c>
      <c r="G758" t="s">
        <v>13</v>
      </c>
      <c r="H758" t="s">
        <v>19</v>
      </c>
      <c r="I758">
        <v>289</v>
      </c>
      <c r="J758">
        <v>0</v>
      </c>
      <c r="K758">
        <v>0</v>
      </c>
    </row>
    <row r="759" spans="1:11" x14ac:dyDescent="0.35">
      <c r="A759" t="s">
        <v>804</v>
      </c>
      <c r="B759">
        <v>43332</v>
      </c>
      <c r="C759" t="str">
        <f t="shared" si="11"/>
        <v>Aug</v>
      </c>
      <c r="D759">
        <v>10</v>
      </c>
      <c r="E759" t="s">
        <v>58</v>
      </c>
      <c r="F759" t="s">
        <v>46</v>
      </c>
      <c r="G759" t="s">
        <v>23</v>
      </c>
      <c r="H759" t="s">
        <v>41</v>
      </c>
      <c r="I759">
        <v>399</v>
      </c>
      <c r="J759">
        <v>4</v>
      </c>
      <c r="K759">
        <v>1596</v>
      </c>
    </row>
    <row r="760" spans="1:11" x14ac:dyDescent="0.35">
      <c r="A760" t="s">
        <v>805</v>
      </c>
      <c r="B760">
        <v>43332</v>
      </c>
      <c r="C760" t="str">
        <f t="shared" si="11"/>
        <v>Aug</v>
      </c>
      <c r="D760">
        <v>3</v>
      </c>
      <c r="E760" t="s">
        <v>43</v>
      </c>
      <c r="F760" t="s">
        <v>68</v>
      </c>
      <c r="G760" t="s">
        <v>18</v>
      </c>
      <c r="H760" t="s">
        <v>19</v>
      </c>
      <c r="I760">
        <v>289</v>
      </c>
      <c r="J760">
        <v>1</v>
      </c>
      <c r="K760">
        <v>289</v>
      </c>
    </row>
    <row r="761" spans="1:11" x14ac:dyDescent="0.35">
      <c r="A761" t="s">
        <v>806</v>
      </c>
      <c r="B761">
        <v>43333</v>
      </c>
      <c r="C761" t="str">
        <f t="shared" si="11"/>
        <v>Aug</v>
      </c>
      <c r="D761">
        <v>19</v>
      </c>
      <c r="E761" t="s">
        <v>56</v>
      </c>
      <c r="F761" t="s">
        <v>36</v>
      </c>
      <c r="G761" t="s">
        <v>28</v>
      </c>
      <c r="H761" t="s">
        <v>41</v>
      </c>
      <c r="I761">
        <v>399</v>
      </c>
      <c r="J761">
        <v>6</v>
      </c>
      <c r="K761">
        <v>2394</v>
      </c>
    </row>
    <row r="762" spans="1:11" x14ac:dyDescent="0.35">
      <c r="A762" t="s">
        <v>807</v>
      </c>
      <c r="B762">
        <v>43333</v>
      </c>
      <c r="C762" t="str">
        <f t="shared" si="11"/>
        <v>Aug</v>
      </c>
      <c r="D762">
        <v>16</v>
      </c>
      <c r="E762" t="s">
        <v>30</v>
      </c>
      <c r="F762" t="s">
        <v>36</v>
      </c>
      <c r="G762" t="s">
        <v>28</v>
      </c>
      <c r="H762" t="s">
        <v>24</v>
      </c>
      <c r="I762">
        <v>159</v>
      </c>
      <c r="J762">
        <v>6</v>
      </c>
      <c r="K762">
        <v>954</v>
      </c>
    </row>
    <row r="763" spans="1:11" x14ac:dyDescent="0.35">
      <c r="A763" t="s">
        <v>808</v>
      </c>
      <c r="B763">
        <v>43333</v>
      </c>
      <c r="C763" t="str">
        <f t="shared" si="11"/>
        <v>Aug</v>
      </c>
      <c r="D763">
        <v>16</v>
      </c>
      <c r="E763" t="s">
        <v>30</v>
      </c>
      <c r="F763" t="s">
        <v>36</v>
      </c>
      <c r="G763" t="s">
        <v>28</v>
      </c>
      <c r="H763" t="s">
        <v>19</v>
      </c>
      <c r="I763">
        <v>289</v>
      </c>
      <c r="J763">
        <v>2</v>
      </c>
      <c r="K763">
        <v>578</v>
      </c>
    </row>
    <row r="764" spans="1:11" x14ac:dyDescent="0.35">
      <c r="A764" t="s">
        <v>809</v>
      </c>
      <c r="B764">
        <v>43333</v>
      </c>
      <c r="C764" t="str">
        <f t="shared" si="11"/>
        <v>Aug</v>
      </c>
      <c r="D764">
        <v>17</v>
      </c>
      <c r="E764" t="s">
        <v>35</v>
      </c>
      <c r="F764" t="s">
        <v>27</v>
      </c>
      <c r="G764" t="s">
        <v>28</v>
      </c>
      <c r="H764" t="s">
        <v>31</v>
      </c>
      <c r="I764">
        <v>69</v>
      </c>
      <c r="J764">
        <v>8</v>
      </c>
      <c r="K764">
        <v>552</v>
      </c>
    </row>
    <row r="765" spans="1:11" x14ac:dyDescent="0.35">
      <c r="A765" t="s">
        <v>810</v>
      </c>
      <c r="B765">
        <v>43334</v>
      </c>
      <c r="C765" t="str">
        <f t="shared" si="11"/>
        <v>Aug</v>
      </c>
      <c r="D765">
        <v>8</v>
      </c>
      <c r="E765" t="s">
        <v>45</v>
      </c>
      <c r="F765" t="s">
        <v>46</v>
      </c>
      <c r="G765" t="s">
        <v>23</v>
      </c>
      <c r="H765" t="s">
        <v>41</v>
      </c>
      <c r="I765">
        <v>399</v>
      </c>
      <c r="J765">
        <v>2</v>
      </c>
      <c r="K765">
        <v>798</v>
      </c>
    </row>
    <row r="766" spans="1:11" x14ac:dyDescent="0.35">
      <c r="A766" t="s">
        <v>811</v>
      </c>
      <c r="B766">
        <v>43334</v>
      </c>
      <c r="C766" t="str">
        <f t="shared" si="11"/>
        <v>Aug</v>
      </c>
      <c r="D766">
        <v>19</v>
      </c>
      <c r="E766" t="s">
        <v>56</v>
      </c>
      <c r="F766" t="s">
        <v>36</v>
      </c>
      <c r="G766" t="s">
        <v>28</v>
      </c>
      <c r="H766" t="s">
        <v>24</v>
      </c>
      <c r="I766">
        <v>159</v>
      </c>
      <c r="J766">
        <v>8</v>
      </c>
      <c r="K766">
        <v>1272</v>
      </c>
    </row>
    <row r="767" spans="1:11" x14ac:dyDescent="0.35">
      <c r="A767" t="s">
        <v>812</v>
      </c>
      <c r="B767">
        <v>43334</v>
      </c>
      <c r="C767" t="str">
        <f t="shared" si="11"/>
        <v>Aug</v>
      </c>
      <c r="D767">
        <v>14</v>
      </c>
      <c r="E767" t="s">
        <v>38</v>
      </c>
      <c r="F767" t="s">
        <v>63</v>
      </c>
      <c r="G767" t="s">
        <v>13</v>
      </c>
      <c r="H767" t="s">
        <v>41</v>
      </c>
      <c r="I767">
        <v>399</v>
      </c>
      <c r="J767">
        <v>9</v>
      </c>
      <c r="K767">
        <v>3591</v>
      </c>
    </row>
    <row r="768" spans="1:11" x14ac:dyDescent="0.35">
      <c r="A768" t="s">
        <v>813</v>
      </c>
      <c r="B768">
        <v>43335</v>
      </c>
      <c r="C768" t="str">
        <f t="shared" si="11"/>
        <v>Aug</v>
      </c>
      <c r="D768">
        <v>13</v>
      </c>
      <c r="E768" t="s">
        <v>33</v>
      </c>
      <c r="F768" t="s">
        <v>12</v>
      </c>
      <c r="G768" t="s">
        <v>13</v>
      </c>
      <c r="H768" t="s">
        <v>14</v>
      </c>
      <c r="I768">
        <v>199</v>
      </c>
      <c r="J768">
        <v>1</v>
      </c>
      <c r="K768">
        <v>199</v>
      </c>
    </row>
    <row r="769" spans="1:11" x14ac:dyDescent="0.35">
      <c r="A769" t="s">
        <v>814</v>
      </c>
      <c r="B769">
        <v>43336</v>
      </c>
      <c r="C769" t="str">
        <f t="shared" si="11"/>
        <v>Aug</v>
      </c>
      <c r="D769">
        <v>15</v>
      </c>
      <c r="E769" t="s">
        <v>118</v>
      </c>
      <c r="F769" t="s">
        <v>63</v>
      </c>
      <c r="G769" t="s">
        <v>13</v>
      </c>
      <c r="H769" t="s">
        <v>24</v>
      </c>
      <c r="I769">
        <v>159</v>
      </c>
      <c r="J769">
        <v>1</v>
      </c>
      <c r="K769">
        <v>159</v>
      </c>
    </row>
    <row r="770" spans="1:11" x14ac:dyDescent="0.35">
      <c r="A770" t="s">
        <v>815</v>
      </c>
      <c r="B770">
        <v>43337</v>
      </c>
      <c r="C770" t="str">
        <f t="shared" si="11"/>
        <v>Aug</v>
      </c>
      <c r="D770">
        <v>7</v>
      </c>
      <c r="E770" t="s">
        <v>88</v>
      </c>
      <c r="F770" t="s">
        <v>22</v>
      </c>
      <c r="G770" t="s">
        <v>23</v>
      </c>
      <c r="H770" t="s">
        <v>41</v>
      </c>
      <c r="I770">
        <v>399</v>
      </c>
      <c r="J770">
        <v>6</v>
      </c>
      <c r="K770">
        <v>2394</v>
      </c>
    </row>
    <row r="771" spans="1:11" x14ac:dyDescent="0.35">
      <c r="A771" t="s">
        <v>816</v>
      </c>
      <c r="B771">
        <v>43337</v>
      </c>
      <c r="C771" t="str">
        <f t="shared" ref="C771:C834" si="12">TEXT(B771,"mmm")</f>
        <v>Aug</v>
      </c>
      <c r="D771">
        <v>11</v>
      </c>
      <c r="E771" t="s">
        <v>11</v>
      </c>
      <c r="F771" t="s">
        <v>12</v>
      </c>
      <c r="G771" t="s">
        <v>13</v>
      </c>
      <c r="H771" t="s">
        <v>41</v>
      </c>
      <c r="I771">
        <v>399</v>
      </c>
      <c r="J771">
        <v>0</v>
      </c>
      <c r="K771">
        <v>0</v>
      </c>
    </row>
    <row r="772" spans="1:11" x14ac:dyDescent="0.35">
      <c r="A772" t="s">
        <v>817</v>
      </c>
      <c r="B772">
        <v>43338</v>
      </c>
      <c r="C772" t="str">
        <f t="shared" si="12"/>
        <v>Aug</v>
      </c>
      <c r="D772">
        <v>4</v>
      </c>
      <c r="E772" t="s">
        <v>51</v>
      </c>
      <c r="F772" t="s">
        <v>17</v>
      </c>
      <c r="G772" t="s">
        <v>18</v>
      </c>
      <c r="H772" t="s">
        <v>19</v>
      </c>
      <c r="I772">
        <v>289</v>
      </c>
      <c r="J772">
        <v>2</v>
      </c>
      <c r="K772">
        <v>578</v>
      </c>
    </row>
    <row r="773" spans="1:11" x14ac:dyDescent="0.35">
      <c r="A773" t="s">
        <v>818</v>
      </c>
      <c r="B773">
        <v>43338</v>
      </c>
      <c r="C773" t="str">
        <f t="shared" si="12"/>
        <v>Aug</v>
      </c>
      <c r="D773">
        <v>6</v>
      </c>
      <c r="E773" t="s">
        <v>48</v>
      </c>
      <c r="F773" t="s">
        <v>46</v>
      </c>
      <c r="G773" t="s">
        <v>23</v>
      </c>
      <c r="H773" t="s">
        <v>19</v>
      </c>
      <c r="I773">
        <v>289</v>
      </c>
      <c r="J773">
        <v>3</v>
      </c>
      <c r="K773">
        <v>867</v>
      </c>
    </row>
    <row r="774" spans="1:11" x14ac:dyDescent="0.35">
      <c r="A774" t="s">
        <v>819</v>
      </c>
      <c r="B774">
        <v>43338</v>
      </c>
      <c r="C774" t="str">
        <f t="shared" si="12"/>
        <v>Aug</v>
      </c>
      <c r="D774">
        <v>20</v>
      </c>
      <c r="E774" t="s">
        <v>40</v>
      </c>
      <c r="F774" t="s">
        <v>36</v>
      </c>
      <c r="G774" t="s">
        <v>28</v>
      </c>
      <c r="H774" t="s">
        <v>31</v>
      </c>
      <c r="I774">
        <v>69</v>
      </c>
      <c r="J774">
        <v>0</v>
      </c>
      <c r="K774">
        <v>0</v>
      </c>
    </row>
    <row r="775" spans="1:11" x14ac:dyDescent="0.35">
      <c r="A775" t="s">
        <v>820</v>
      </c>
      <c r="B775">
        <v>43338</v>
      </c>
      <c r="C775" t="str">
        <f t="shared" si="12"/>
        <v>Aug</v>
      </c>
      <c r="D775">
        <v>15</v>
      </c>
      <c r="E775" t="s">
        <v>118</v>
      </c>
      <c r="F775" t="s">
        <v>12</v>
      </c>
      <c r="G775" t="s">
        <v>13</v>
      </c>
      <c r="H775" t="s">
        <v>31</v>
      </c>
      <c r="I775">
        <v>69</v>
      </c>
      <c r="J775">
        <v>2</v>
      </c>
      <c r="K775">
        <v>138</v>
      </c>
    </row>
    <row r="776" spans="1:11" x14ac:dyDescent="0.35">
      <c r="A776" t="s">
        <v>821</v>
      </c>
      <c r="B776">
        <v>43338</v>
      </c>
      <c r="C776" t="str">
        <f t="shared" si="12"/>
        <v>Aug</v>
      </c>
      <c r="D776">
        <v>13</v>
      </c>
      <c r="E776" t="s">
        <v>33</v>
      </c>
      <c r="F776" t="s">
        <v>63</v>
      </c>
      <c r="G776" t="s">
        <v>13</v>
      </c>
      <c r="H776" t="s">
        <v>41</v>
      </c>
      <c r="I776">
        <v>399</v>
      </c>
      <c r="J776">
        <v>1</v>
      </c>
      <c r="K776">
        <v>399</v>
      </c>
    </row>
    <row r="777" spans="1:11" x14ac:dyDescent="0.35">
      <c r="A777" t="s">
        <v>822</v>
      </c>
      <c r="B777">
        <v>43339</v>
      </c>
      <c r="C777" t="str">
        <f t="shared" si="12"/>
        <v>Aug</v>
      </c>
      <c r="D777">
        <v>17</v>
      </c>
      <c r="E777" t="s">
        <v>35</v>
      </c>
      <c r="F777" t="s">
        <v>36</v>
      </c>
      <c r="G777" t="s">
        <v>28</v>
      </c>
      <c r="H777" t="s">
        <v>41</v>
      </c>
      <c r="I777">
        <v>399</v>
      </c>
      <c r="J777">
        <v>2</v>
      </c>
      <c r="K777">
        <v>798</v>
      </c>
    </row>
    <row r="778" spans="1:11" x14ac:dyDescent="0.35">
      <c r="A778" t="s">
        <v>823</v>
      </c>
      <c r="B778">
        <v>43339</v>
      </c>
      <c r="C778" t="str">
        <f t="shared" si="12"/>
        <v>Aug</v>
      </c>
      <c r="D778">
        <v>4</v>
      </c>
      <c r="E778" t="s">
        <v>51</v>
      </c>
      <c r="F778" t="s">
        <v>68</v>
      </c>
      <c r="G778" t="s">
        <v>18</v>
      </c>
      <c r="H778" t="s">
        <v>41</v>
      </c>
      <c r="I778">
        <v>399</v>
      </c>
      <c r="J778">
        <v>3</v>
      </c>
      <c r="K778">
        <v>1197</v>
      </c>
    </row>
    <row r="779" spans="1:11" x14ac:dyDescent="0.35">
      <c r="A779" t="s">
        <v>824</v>
      </c>
      <c r="B779">
        <v>43339</v>
      </c>
      <c r="C779" t="str">
        <f t="shared" si="12"/>
        <v>Aug</v>
      </c>
      <c r="D779">
        <v>2</v>
      </c>
      <c r="E779" t="s">
        <v>106</v>
      </c>
      <c r="F779" t="s">
        <v>17</v>
      </c>
      <c r="G779" t="s">
        <v>18</v>
      </c>
      <c r="H779" t="s">
        <v>19</v>
      </c>
      <c r="I779">
        <v>289</v>
      </c>
      <c r="J779">
        <v>5</v>
      </c>
      <c r="K779">
        <v>1445</v>
      </c>
    </row>
    <row r="780" spans="1:11" x14ac:dyDescent="0.35">
      <c r="A780" t="s">
        <v>825</v>
      </c>
      <c r="B780">
        <v>43339</v>
      </c>
      <c r="C780" t="str">
        <f t="shared" si="12"/>
        <v>Aug</v>
      </c>
      <c r="D780">
        <v>14</v>
      </c>
      <c r="E780" t="s">
        <v>38</v>
      </c>
      <c r="F780" t="s">
        <v>63</v>
      </c>
      <c r="G780" t="s">
        <v>13</v>
      </c>
      <c r="H780" t="s">
        <v>19</v>
      </c>
      <c r="I780">
        <v>289</v>
      </c>
      <c r="J780">
        <v>6</v>
      </c>
      <c r="K780">
        <v>1734</v>
      </c>
    </row>
    <row r="781" spans="1:11" x14ac:dyDescent="0.35">
      <c r="A781" t="s">
        <v>826</v>
      </c>
      <c r="B781">
        <v>43339</v>
      </c>
      <c r="C781" t="str">
        <f t="shared" si="12"/>
        <v>Aug</v>
      </c>
      <c r="D781">
        <v>7</v>
      </c>
      <c r="E781" t="s">
        <v>88</v>
      </c>
      <c r="F781" t="s">
        <v>22</v>
      </c>
      <c r="G781" t="s">
        <v>23</v>
      </c>
      <c r="H781" t="s">
        <v>41</v>
      </c>
      <c r="I781">
        <v>399</v>
      </c>
      <c r="J781">
        <v>8</v>
      </c>
      <c r="K781">
        <v>3192</v>
      </c>
    </row>
    <row r="782" spans="1:11" x14ac:dyDescent="0.35">
      <c r="A782" t="s">
        <v>827</v>
      </c>
      <c r="B782">
        <v>43340</v>
      </c>
      <c r="C782" t="str">
        <f t="shared" si="12"/>
        <v>Aug</v>
      </c>
      <c r="D782">
        <v>11</v>
      </c>
      <c r="E782" t="s">
        <v>11</v>
      </c>
      <c r="F782" t="s">
        <v>63</v>
      </c>
      <c r="G782" t="s">
        <v>13</v>
      </c>
      <c r="H782" t="s">
        <v>31</v>
      </c>
      <c r="I782">
        <v>69</v>
      </c>
      <c r="J782">
        <v>6</v>
      </c>
      <c r="K782">
        <v>414</v>
      </c>
    </row>
    <row r="783" spans="1:11" x14ac:dyDescent="0.35">
      <c r="A783" t="s">
        <v>828</v>
      </c>
      <c r="B783">
        <v>43341</v>
      </c>
      <c r="C783" t="str">
        <f t="shared" si="12"/>
        <v>Aug</v>
      </c>
      <c r="D783">
        <v>1</v>
      </c>
      <c r="E783" t="s">
        <v>16</v>
      </c>
      <c r="F783" t="s">
        <v>17</v>
      </c>
      <c r="G783" t="s">
        <v>18</v>
      </c>
      <c r="H783" t="s">
        <v>24</v>
      </c>
      <c r="I783">
        <v>159</v>
      </c>
      <c r="J783">
        <v>9</v>
      </c>
      <c r="K783">
        <v>1431</v>
      </c>
    </row>
    <row r="784" spans="1:11" x14ac:dyDescent="0.35">
      <c r="A784" t="s">
        <v>829</v>
      </c>
      <c r="B784">
        <v>43341</v>
      </c>
      <c r="C784" t="str">
        <f t="shared" si="12"/>
        <v>Aug</v>
      </c>
      <c r="D784">
        <v>8</v>
      </c>
      <c r="E784" t="s">
        <v>45</v>
      </c>
      <c r="F784" t="s">
        <v>22</v>
      </c>
      <c r="G784" t="s">
        <v>23</v>
      </c>
      <c r="H784" t="s">
        <v>41</v>
      </c>
      <c r="I784">
        <v>399</v>
      </c>
      <c r="J784">
        <v>3</v>
      </c>
      <c r="K784">
        <v>1197</v>
      </c>
    </row>
    <row r="785" spans="1:11" x14ac:dyDescent="0.35">
      <c r="A785" t="s">
        <v>830</v>
      </c>
      <c r="B785">
        <v>43341</v>
      </c>
      <c r="C785" t="str">
        <f t="shared" si="12"/>
        <v>Aug</v>
      </c>
      <c r="D785">
        <v>2</v>
      </c>
      <c r="E785" t="s">
        <v>106</v>
      </c>
      <c r="F785" t="s">
        <v>17</v>
      </c>
      <c r="G785" t="s">
        <v>18</v>
      </c>
      <c r="H785" t="s">
        <v>14</v>
      </c>
      <c r="I785">
        <v>199</v>
      </c>
      <c r="J785">
        <v>5</v>
      </c>
      <c r="K785">
        <v>995</v>
      </c>
    </row>
    <row r="786" spans="1:11" x14ac:dyDescent="0.35">
      <c r="A786" t="s">
        <v>831</v>
      </c>
      <c r="B786">
        <v>43341</v>
      </c>
      <c r="C786" t="str">
        <f t="shared" si="12"/>
        <v>Aug</v>
      </c>
      <c r="D786">
        <v>5</v>
      </c>
      <c r="E786" t="s">
        <v>60</v>
      </c>
      <c r="F786" t="s">
        <v>68</v>
      </c>
      <c r="G786" t="s">
        <v>18</v>
      </c>
      <c r="H786" t="s">
        <v>41</v>
      </c>
      <c r="I786">
        <v>399</v>
      </c>
      <c r="J786">
        <v>6</v>
      </c>
      <c r="K786">
        <v>2394</v>
      </c>
    </row>
    <row r="787" spans="1:11" x14ac:dyDescent="0.35">
      <c r="A787" t="s">
        <v>832</v>
      </c>
      <c r="B787">
        <v>43341</v>
      </c>
      <c r="C787" t="str">
        <f t="shared" si="12"/>
        <v>Aug</v>
      </c>
      <c r="D787">
        <v>4</v>
      </c>
      <c r="E787" t="s">
        <v>51</v>
      </c>
      <c r="F787" t="s">
        <v>68</v>
      </c>
      <c r="G787" t="s">
        <v>18</v>
      </c>
      <c r="H787" t="s">
        <v>19</v>
      </c>
      <c r="I787">
        <v>289</v>
      </c>
      <c r="J787">
        <v>6</v>
      </c>
      <c r="K787">
        <v>1734</v>
      </c>
    </row>
    <row r="788" spans="1:11" x14ac:dyDescent="0.35">
      <c r="A788" t="s">
        <v>833</v>
      </c>
      <c r="B788">
        <v>43342</v>
      </c>
      <c r="C788" t="str">
        <f t="shared" si="12"/>
        <v>Aug</v>
      </c>
      <c r="D788">
        <v>14</v>
      </c>
      <c r="E788" t="s">
        <v>38</v>
      </c>
      <c r="F788" t="s">
        <v>12</v>
      </c>
      <c r="G788" t="s">
        <v>13</v>
      </c>
      <c r="H788" t="s">
        <v>31</v>
      </c>
      <c r="I788">
        <v>69</v>
      </c>
      <c r="J788">
        <v>1</v>
      </c>
      <c r="K788">
        <v>69</v>
      </c>
    </row>
    <row r="789" spans="1:11" x14ac:dyDescent="0.35">
      <c r="A789" t="s">
        <v>834</v>
      </c>
      <c r="B789">
        <v>43342</v>
      </c>
      <c r="C789" t="str">
        <f t="shared" si="12"/>
        <v>Aug</v>
      </c>
      <c r="D789">
        <v>14</v>
      </c>
      <c r="E789" t="s">
        <v>38</v>
      </c>
      <c r="F789" t="s">
        <v>63</v>
      </c>
      <c r="G789" t="s">
        <v>13</v>
      </c>
      <c r="H789" t="s">
        <v>14</v>
      </c>
      <c r="I789">
        <v>199</v>
      </c>
      <c r="J789">
        <v>6</v>
      </c>
      <c r="K789">
        <v>1194</v>
      </c>
    </row>
    <row r="790" spans="1:11" x14ac:dyDescent="0.35">
      <c r="A790" t="s">
        <v>835</v>
      </c>
      <c r="B790">
        <v>43342</v>
      </c>
      <c r="C790" t="str">
        <f t="shared" si="12"/>
        <v>Aug</v>
      </c>
      <c r="D790">
        <v>6</v>
      </c>
      <c r="E790" t="s">
        <v>48</v>
      </c>
      <c r="F790" t="s">
        <v>46</v>
      </c>
      <c r="G790" t="s">
        <v>23</v>
      </c>
      <c r="H790" t="s">
        <v>24</v>
      </c>
      <c r="I790">
        <v>159</v>
      </c>
      <c r="J790">
        <v>8</v>
      </c>
      <c r="K790">
        <v>1272</v>
      </c>
    </row>
    <row r="791" spans="1:11" x14ac:dyDescent="0.35">
      <c r="A791" t="s">
        <v>836</v>
      </c>
      <c r="B791">
        <v>43342</v>
      </c>
      <c r="C791" t="str">
        <f t="shared" si="12"/>
        <v>Aug</v>
      </c>
      <c r="D791">
        <v>13</v>
      </c>
      <c r="E791" t="s">
        <v>33</v>
      </c>
      <c r="F791" t="s">
        <v>63</v>
      </c>
      <c r="G791" t="s">
        <v>13</v>
      </c>
      <c r="H791" t="s">
        <v>24</v>
      </c>
      <c r="I791">
        <v>159</v>
      </c>
      <c r="J791">
        <v>8</v>
      </c>
      <c r="K791">
        <v>1272</v>
      </c>
    </row>
    <row r="792" spans="1:11" x14ac:dyDescent="0.35">
      <c r="A792" t="s">
        <v>837</v>
      </c>
      <c r="B792">
        <v>43343</v>
      </c>
      <c r="C792" t="str">
        <f t="shared" si="12"/>
        <v>Aug</v>
      </c>
      <c r="D792">
        <v>18</v>
      </c>
      <c r="E792" t="s">
        <v>26</v>
      </c>
      <c r="F792" t="s">
        <v>27</v>
      </c>
      <c r="G792" t="s">
        <v>28</v>
      </c>
      <c r="H792" t="s">
        <v>41</v>
      </c>
      <c r="I792">
        <v>399</v>
      </c>
      <c r="J792">
        <v>3</v>
      </c>
      <c r="K792">
        <v>1197</v>
      </c>
    </row>
    <row r="793" spans="1:11" x14ac:dyDescent="0.35">
      <c r="A793" t="s">
        <v>838</v>
      </c>
      <c r="B793">
        <v>43343</v>
      </c>
      <c r="C793" t="str">
        <f t="shared" si="12"/>
        <v>Aug</v>
      </c>
      <c r="D793">
        <v>16</v>
      </c>
      <c r="E793" t="s">
        <v>30</v>
      </c>
      <c r="F793" t="s">
        <v>27</v>
      </c>
      <c r="G793" t="s">
        <v>28</v>
      </c>
      <c r="H793" t="s">
        <v>24</v>
      </c>
      <c r="I793">
        <v>159</v>
      </c>
      <c r="J793">
        <v>9</v>
      </c>
      <c r="K793">
        <v>1431</v>
      </c>
    </row>
    <row r="794" spans="1:11" x14ac:dyDescent="0.35">
      <c r="A794" t="s">
        <v>839</v>
      </c>
      <c r="B794">
        <v>43344</v>
      </c>
      <c r="C794" t="str">
        <f t="shared" si="12"/>
        <v>Sep</v>
      </c>
      <c r="D794">
        <v>10</v>
      </c>
      <c r="E794" t="s">
        <v>58</v>
      </c>
      <c r="F794" t="s">
        <v>46</v>
      </c>
      <c r="G794" t="s">
        <v>23</v>
      </c>
      <c r="H794" t="s">
        <v>41</v>
      </c>
      <c r="I794">
        <v>399</v>
      </c>
      <c r="J794">
        <v>3</v>
      </c>
      <c r="K794">
        <v>1197</v>
      </c>
    </row>
    <row r="795" spans="1:11" x14ac:dyDescent="0.35">
      <c r="A795" t="s">
        <v>840</v>
      </c>
      <c r="B795">
        <v>43344</v>
      </c>
      <c r="C795" t="str">
        <f t="shared" si="12"/>
        <v>Sep</v>
      </c>
      <c r="D795">
        <v>11</v>
      </c>
      <c r="E795" t="s">
        <v>11</v>
      </c>
      <c r="F795" t="s">
        <v>12</v>
      </c>
      <c r="G795" t="s">
        <v>13</v>
      </c>
      <c r="H795" t="s">
        <v>14</v>
      </c>
      <c r="I795">
        <v>199</v>
      </c>
      <c r="J795">
        <v>8</v>
      </c>
      <c r="K795">
        <v>1592</v>
      </c>
    </row>
    <row r="796" spans="1:11" x14ac:dyDescent="0.35">
      <c r="A796" t="s">
        <v>841</v>
      </c>
      <c r="B796">
        <v>43344</v>
      </c>
      <c r="C796" t="str">
        <f t="shared" si="12"/>
        <v>Sep</v>
      </c>
      <c r="D796">
        <v>13</v>
      </c>
      <c r="E796" t="s">
        <v>33</v>
      </c>
      <c r="F796" t="s">
        <v>63</v>
      </c>
      <c r="G796" t="s">
        <v>13</v>
      </c>
      <c r="H796" t="s">
        <v>14</v>
      </c>
      <c r="I796">
        <v>199</v>
      </c>
      <c r="J796">
        <v>9</v>
      </c>
      <c r="K796">
        <v>1791</v>
      </c>
    </row>
    <row r="797" spans="1:11" x14ac:dyDescent="0.35">
      <c r="A797" t="s">
        <v>842</v>
      </c>
      <c r="B797">
        <v>43344</v>
      </c>
      <c r="C797" t="str">
        <f t="shared" si="12"/>
        <v>Sep</v>
      </c>
      <c r="D797">
        <v>18</v>
      </c>
      <c r="E797" t="s">
        <v>26</v>
      </c>
      <c r="F797" t="s">
        <v>36</v>
      </c>
      <c r="G797" t="s">
        <v>28</v>
      </c>
      <c r="H797" t="s">
        <v>19</v>
      </c>
      <c r="I797">
        <v>289</v>
      </c>
      <c r="J797">
        <v>4</v>
      </c>
      <c r="K797">
        <v>1156</v>
      </c>
    </row>
    <row r="798" spans="1:11" x14ac:dyDescent="0.35">
      <c r="A798" t="s">
        <v>843</v>
      </c>
      <c r="B798">
        <v>43345</v>
      </c>
      <c r="C798" t="str">
        <f t="shared" si="12"/>
        <v>Sep</v>
      </c>
      <c r="D798">
        <v>4</v>
      </c>
      <c r="E798" t="s">
        <v>51</v>
      </c>
      <c r="F798" t="s">
        <v>68</v>
      </c>
      <c r="G798" t="s">
        <v>18</v>
      </c>
      <c r="H798" t="s">
        <v>31</v>
      </c>
      <c r="I798">
        <v>69</v>
      </c>
      <c r="J798">
        <v>2</v>
      </c>
      <c r="K798">
        <v>138</v>
      </c>
    </row>
    <row r="799" spans="1:11" x14ac:dyDescent="0.35">
      <c r="A799" t="s">
        <v>844</v>
      </c>
      <c r="B799">
        <v>43345</v>
      </c>
      <c r="C799" t="str">
        <f t="shared" si="12"/>
        <v>Sep</v>
      </c>
      <c r="D799">
        <v>20</v>
      </c>
      <c r="E799" t="s">
        <v>40</v>
      </c>
      <c r="F799" t="s">
        <v>36</v>
      </c>
      <c r="G799" t="s">
        <v>28</v>
      </c>
      <c r="H799" t="s">
        <v>31</v>
      </c>
      <c r="I799">
        <v>69</v>
      </c>
      <c r="J799">
        <v>6</v>
      </c>
      <c r="K799">
        <v>414</v>
      </c>
    </row>
    <row r="800" spans="1:11" x14ac:dyDescent="0.35">
      <c r="A800" t="s">
        <v>845</v>
      </c>
      <c r="B800">
        <v>43346</v>
      </c>
      <c r="C800" t="str">
        <f t="shared" si="12"/>
        <v>Sep</v>
      </c>
      <c r="D800">
        <v>16</v>
      </c>
      <c r="E800" t="s">
        <v>30</v>
      </c>
      <c r="F800" t="s">
        <v>36</v>
      </c>
      <c r="G800" t="s">
        <v>28</v>
      </c>
      <c r="H800" t="s">
        <v>41</v>
      </c>
      <c r="I800">
        <v>399</v>
      </c>
      <c r="J800">
        <v>5</v>
      </c>
      <c r="K800">
        <v>1995</v>
      </c>
    </row>
    <row r="801" spans="1:11" x14ac:dyDescent="0.35">
      <c r="A801" t="s">
        <v>846</v>
      </c>
      <c r="B801">
        <v>43346</v>
      </c>
      <c r="C801" t="str">
        <f t="shared" si="12"/>
        <v>Sep</v>
      </c>
      <c r="D801">
        <v>3</v>
      </c>
      <c r="E801" t="s">
        <v>43</v>
      </c>
      <c r="F801" t="s">
        <v>68</v>
      </c>
      <c r="G801" t="s">
        <v>18</v>
      </c>
      <c r="H801" t="s">
        <v>24</v>
      </c>
      <c r="I801">
        <v>159</v>
      </c>
      <c r="J801">
        <v>4</v>
      </c>
      <c r="K801">
        <v>636</v>
      </c>
    </row>
    <row r="802" spans="1:11" x14ac:dyDescent="0.35">
      <c r="A802" t="s">
        <v>847</v>
      </c>
      <c r="B802">
        <v>43346</v>
      </c>
      <c r="C802" t="str">
        <f t="shared" si="12"/>
        <v>Sep</v>
      </c>
      <c r="D802">
        <v>10</v>
      </c>
      <c r="E802" t="s">
        <v>58</v>
      </c>
      <c r="F802" t="s">
        <v>46</v>
      </c>
      <c r="G802" t="s">
        <v>23</v>
      </c>
      <c r="H802" t="s">
        <v>19</v>
      </c>
      <c r="I802">
        <v>289</v>
      </c>
      <c r="J802">
        <v>7</v>
      </c>
      <c r="K802">
        <v>2023</v>
      </c>
    </row>
    <row r="803" spans="1:11" x14ac:dyDescent="0.35">
      <c r="A803" t="s">
        <v>848</v>
      </c>
      <c r="B803">
        <v>43346</v>
      </c>
      <c r="C803" t="str">
        <f t="shared" si="12"/>
        <v>Sep</v>
      </c>
      <c r="D803">
        <v>6</v>
      </c>
      <c r="E803" t="s">
        <v>48</v>
      </c>
      <c r="F803" t="s">
        <v>46</v>
      </c>
      <c r="G803" t="s">
        <v>23</v>
      </c>
      <c r="H803" t="s">
        <v>41</v>
      </c>
      <c r="I803">
        <v>399</v>
      </c>
      <c r="J803">
        <v>8</v>
      </c>
      <c r="K803">
        <v>3192</v>
      </c>
    </row>
    <row r="804" spans="1:11" x14ac:dyDescent="0.35">
      <c r="A804" t="s">
        <v>849</v>
      </c>
      <c r="B804">
        <v>43346</v>
      </c>
      <c r="C804" t="str">
        <f t="shared" si="12"/>
        <v>Sep</v>
      </c>
      <c r="D804">
        <v>17</v>
      </c>
      <c r="E804" t="s">
        <v>35</v>
      </c>
      <c r="F804" t="s">
        <v>36</v>
      </c>
      <c r="G804" t="s">
        <v>28</v>
      </c>
      <c r="H804" t="s">
        <v>14</v>
      </c>
      <c r="I804">
        <v>199</v>
      </c>
      <c r="J804">
        <v>5</v>
      </c>
      <c r="K804">
        <v>995</v>
      </c>
    </row>
    <row r="805" spans="1:11" x14ac:dyDescent="0.35">
      <c r="A805" t="s">
        <v>850</v>
      </c>
      <c r="B805">
        <v>43347</v>
      </c>
      <c r="C805" t="str">
        <f t="shared" si="12"/>
        <v>Sep</v>
      </c>
      <c r="D805">
        <v>16</v>
      </c>
      <c r="E805" t="s">
        <v>30</v>
      </c>
      <c r="F805" t="s">
        <v>27</v>
      </c>
      <c r="G805" t="s">
        <v>28</v>
      </c>
      <c r="H805" t="s">
        <v>31</v>
      </c>
      <c r="I805">
        <v>69</v>
      </c>
      <c r="J805">
        <v>1</v>
      </c>
      <c r="K805">
        <v>69</v>
      </c>
    </row>
    <row r="806" spans="1:11" x14ac:dyDescent="0.35">
      <c r="A806" t="s">
        <v>851</v>
      </c>
      <c r="B806">
        <v>43348</v>
      </c>
      <c r="C806" t="str">
        <f t="shared" si="12"/>
        <v>Sep</v>
      </c>
      <c r="D806">
        <v>19</v>
      </c>
      <c r="E806" t="s">
        <v>56</v>
      </c>
      <c r="F806" t="s">
        <v>36</v>
      </c>
      <c r="G806" t="s">
        <v>28</v>
      </c>
      <c r="H806" t="s">
        <v>41</v>
      </c>
      <c r="I806">
        <v>399</v>
      </c>
      <c r="J806">
        <v>7</v>
      </c>
      <c r="K806">
        <v>2793</v>
      </c>
    </row>
    <row r="807" spans="1:11" x14ac:dyDescent="0.35">
      <c r="A807" t="s">
        <v>852</v>
      </c>
      <c r="B807">
        <v>43348</v>
      </c>
      <c r="C807" t="str">
        <f t="shared" si="12"/>
        <v>Sep</v>
      </c>
      <c r="D807">
        <v>5</v>
      </c>
      <c r="E807" t="s">
        <v>60</v>
      </c>
      <c r="F807" t="s">
        <v>17</v>
      </c>
      <c r="G807" t="s">
        <v>18</v>
      </c>
      <c r="H807" t="s">
        <v>41</v>
      </c>
      <c r="I807">
        <v>399</v>
      </c>
      <c r="J807">
        <v>6</v>
      </c>
      <c r="K807">
        <v>2394</v>
      </c>
    </row>
    <row r="808" spans="1:11" x14ac:dyDescent="0.35">
      <c r="A808" t="s">
        <v>853</v>
      </c>
      <c r="B808">
        <v>43348</v>
      </c>
      <c r="C808" t="str">
        <f t="shared" si="12"/>
        <v>Sep</v>
      </c>
      <c r="D808">
        <v>11</v>
      </c>
      <c r="E808" t="s">
        <v>11</v>
      </c>
      <c r="F808" t="s">
        <v>12</v>
      </c>
      <c r="G808" t="s">
        <v>13</v>
      </c>
      <c r="H808" t="s">
        <v>24</v>
      </c>
      <c r="I808">
        <v>159</v>
      </c>
      <c r="J808">
        <v>5</v>
      </c>
      <c r="K808">
        <v>795</v>
      </c>
    </row>
    <row r="809" spans="1:11" x14ac:dyDescent="0.35">
      <c r="A809" t="s">
        <v>854</v>
      </c>
      <c r="B809">
        <v>43349</v>
      </c>
      <c r="C809" t="str">
        <f t="shared" si="12"/>
        <v>Sep</v>
      </c>
      <c r="D809">
        <v>13</v>
      </c>
      <c r="E809" t="s">
        <v>33</v>
      </c>
      <c r="F809" t="s">
        <v>63</v>
      </c>
      <c r="G809" t="s">
        <v>13</v>
      </c>
      <c r="H809" t="s">
        <v>31</v>
      </c>
      <c r="I809">
        <v>69</v>
      </c>
      <c r="J809">
        <v>5</v>
      </c>
      <c r="K809">
        <v>345</v>
      </c>
    </row>
    <row r="810" spans="1:11" x14ac:dyDescent="0.35">
      <c r="A810" t="s">
        <v>855</v>
      </c>
      <c r="B810">
        <v>43349</v>
      </c>
      <c r="C810" t="str">
        <f t="shared" si="12"/>
        <v>Sep</v>
      </c>
      <c r="D810">
        <v>19</v>
      </c>
      <c r="E810" t="s">
        <v>56</v>
      </c>
      <c r="F810" t="s">
        <v>27</v>
      </c>
      <c r="G810" t="s">
        <v>28</v>
      </c>
      <c r="H810" t="s">
        <v>14</v>
      </c>
      <c r="I810">
        <v>199</v>
      </c>
      <c r="J810">
        <v>9</v>
      </c>
      <c r="K810">
        <v>1791</v>
      </c>
    </row>
    <row r="811" spans="1:11" x14ac:dyDescent="0.35">
      <c r="A811" t="s">
        <v>856</v>
      </c>
      <c r="B811">
        <v>43349</v>
      </c>
      <c r="C811" t="str">
        <f t="shared" si="12"/>
        <v>Sep</v>
      </c>
      <c r="D811">
        <v>15</v>
      </c>
      <c r="E811" t="s">
        <v>118</v>
      </c>
      <c r="F811" t="s">
        <v>12</v>
      </c>
      <c r="G811" t="s">
        <v>13</v>
      </c>
      <c r="H811" t="s">
        <v>31</v>
      </c>
      <c r="I811">
        <v>69</v>
      </c>
      <c r="J811">
        <v>5</v>
      </c>
      <c r="K811">
        <v>345</v>
      </c>
    </row>
    <row r="812" spans="1:11" x14ac:dyDescent="0.35">
      <c r="A812" t="s">
        <v>857</v>
      </c>
      <c r="B812">
        <v>43349</v>
      </c>
      <c r="C812" t="str">
        <f t="shared" si="12"/>
        <v>Sep</v>
      </c>
      <c r="D812">
        <v>14</v>
      </c>
      <c r="E812" t="s">
        <v>38</v>
      </c>
      <c r="F812" t="s">
        <v>12</v>
      </c>
      <c r="G812" t="s">
        <v>13</v>
      </c>
      <c r="H812" t="s">
        <v>31</v>
      </c>
      <c r="I812">
        <v>69</v>
      </c>
      <c r="J812">
        <v>9</v>
      </c>
      <c r="K812">
        <v>621</v>
      </c>
    </row>
    <row r="813" spans="1:11" x14ac:dyDescent="0.35">
      <c r="A813" t="s">
        <v>858</v>
      </c>
      <c r="B813">
        <v>43350</v>
      </c>
      <c r="C813" t="str">
        <f t="shared" si="12"/>
        <v>Sep</v>
      </c>
      <c r="D813">
        <v>16</v>
      </c>
      <c r="E813" t="s">
        <v>30</v>
      </c>
      <c r="F813" t="s">
        <v>36</v>
      </c>
      <c r="G813" t="s">
        <v>28</v>
      </c>
      <c r="H813" t="s">
        <v>41</v>
      </c>
      <c r="I813">
        <v>399</v>
      </c>
      <c r="J813">
        <v>1</v>
      </c>
      <c r="K813">
        <v>399</v>
      </c>
    </row>
    <row r="814" spans="1:11" x14ac:dyDescent="0.35">
      <c r="A814" t="s">
        <v>859</v>
      </c>
      <c r="B814">
        <v>43351</v>
      </c>
      <c r="C814" t="str">
        <f t="shared" si="12"/>
        <v>Sep</v>
      </c>
      <c r="D814">
        <v>16</v>
      </c>
      <c r="E814" t="s">
        <v>30</v>
      </c>
      <c r="F814" t="s">
        <v>36</v>
      </c>
      <c r="G814" t="s">
        <v>28</v>
      </c>
      <c r="H814" t="s">
        <v>24</v>
      </c>
      <c r="I814">
        <v>159</v>
      </c>
      <c r="J814">
        <v>8</v>
      </c>
      <c r="K814">
        <v>1272</v>
      </c>
    </row>
    <row r="815" spans="1:11" x14ac:dyDescent="0.35">
      <c r="A815" t="s">
        <v>860</v>
      </c>
      <c r="B815">
        <v>43351</v>
      </c>
      <c r="C815" t="str">
        <f t="shared" si="12"/>
        <v>Sep</v>
      </c>
      <c r="D815">
        <v>16</v>
      </c>
      <c r="E815" t="s">
        <v>30</v>
      </c>
      <c r="F815" t="s">
        <v>27</v>
      </c>
      <c r="G815" t="s">
        <v>28</v>
      </c>
      <c r="H815" t="s">
        <v>24</v>
      </c>
      <c r="I815">
        <v>159</v>
      </c>
      <c r="J815">
        <v>4</v>
      </c>
      <c r="K815">
        <v>636</v>
      </c>
    </row>
    <row r="816" spans="1:11" x14ac:dyDescent="0.35">
      <c r="A816" t="s">
        <v>861</v>
      </c>
      <c r="B816">
        <v>43351</v>
      </c>
      <c r="C816" t="str">
        <f t="shared" si="12"/>
        <v>Sep</v>
      </c>
      <c r="D816">
        <v>3</v>
      </c>
      <c r="E816" t="s">
        <v>43</v>
      </c>
      <c r="F816" t="s">
        <v>17</v>
      </c>
      <c r="G816" t="s">
        <v>18</v>
      </c>
      <c r="H816" t="s">
        <v>24</v>
      </c>
      <c r="I816">
        <v>159</v>
      </c>
      <c r="J816">
        <v>8</v>
      </c>
      <c r="K816">
        <v>1272</v>
      </c>
    </row>
    <row r="817" spans="1:11" x14ac:dyDescent="0.35">
      <c r="A817" t="s">
        <v>862</v>
      </c>
      <c r="B817">
        <v>43351</v>
      </c>
      <c r="C817" t="str">
        <f t="shared" si="12"/>
        <v>Sep</v>
      </c>
      <c r="D817">
        <v>15</v>
      </c>
      <c r="E817" t="s">
        <v>118</v>
      </c>
      <c r="F817" t="s">
        <v>63</v>
      </c>
      <c r="G817" t="s">
        <v>13</v>
      </c>
      <c r="H817" t="s">
        <v>41</v>
      </c>
      <c r="I817">
        <v>399</v>
      </c>
      <c r="J817">
        <v>4</v>
      </c>
      <c r="K817">
        <v>1596</v>
      </c>
    </row>
    <row r="818" spans="1:11" x14ac:dyDescent="0.35">
      <c r="A818" t="s">
        <v>863</v>
      </c>
      <c r="B818">
        <v>43351</v>
      </c>
      <c r="C818" t="str">
        <f t="shared" si="12"/>
        <v>Sep</v>
      </c>
      <c r="D818">
        <v>20</v>
      </c>
      <c r="E818" t="s">
        <v>40</v>
      </c>
      <c r="F818" t="s">
        <v>27</v>
      </c>
      <c r="G818" t="s">
        <v>28</v>
      </c>
      <c r="H818" t="s">
        <v>31</v>
      </c>
      <c r="I818">
        <v>69</v>
      </c>
      <c r="J818">
        <v>5</v>
      </c>
      <c r="K818">
        <v>345</v>
      </c>
    </row>
    <row r="819" spans="1:11" x14ac:dyDescent="0.35">
      <c r="A819" t="s">
        <v>864</v>
      </c>
      <c r="B819">
        <v>43352</v>
      </c>
      <c r="C819" t="str">
        <f t="shared" si="12"/>
        <v>Sep</v>
      </c>
      <c r="D819">
        <v>13</v>
      </c>
      <c r="E819" t="s">
        <v>33</v>
      </c>
      <c r="F819" t="s">
        <v>12</v>
      </c>
      <c r="G819" t="s">
        <v>13</v>
      </c>
      <c r="H819" t="s">
        <v>41</v>
      </c>
      <c r="I819">
        <v>399</v>
      </c>
      <c r="J819">
        <v>3</v>
      </c>
      <c r="K819">
        <v>1197</v>
      </c>
    </row>
    <row r="820" spans="1:11" x14ac:dyDescent="0.35">
      <c r="A820" t="s">
        <v>865</v>
      </c>
      <c r="B820">
        <v>43352</v>
      </c>
      <c r="C820" t="str">
        <f t="shared" si="12"/>
        <v>Sep</v>
      </c>
      <c r="D820">
        <v>6</v>
      </c>
      <c r="E820" t="s">
        <v>48</v>
      </c>
      <c r="F820" t="s">
        <v>22</v>
      </c>
      <c r="G820" t="s">
        <v>23</v>
      </c>
      <c r="H820" t="s">
        <v>19</v>
      </c>
      <c r="I820">
        <v>289</v>
      </c>
      <c r="J820">
        <v>0</v>
      </c>
      <c r="K820">
        <v>0</v>
      </c>
    </row>
    <row r="821" spans="1:11" x14ac:dyDescent="0.35">
      <c r="A821" t="s">
        <v>866</v>
      </c>
      <c r="B821">
        <v>43353</v>
      </c>
      <c r="C821" t="str">
        <f t="shared" si="12"/>
        <v>Sep</v>
      </c>
      <c r="D821">
        <v>11</v>
      </c>
      <c r="E821" t="s">
        <v>11</v>
      </c>
      <c r="F821" t="s">
        <v>63</v>
      </c>
      <c r="G821" t="s">
        <v>13</v>
      </c>
      <c r="H821" t="s">
        <v>24</v>
      </c>
      <c r="I821">
        <v>159</v>
      </c>
      <c r="J821">
        <v>4</v>
      </c>
      <c r="K821">
        <v>636</v>
      </c>
    </row>
    <row r="822" spans="1:11" x14ac:dyDescent="0.35">
      <c r="A822" t="s">
        <v>867</v>
      </c>
      <c r="B822">
        <v>43353</v>
      </c>
      <c r="C822" t="str">
        <f t="shared" si="12"/>
        <v>Sep</v>
      </c>
      <c r="D822">
        <v>12</v>
      </c>
      <c r="E822" t="s">
        <v>66</v>
      </c>
      <c r="F822" t="s">
        <v>12</v>
      </c>
      <c r="G822" t="s">
        <v>13</v>
      </c>
      <c r="H822" t="s">
        <v>24</v>
      </c>
      <c r="I822">
        <v>159</v>
      </c>
      <c r="J822">
        <v>4</v>
      </c>
      <c r="K822">
        <v>636</v>
      </c>
    </row>
    <row r="823" spans="1:11" x14ac:dyDescent="0.35">
      <c r="A823" t="s">
        <v>868</v>
      </c>
      <c r="B823">
        <v>43353</v>
      </c>
      <c r="C823" t="str">
        <f t="shared" si="12"/>
        <v>Sep</v>
      </c>
      <c r="D823">
        <v>19</v>
      </c>
      <c r="E823" t="s">
        <v>56</v>
      </c>
      <c r="F823" t="s">
        <v>27</v>
      </c>
      <c r="G823" t="s">
        <v>28</v>
      </c>
      <c r="H823" t="s">
        <v>41</v>
      </c>
      <c r="I823">
        <v>399</v>
      </c>
      <c r="J823">
        <v>4</v>
      </c>
      <c r="K823">
        <v>1596</v>
      </c>
    </row>
    <row r="824" spans="1:11" x14ac:dyDescent="0.35">
      <c r="A824" t="s">
        <v>869</v>
      </c>
      <c r="B824">
        <v>43353</v>
      </c>
      <c r="C824" t="str">
        <f t="shared" si="12"/>
        <v>Sep</v>
      </c>
      <c r="D824">
        <v>11</v>
      </c>
      <c r="E824" t="s">
        <v>11</v>
      </c>
      <c r="F824" t="s">
        <v>63</v>
      </c>
      <c r="G824" t="s">
        <v>13</v>
      </c>
      <c r="H824" t="s">
        <v>31</v>
      </c>
      <c r="I824">
        <v>69</v>
      </c>
      <c r="J824">
        <v>8</v>
      </c>
      <c r="K824">
        <v>552</v>
      </c>
    </row>
    <row r="825" spans="1:11" x14ac:dyDescent="0.35">
      <c r="A825" t="s">
        <v>870</v>
      </c>
      <c r="B825">
        <v>43353</v>
      </c>
      <c r="C825" t="str">
        <f t="shared" si="12"/>
        <v>Sep</v>
      </c>
      <c r="D825">
        <v>8</v>
      </c>
      <c r="E825" t="s">
        <v>45</v>
      </c>
      <c r="F825" t="s">
        <v>22</v>
      </c>
      <c r="G825" t="s">
        <v>23</v>
      </c>
      <c r="H825" t="s">
        <v>19</v>
      </c>
      <c r="I825">
        <v>289</v>
      </c>
      <c r="J825">
        <v>0</v>
      </c>
      <c r="K825">
        <v>0</v>
      </c>
    </row>
    <row r="826" spans="1:11" x14ac:dyDescent="0.35">
      <c r="A826" t="s">
        <v>871</v>
      </c>
      <c r="B826">
        <v>43354</v>
      </c>
      <c r="C826" t="str">
        <f t="shared" si="12"/>
        <v>Sep</v>
      </c>
      <c r="D826">
        <v>20</v>
      </c>
      <c r="E826" t="s">
        <v>40</v>
      </c>
      <c r="F826" t="s">
        <v>36</v>
      </c>
      <c r="G826" t="s">
        <v>28</v>
      </c>
      <c r="H826" t="s">
        <v>41</v>
      </c>
      <c r="I826">
        <v>399</v>
      </c>
      <c r="J826">
        <v>9</v>
      </c>
      <c r="K826">
        <v>3591</v>
      </c>
    </row>
    <row r="827" spans="1:11" x14ac:dyDescent="0.35">
      <c r="A827" t="s">
        <v>872</v>
      </c>
      <c r="B827">
        <v>43354</v>
      </c>
      <c r="C827" t="str">
        <f t="shared" si="12"/>
        <v>Sep</v>
      </c>
      <c r="D827">
        <v>15</v>
      </c>
      <c r="E827" t="s">
        <v>118</v>
      </c>
      <c r="F827" t="s">
        <v>63</v>
      </c>
      <c r="G827" t="s">
        <v>13</v>
      </c>
      <c r="H827" t="s">
        <v>19</v>
      </c>
      <c r="I827">
        <v>289</v>
      </c>
      <c r="J827">
        <v>1</v>
      </c>
      <c r="K827">
        <v>289</v>
      </c>
    </row>
    <row r="828" spans="1:11" x14ac:dyDescent="0.35">
      <c r="A828" t="s">
        <v>873</v>
      </c>
      <c r="B828">
        <v>43354</v>
      </c>
      <c r="C828" t="str">
        <f t="shared" si="12"/>
        <v>Sep</v>
      </c>
      <c r="D828">
        <v>1</v>
      </c>
      <c r="E828" t="s">
        <v>16</v>
      </c>
      <c r="F828" t="s">
        <v>17</v>
      </c>
      <c r="G828" t="s">
        <v>18</v>
      </c>
      <c r="H828" t="s">
        <v>24</v>
      </c>
      <c r="I828">
        <v>159</v>
      </c>
      <c r="J828">
        <v>3</v>
      </c>
      <c r="K828">
        <v>477</v>
      </c>
    </row>
    <row r="829" spans="1:11" x14ac:dyDescent="0.35">
      <c r="A829" t="s">
        <v>874</v>
      </c>
      <c r="B829">
        <v>43355</v>
      </c>
      <c r="C829" t="str">
        <f t="shared" si="12"/>
        <v>Sep</v>
      </c>
      <c r="D829">
        <v>5</v>
      </c>
      <c r="E829" t="s">
        <v>60</v>
      </c>
      <c r="F829" t="s">
        <v>17</v>
      </c>
      <c r="G829" t="s">
        <v>18</v>
      </c>
      <c r="H829" t="s">
        <v>14</v>
      </c>
      <c r="I829">
        <v>199</v>
      </c>
      <c r="J829">
        <v>3</v>
      </c>
      <c r="K829">
        <v>597</v>
      </c>
    </row>
    <row r="830" spans="1:11" x14ac:dyDescent="0.35">
      <c r="A830" t="s">
        <v>875</v>
      </c>
      <c r="B830">
        <v>43355</v>
      </c>
      <c r="C830" t="str">
        <f t="shared" si="12"/>
        <v>Sep</v>
      </c>
      <c r="D830">
        <v>14</v>
      </c>
      <c r="E830" t="s">
        <v>38</v>
      </c>
      <c r="F830" t="s">
        <v>12</v>
      </c>
      <c r="G830" t="s">
        <v>13</v>
      </c>
      <c r="H830" t="s">
        <v>31</v>
      </c>
      <c r="I830">
        <v>69</v>
      </c>
      <c r="J830">
        <v>4</v>
      </c>
      <c r="K830">
        <v>276</v>
      </c>
    </row>
    <row r="831" spans="1:11" x14ac:dyDescent="0.35">
      <c r="A831" t="s">
        <v>876</v>
      </c>
      <c r="B831">
        <v>43356</v>
      </c>
      <c r="C831" t="str">
        <f t="shared" si="12"/>
        <v>Sep</v>
      </c>
      <c r="D831">
        <v>1</v>
      </c>
      <c r="E831" t="s">
        <v>16</v>
      </c>
      <c r="F831" t="s">
        <v>17</v>
      </c>
      <c r="G831" t="s">
        <v>18</v>
      </c>
      <c r="H831" t="s">
        <v>41</v>
      </c>
      <c r="I831">
        <v>399</v>
      </c>
      <c r="J831">
        <v>6</v>
      </c>
      <c r="K831">
        <v>2394</v>
      </c>
    </row>
    <row r="832" spans="1:11" x14ac:dyDescent="0.35">
      <c r="A832" t="s">
        <v>877</v>
      </c>
      <c r="B832">
        <v>43357</v>
      </c>
      <c r="C832" t="str">
        <f t="shared" si="12"/>
        <v>Sep</v>
      </c>
      <c r="D832">
        <v>1</v>
      </c>
      <c r="E832" t="s">
        <v>16</v>
      </c>
      <c r="F832" t="s">
        <v>17</v>
      </c>
      <c r="G832" t="s">
        <v>18</v>
      </c>
      <c r="H832" t="s">
        <v>14</v>
      </c>
      <c r="I832">
        <v>199</v>
      </c>
      <c r="J832">
        <v>1</v>
      </c>
      <c r="K832">
        <v>199</v>
      </c>
    </row>
    <row r="833" spans="1:11" x14ac:dyDescent="0.35">
      <c r="A833" t="s">
        <v>878</v>
      </c>
      <c r="B833">
        <v>43357</v>
      </c>
      <c r="C833" t="str">
        <f t="shared" si="12"/>
        <v>Sep</v>
      </c>
      <c r="D833">
        <v>3</v>
      </c>
      <c r="E833" t="s">
        <v>43</v>
      </c>
      <c r="F833" t="s">
        <v>68</v>
      </c>
      <c r="G833" t="s">
        <v>18</v>
      </c>
      <c r="H833" t="s">
        <v>19</v>
      </c>
      <c r="I833">
        <v>289</v>
      </c>
      <c r="J833">
        <v>1</v>
      </c>
      <c r="K833">
        <v>289</v>
      </c>
    </row>
    <row r="834" spans="1:11" x14ac:dyDescent="0.35">
      <c r="A834" t="s">
        <v>879</v>
      </c>
      <c r="B834">
        <v>43358</v>
      </c>
      <c r="C834" t="str">
        <f t="shared" si="12"/>
        <v>Sep</v>
      </c>
      <c r="D834">
        <v>16</v>
      </c>
      <c r="E834" t="s">
        <v>30</v>
      </c>
      <c r="F834" t="s">
        <v>36</v>
      </c>
      <c r="G834" t="s">
        <v>28</v>
      </c>
      <c r="H834" t="s">
        <v>41</v>
      </c>
      <c r="I834">
        <v>399</v>
      </c>
      <c r="J834">
        <v>9</v>
      </c>
      <c r="K834">
        <v>3591</v>
      </c>
    </row>
    <row r="835" spans="1:11" x14ac:dyDescent="0.35">
      <c r="A835" t="s">
        <v>880</v>
      </c>
      <c r="B835">
        <v>43358</v>
      </c>
      <c r="C835" t="str">
        <f t="shared" ref="C835:C898" si="13">TEXT(B835,"mmm")</f>
        <v>Sep</v>
      </c>
      <c r="D835">
        <v>6</v>
      </c>
      <c r="E835" t="s">
        <v>48</v>
      </c>
      <c r="F835" t="s">
        <v>46</v>
      </c>
      <c r="G835" t="s">
        <v>23</v>
      </c>
      <c r="H835" t="s">
        <v>31</v>
      </c>
      <c r="I835">
        <v>69</v>
      </c>
      <c r="J835">
        <v>6</v>
      </c>
      <c r="K835">
        <v>414</v>
      </c>
    </row>
    <row r="836" spans="1:11" x14ac:dyDescent="0.35">
      <c r="A836" t="s">
        <v>881</v>
      </c>
      <c r="B836">
        <v>43358</v>
      </c>
      <c r="C836" t="str">
        <f t="shared" si="13"/>
        <v>Sep</v>
      </c>
      <c r="D836">
        <v>19</v>
      </c>
      <c r="E836" t="s">
        <v>56</v>
      </c>
      <c r="F836" t="s">
        <v>36</v>
      </c>
      <c r="G836" t="s">
        <v>28</v>
      </c>
      <c r="H836" t="s">
        <v>41</v>
      </c>
      <c r="I836">
        <v>399</v>
      </c>
      <c r="J836">
        <v>2</v>
      </c>
      <c r="K836">
        <v>798</v>
      </c>
    </row>
    <row r="837" spans="1:11" x14ac:dyDescent="0.35">
      <c r="A837" t="s">
        <v>882</v>
      </c>
      <c r="B837">
        <v>43359</v>
      </c>
      <c r="C837" t="str">
        <f t="shared" si="13"/>
        <v>Sep</v>
      </c>
      <c r="D837">
        <v>5</v>
      </c>
      <c r="E837" t="s">
        <v>60</v>
      </c>
      <c r="F837" t="s">
        <v>17</v>
      </c>
      <c r="G837" t="s">
        <v>18</v>
      </c>
      <c r="H837" t="s">
        <v>31</v>
      </c>
      <c r="I837">
        <v>69</v>
      </c>
      <c r="J837">
        <v>6</v>
      </c>
      <c r="K837">
        <v>414</v>
      </c>
    </row>
    <row r="838" spans="1:11" x14ac:dyDescent="0.35">
      <c r="A838" t="s">
        <v>883</v>
      </c>
      <c r="B838">
        <v>43360</v>
      </c>
      <c r="C838" t="str">
        <f t="shared" si="13"/>
        <v>Sep</v>
      </c>
      <c r="D838">
        <v>3</v>
      </c>
      <c r="E838" t="s">
        <v>43</v>
      </c>
      <c r="F838" t="s">
        <v>68</v>
      </c>
      <c r="G838" t="s">
        <v>18</v>
      </c>
      <c r="H838" t="s">
        <v>14</v>
      </c>
      <c r="I838">
        <v>199</v>
      </c>
      <c r="J838">
        <v>6</v>
      </c>
      <c r="K838">
        <v>1194</v>
      </c>
    </row>
    <row r="839" spans="1:11" x14ac:dyDescent="0.35">
      <c r="A839" t="s">
        <v>884</v>
      </c>
      <c r="B839">
        <v>43361</v>
      </c>
      <c r="C839" t="str">
        <f t="shared" si="13"/>
        <v>Sep</v>
      </c>
      <c r="D839">
        <v>7</v>
      </c>
      <c r="E839" t="s">
        <v>88</v>
      </c>
      <c r="F839" t="s">
        <v>46</v>
      </c>
      <c r="G839" t="s">
        <v>23</v>
      </c>
      <c r="H839" t="s">
        <v>41</v>
      </c>
      <c r="I839">
        <v>399</v>
      </c>
      <c r="J839">
        <v>3</v>
      </c>
      <c r="K839">
        <v>1197</v>
      </c>
    </row>
    <row r="840" spans="1:11" x14ac:dyDescent="0.35">
      <c r="A840" t="s">
        <v>885</v>
      </c>
      <c r="B840">
        <v>43362</v>
      </c>
      <c r="C840" t="str">
        <f t="shared" si="13"/>
        <v>Sep</v>
      </c>
      <c r="D840">
        <v>20</v>
      </c>
      <c r="E840" t="s">
        <v>40</v>
      </c>
      <c r="F840" t="s">
        <v>36</v>
      </c>
      <c r="G840" t="s">
        <v>28</v>
      </c>
      <c r="H840" t="s">
        <v>19</v>
      </c>
      <c r="I840">
        <v>289</v>
      </c>
      <c r="J840">
        <v>4</v>
      </c>
      <c r="K840">
        <v>1156</v>
      </c>
    </row>
    <row r="841" spans="1:11" x14ac:dyDescent="0.35">
      <c r="A841" t="s">
        <v>886</v>
      </c>
      <c r="B841">
        <v>43363</v>
      </c>
      <c r="C841" t="str">
        <f t="shared" si="13"/>
        <v>Sep</v>
      </c>
      <c r="D841">
        <v>6</v>
      </c>
      <c r="E841" t="s">
        <v>48</v>
      </c>
      <c r="F841" t="s">
        <v>46</v>
      </c>
      <c r="G841" t="s">
        <v>23</v>
      </c>
      <c r="H841" t="s">
        <v>24</v>
      </c>
      <c r="I841">
        <v>159</v>
      </c>
      <c r="J841">
        <v>8</v>
      </c>
      <c r="K841">
        <v>1272</v>
      </c>
    </row>
    <row r="842" spans="1:11" x14ac:dyDescent="0.35">
      <c r="A842" t="s">
        <v>887</v>
      </c>
      <c r="B842">
        <v>43363</v>
      </c>
      <c r="C842" t="str">
        <f t="shared" si="13"/>
        <v>Sep</v>
      </c>
      <c r="D842">
        <v>7</v>
      </c>
      <c r="E842" t="s">
        <v>88</v>
      </c>
      <c r="F842" t="s">
        <v>22</v>
      </c>
      <c r="G842" t="s">
        <v>23</v>
      </c>
      <c r="H842" t="s">
        <v>19</v>
      </c>
      <c r="I842">
        <v>289</v>
      </c>
      <c r="J842">
        <v>2</v>
      </c>
      <c r="K842">
        <v>578</v>
      </c>
    </row>
    <row r="843" spans="1:11" x14ac:dyDescent="0.35">
      <c r="A843" t="s">
        <v>888</v>
      </c>
      <c r="B843">
        <v>43363</v>
      </c>
      <c r="C843" t="str">
        <f t="shared" si="13"/>
        <v>Sep</v>
      </c>
      <c r="D843">
        <v>12</v>
      </c>
      <c r="E843" t="s">
        <v>66</v>
      </c>
      <c r="F843" t="s">
        <v>63</v>
      </c>
      <c r="G843" t="s">
        <v>13</v>
      </c>
      <c r="H843" t="s">
        <v>14</v>
      </c>
      <c r="I843">
        <v>199</v>
      </c>
      <c r="J843">
        <v>4</v>
      </c>
      <c r="K843">
        <v>796</v>
      </c>
    </row>
    <row r="844" spans="1:11" x14ac:dyDescent="0.35">
      <c r="A844" t="s">
        <v>889</v>
      </c>
      <c r="B844">
        <v>43363</v>
      </c>
      <c r="C844" t="str">
        <f t="shared" si="13"/>
        <v>Sep</v>
      </c>
      <c r="D844">
        <v>4</v>
      </c>
      <c r="E844" t="s">
        <v>51</v>
      </c>
      <c r="F844" t="s">
        <v>17</v>
      </c>
      <c r="G844" t="s">
        <v>18</v>
      </c>
      <c r="H844" t="s">
        <v>14</v>
      </c>
      <c r="I844">
        <v>199</v>
      </c>
      <c r="J844">
        <v>7</v>
      </c>
      <c r="K844">
        <v>1393</v>
      </c>
    </row>
    <row r="845" spans="1:11" x14ac:dyDescent="0.35">
      <c r="A845" t="s">
        <v>890</v>
      </c>
      <c r="B845">
        <v>43364</v>
      </c>
      <c r="C845" t="str">
        <f t="shared" si="13"/>
        <v>Sep</v>
      </c>
      <c r="D845">
        <v>11</v>
      </c>
      <c r="E845" t="s">
        <v>11</v>
      </c>
      <c r="F845" t="s">
        <v>12</v>
      </c>
      <c r="G845" t="s">
        <v>13</v>
      </c>
      <c r="H845" t="s">
        <v>19</v>
      </c>
      <c r="I845">
        <v>289</v>
      </c>
      <c r="J845">
        <v>6</v>
      </c>
      <c r="K845">
        <v>1734</v>
      </c>
    </row>
    <row r="846" spans="1:11" x14ac:dyDescent="0.35">
      <c r="A846" t="s">
        <v>891</v>
      </c>
      <c r="B846">
        <v>43364</v>
      </c>
      <c r="C846" t="str">
        <f t="shared" si="13"/>
        <v>Sep</v>
      </c>
      <c r="D846">
        <v>8</v>
      </c>
      <c r="E846" t="s">
        <v>45</v>
      </c>
      <c r="F846" t="s">
        <v>46</v>
      </c>
      <c r="G846" t="s">
        <v>23</v>
      </c>
      <c r="H846" t="s">
        <v>24</v>
      </c>
      <c r="I846">
        <v>159</v>
      </c>
      <c r="J846">
        <v>7</v>
      </c>
      <c r="K846">
        <v>1113</v>
      </c>
    </row>
    <row r="847" spans="1:11" x14ac:dyDescent="0.35">
      <c r="A847" t="s">
        <v>892</v>
      </c>
      <c r="B847">
        <v>43365</v>
      </c>
      <c r="C847" t="str">
        <f t="shared" si="13"/>
        <v>Sep</v>
      </c>
      <c r="D847">
        <v>8</v>
      </c>
      <c r="E847" t="s">
        <v>45</v>
      </c>
      <c r="F847" t="s">
        <v>46</v>
      </c>
      <c r="G847" t="s">
        <v>23</v>
      </c>
      <c r="H847" t="s">
        <v>14</v>
      </c>
      <c r="I847">
        <v>199</v>
      </c>
      <c r="J847">
        <v>8</v>
      </c>
      <c r="K847">
        <v>1592</v>
      </c>
    </row>
    <row r="848" spans="1:11" x14ac:dyDescent="0.35">
      <c r="A848" t="s">
        <v>893</v>
      </c>
      <c r="B848">
        <v>43365</v>
      </c>
      <c r="C848" t="str">
        <f t="shared" si="13"/>
        <v>Sep</v>
      </c>
      <c r="D848">
        <v>5</v>
      </c>
      <c r="E848" t="s">
        <v>60</v>
      </c>
      <c r="F848" t="s">
        <v>17</v>
      </c>
      <c r="G848" t="s">
        <v>18</v>
      </c>
      <c r="H848" t="s">
        <v>24</v>
      </c>
      <c r="I848">
        <v>159</v>
      </c>
      <c r="J848">
        <v>0</v>
      </c>
      <c r="K848">
        <v>0</v>
      </c>
    </row>
    <row r="849" spans="1:11" x14ac:dyDescent="0.35">
      <c r="A849" t="s">
        <v>894</v>
      </c>
      <c r="B849">
        <v>43365</v>
      </c>
      <c r="C849" t="str">
        <f t="shared" si="13"/>
        <v>Sep</v>
      </c>
      <c r="D849">
        <v>15</v>
      </c>
      <c r="E849" t="s">
        <v>118</v>
      </c>
      <c r="F849" t="s">
        <v>12</v>
      </c>
      <c r="G849" t="s">
        <v>13</v>
      </c>
      <c r="H849" t="s">
        <v>19</v>
      </c>
      <c r="I849">
        <v>289</v>
      </c>
      <c r="J849">
        <v>3</v>
      </c>
      <c r="K849">
        <v>867</v>
      </c>
    </row>
    <row r="850" spans="1:11" x14ac:dyDescent="0.35">
      <c r="A850" t="s">
        <v>895</v>
      </c>
      <c r="B850">
        <v>43365</v>
      </c>
      <c r="C850" t="str">
        <f t="shared" si="13"/>
        <v>Sep</v>
      </c>
      <c r="D850">
        <v>4</v>
      </c>
      <c r="E850" t="s">
        <v>51</v>
      </c>
      <c r="F850" t="s">
        <v>17</v>
      </c>
      <c r="G850" t="s">
        <v>18</v>
      </c>
      <c r="H850" t="s">
        <v>14</v>
      </c>
      <c r="I850">
        <v>199</v>
      </c>
      <c r="J850">
        <v>8</v>
      </c>
      <c r="K850">
        <v>1592</v>
      </c>
    </row>
    <row r="851" spans="1:11" x14ac:dyDescent="0.35">
      <c r="A851" t="s">
        <v>896</v>
      </c>
      <c r="B851">
        <v>43365</v>
      </c>
      <c r="C851" t="str">
        <f t="shared" si="13"/>
        <v>Sep</v>
      </c>
      <c r="D851">
        <v>10</v>
      </c>
      <c r="E851" t="s">
        <v>58</v>
      </c>
      <c r="F851" t="s">
        <v>46</v>
      </c>
      <c r="G851" t="s">
        <v>23</v>
      </c>
      <c r="H851" t="s">
        <v>19</v>
      </c>
      <c r="I851">
        <v>289</v>
      </c>
      <c r="J851">
        <v>0</v>
      </c>
      <c r="K851">
        <v>0</v>
      </c>
    </row>
    <row r="852" spans="1:11" x14ac:dyDescent="0.35">
      <c r="A852" t="s">
        <v>897</v>
      </c>
      <c r="B852">
        <v>43365</v>
      </c>
      <c r="C852" t="str">
        <f t="shared" si="13"/>
        <v>Sep</v>
      </c>
      <c r="D852">
        <v>17</v>
      </c>
      <c r="E852" t="s">
        <v>35</v>
      </c>
      <c r="F852" t="s">
        <v>27</v>
      </c>
      <c r="G852" t="s">
        <v>28</v>
      </c>
      <c r="H852" t="s">
        <v>19</v>
      </c>
      <c r="I852">
        <v>289</v>
      </c>
      <c r="J852">
        <v>0</v>
      </c>
      <c r="K852">
        <v>0</v>
      </c>
    </row>
    <row r="853" spans="1:11" x14ac:dyDescent="0.35">
      <c r="A853" t="s">
        <v>898</v>
      </c>
      <c r="B853">
        <v>43365</v>
      </c>
      <c r="C853" t="str">
        <f t="shared" si="13"/>
        <v>Sep</v>
      </c>
      <c r="D853">
        <v>6</v>
      </c>
      <c r="E853" t="s">
        <v>48</v>
      </c>
      <c r="F853" t="s">
        <v>46</v>
      </c>
      <c r="G853" t="s">
        <v>23</v>
      </c>
      <c r="H853" t="s">
        <v>41</v>
      </c>
      <c r="I853">
        <v>399</v>
      </c>
      <c r="J853">
        <v>9</v>
      </c>
      <c r="K853">
        <v>3591</v>
      </c>
    </row>
    <row r="854" spans="1:11" x14ac:dyDescent="0.35">
      <c r="A854" t="s">
        <v>899</v>
      </c>
      <c r="B854">
        <v>43365</v>
      </c>
      <c r="C854" t="str">
        <f t="shared" si="13"/>
        <v>Sep</v>
      </c>
      <c r="D854">
        <v>14</v>
      </c>
      <c r="E854" t="s">
        <v>38</v>
      </c>
      <c r="F854" t="s">
        <v>63</v>
      </c>
      <c r="G854" t="s">
        <v>13</v>
      </c>
      <c r="H854" t="s">
        <v>41</v>
      </c>
      <c r="I854">
        <v>399</v>
      </c>
      <c r="J854">
        <v>4</v>
      </c>
      <c r="K854">
        <v>1596</v>
      </c>
    </row>
    <row r="855" spans="1:11" x14ac:dyDescent="0.35">
      <c r="A855" t="s">
        <v>900</v>
      </c>
      <c r="B855">
        <v>43365</v>
      </c>
      <c r="C855" t="str">
        <f t="shared" si="13"/>
        <v>Sep</v>
      </c>
      <c r="D855">
        <v>7</v>
      </c>
      <c r="E855" t="s">
        <v>88</v>
      </c>
      <c r="F855" t="s">
        <v>22</v>
      </c>
      <c r="G855" t="s">
        <v>23</v>
      </c>
      <c r="H855" t="s">
        <v>14</v>
      </c>
      <c r="I855">
        <v>199</v>
      </c>
      <c r="J855">
        <v>5</v>
      </c>
      <c r="K855">
        <v>995</v>
      </c>
    </row>
    <row r="856" spans="1:11" x14ac:dyDescent="0.35">
      <c r="A856" t="s">
        <v>901</v>
      </c>
      <c r="B856">
        <v>43365</v>
      </c>
      <c r="C856" t="str">
        <f t="shared" si="13"/>
        <v>Sep</v>
      </c>
      <c r="D856">
        <v>9</v>
      </c>
      <c r="E856" t="s">
        <v>21</v>
      </c>
      <c r="F856" t="s">
        <v>22</v>
      </c>
      <c r="G856" t="s">
        <v>23</v>
      </c>
      <c r="H856" t="s">
        <v>19</v>
      </c>
      <c r="I856">
        <v>289</v>
      </c>
      <c r="J856">
        <v>7</v>
      </c>
      <c r="K856">
        <v>2023</v>
      </c>
    </row>
    <row r="857" spans="1:11" x14ac:dyDescent="0.35">
      <c r="A857" t="s">
        <v>902</v>
      </c>
      <c r="B857">
        <v>43365</v>
      </c>
      <c r="C857" t="str">
        <f t="shared" si="13"/>
        <v>Sep</v>
      </c>
      <c r="D857">
        <v>19</v>
      </c>
      <c r="E857" t="s">
        <v>56</v>
      </c>
      <c r="F857" t="s">
        <v>36</v>
      </c>
      <c r="G857" t="s">
        <v>28</v>
      </c>
      <c r="H857" t="s">
        <v>24</v>
      </c>
      <c r="I857">
        <v>159</v>
      </c>
      <c r="J857">
        <v>3</v>
      </c>
      <c r="K857">
        <v>477</v>
      </c>
    </row>
    <row r="858" spans="1:11" x14ac:dyDescent="0.35">
      <c r="A858" t="s">
        <v>903</v>
      </c>
      <c r="B858">
        <v>43366</v>
      </c>
      <c r="C858" t="str">
        <f t="shared" si="13"/>
        <v>Sep</v>
      </c>
      <c r="D858">
        <v>19</v>
      </c>
      <c r="E858" t="s">
        <v>56</v>
      </c>
      <c r="F858" t="s">
        <v>27</v>
      </c>
      <c r="G858" t="s">
        <v>28</v>
      </c>
      <c r="H858" t="s">
        <v>19</v>
      </c>
      <c r="I858">
        <v>289</v>
      </c>
      <c r="J858">
        <v>8</v>
      </c>
      <c r="K858">
        <v>2312</v>
      </c>
    </row>
    <row r="859" spans="1:11" x14ac:dyDescent="0.35">
      <c r="A859" t="s">
        <v>904</v>
      </c>
      <c r="B859">
        <v>43367</v>
      </c>
      <c r="C859" t="str">
        <f t="shared" si="13"/>
        <v>Sep</v>
      </c>
      <c r="D859">
        <v>17</v>
      </c>
      <c r="E859" t="s">
        <v>35</v>
      </c>
      <c r="F859" t="s">
        <v>27</v>
      </c>
      <c r="G859" t="s">
        <v>28</v>
      </c>
      <c r="H859" t="s">
        <v>31</v>
      </c>
      <c r="I859">
        <v>69</v>
      </c>
      <c r="J859">
        <v>5</v>
      </c>
      <c r="K859">
        <v>345</v>
      </c>
    </row>
    <row r="860" spans="1:11" x14ac:dyDescent="0.35">
      <c r="A860" t="s">
        <v>905</v>
      </c>
      <c r="B860">
        <v>43367</v>
      </c>
      <c r="C860" t="str">
        <f t="shared" si="13"/>
        <v>Sep</v>
      </c>
      <c r="D860">
        <v>19</v>
      </c>
      <c r="E860" t="s">
        <v>56</v>
      </c>
      <c r="F860" t="s">
        <v>36</v>
      </c>
      <c r="G860" t="s">
        <v>28</v>
      </c>
      <c r="H860" t="s">
        <v>19</v>
      </c>
      <c r="I860">
        <v>289</v>
      </c>
      <c r="J860">
        <v>4</v>
      </c>
      <c r="K860">
        <v>1156</v>
      </c>
    </row>
    <row r="861" spans="1:11" x14ac:dyDescent="0.35">
      <c r="A861" t="s">
        <v>906</v>
      </c>
      <c r="B861">
        <v>43367</v>
      </c>
      <c r="C861" t="str">
        <f t="shared" si="13"/>
        <v>Sep</v>
      </c>
      <c r="D861">
        <v>6</v>
      </c>
      <c r="E861" t="s">
        <v>48</v>
      </c>
      <c r="F861" t="s">
        <v>46</v>
      </c>
      <c r="G861" t="s">
        <v>23</v>
      </c>
      <c r="H861" t="s">
        <v>14</v>
      </c>
      <c r="I861">
        <v>199</v>
      </c>
      <c r="J861">
        <v>8</v>
      </c>
      <c r="K861">
        <v>1592</v>
      </c>
    </row>
    <row r="862" spans="1:11" x14ac:dyDescent="0.35">
      <c r="A862" t="s">
        <v>907</v>
      </c>
      <c r="B862">
        <v>43367</v>
      </c>
      <c r="C862" t="str">
        <f t="shared" si="13"/>
        <v>Sep</v>
      </c>
      <c r="D862">
        <v>14</v>
      </c>
      <c r="E862" t="s">
        <v>38</v>
      </c>
      <c r="F862" t="s">
        <v>12</v>
      </c>
      <c r="G862" t="s">
        <v>13</v>
      </c>
      <c r="H862" t="s">
        <v>41</v>
      </c>
      <c r="I862">
        <v>399</v>
      </c>
      <c r="J862">
        <v>2</v>
      </c>
      <c r="K862">
        <v>798</v>
      </c>
    </row>
    <row r="863" spans="1:11" x14ac:dyDescent="0.35">
      <c r="A863" t="s">
        <v>908</v>
      </c>
      <c r="B863">
        <v>43368</v>
      </c>
      <c r="C863" t="str">
        <f t="shared" si="13"/>
        <v>Sep</v>
      </c>
      <c r="D863">
        <v>17</v>
      </c>
      <c r="E863" t="s">
        <v>35</v>
      </c>
      <c r="F863" t="s">
        <v>27</v>
      </c>
      <c r="G863" t="s">
        <v>28</v>
      </c>
      <c r="H863" t="s">
        <v>31</v>
      </c>
      <c r="I863">
        <v>69</v>
      </c>
      <c r="J863">
        <v>8</v>
      </c>
      <c r="K863">
        <v>552</v>
      </c>
    </row>
    <row r="864" spans="1:11" x14ac:dyDescent="0.35">
      <c r="A864" t="s">
        <v>909</v>
      </c>
      <c r="B864">
        <v>43368</v>
      </c>
      <c r="C864" t="str">
        <f t="shared" si="13"/>
        <v>Sep</v>
      </c>
      <c r="D864">
        <v>16</v>
      </c>
      <c r="E864" t="s">
        <v>30</v>
      </c>
      <c r="F864" t="s">
        <v>27</v>
      </c>
      <c r="G864" t="s">
        <v>28</v>
      </c>
      <c r="H864" t="s">
        <v>14</v>
      </c>
      <c r="I864">
        <v>199</v>
      </c>
      <c r="J864">
        <v>0</v>
      </c>
      <c r="K864">
        <v>0</v>
      </c>
    </row>
    <row r="865" spans="1:11" x14ac:dyDescent="0.35">
      <c r="A865" t="s">
        <v>910</v>
      </c>
      <c r="B865">
        <v>43368</v>
      </c>
      <c r="C865" t="str">
        <f t="shared" si="13"/>
        <v>Sep</v>
      </c>
      <c r="D865">
        <v>3</v>
      </c>
      <c r="E865" t="s">
        <v>43</v>
      </c>
      <c r="F865" t="s">
        <v>68</v>
      </c>
      <c r="G865" t="s">
        <v>18</v>
      </c>
      <c r="H865" t="s">
        <v>19</v>
      </c>
      <c r="I865">
        <v>289</v>
      </c>
      <c r="J865">
        <v>4</v>
      </c>
      <c r="K865">
        <v>1156</v>
      </c>
    </row>
    <row r="866" spans="1:11" x14ac:dyDescent="0.35">
      <c r="A866" t="s">
        <v>911</v>
      </c>
      <c r="B866">
        <v>43369</v>
      </c>
      <c r="C866" t="str">
        <f t="shared" si="13"/>
        <v>Sep</v>
      </c>
      <c r="D866">
        <v>16</v>
      </c>
      <c r="E866" t="s">
        <v>30</v>
      </c>
      <c r="F866" t="s">
        <v>27</v>
      </c>
      <c r="G866" t="s">
        <v>28</v>
      </c>
      <c r="H866" t="s">
        <v>31</v>
      </c>
      <c r="I866">
        <v>69</v>
      </c>
      <c r="J866">
        <v>6</v>
      </c>
      <c r="K866">
        <v>414</v>
      </c>
    </row>
    <row r="867" spans="1:11" x14ac:dyDescent="0.35">
      <c r="A867" t="s">
        <v>912</v>
      </c>
      <c r="B867">
        <v>43369</v>
      </c>
      <c r="C867" t="str">
        <f t="shared" si="13"/>
        <v>Sep</v>
      </c>
      <c r="D867">
        <v>19</v>
      </c>
      <c r="E867" t="s">
        <v>56</v>
      </c>
      <c r="F867" t="s">
        <v>36</v>
      </c>
      <c r="G867" t="s">
        <v>28</v>
      </c>
      <c r="H867" t="s">
        <v>31</v>
      </c>
      <c r="I867">
        <v>69</v>
      </c>
      <c r="J867">
        <v>2</v>
      </c>
      <c r="K867">
        <v>138</v>
      </c>
    </row>
    <row r="868" spans="1:11" x14ac:dyDescent="0.35">
      <c r="A868" t="s">
        <v>913</v>
      </c>
      <c r="B868">
        <v>43370</v>
      </c>
      <c r="C868" t="str">
        <f t="shared" si="13"/>
        <v>Sep</v>
      </c>
      <c r="D868">
        <v>7</v>
      </c>
      <c r="E868" t="s">
        <v>88</v>
      </c>
      <c r="F868" t="s">
        <v>46</v>
      </c>
      <c r="G868" t="s">
        <v>23</v>
      </c>
      <c r="H868" t="s">
        <v>14</v>
      </c>
      <c r="I868">
        <v>199</v>
      </c>
      <c r="J868">
        <v>6</v>
      </c>
      <c r="K868">
        <v>1194</v>
      </c>
    </row>
    <row r="869" spans="1:11" x14ac:dyDescent="0.35">
      <c r="A869" t="s">
        <v>914</v>
      </c>
      <c r="B869">
        <v>43370</v>
      </c>
      <c r="C869" t="str">
        <f t="shared" si="13"/>
        <v>Sep</v>
      </c>
      <c r="D869">
        <v>9</v>
      </c>
      <c r="E869" t="s">
        <v>21</v>
      </c>
      <c r="F869" t="s">
        <v>46</v>
      </c>
      <c r="G869" t="s">
        <v>23</v>
      </c>
      <c r="H869" t="s">
        <v>31</v>
      </c>
      <c r="I869">
        <v>69</v>
      </c>
      <c r="J869">
        <v>7</v>
      </c>
      <c r="K869">
        <v>483</v>
      </c>
    </row>
    <row r="870" spans="1:11" x14ac:dyDescent="0.35">
      <c r="A870" t="s">
        <v>915</v>
      </c>
      <c r="B870">
        <v>43371</v>
      </c>
      <c r="C870" t="str">
        <f t="shared" si="13"/>
        <v>Sep</v>
      </c>
      <c r="D870">
        <v>14</v>
      </c>
      <c r="E870" t="s">
        <v>38</v>
      </c>
      <c r="F870" t="s">
        <v>63</v>
      </c>
      <c r="G870" t="s">
        <v>13</v>
      </c>
      <c r="H870" t="s">
        <v>41</v>
      </c>
      <c r="I870">
        <v>399</v>
      </c>
      <c r="J870">
        <v>3</v>
      </c>
      <c r="K870">
        <v>1197</v>
      </c>
    </row>
    <row r="871" spans="1:11" x14ac:dyDescent="0.35">
      <c r="A871" t="s">
        <v>916</v>
      </c>
      <c r="B871">
        <v>43371</v>
      </c>
      <c r="C871" t="str">
        <f t="shared" si="13"/>
        <v>Sep</v>
      </c>
      <c r="D871">
        <v>3</v>
      </c>
      <c r="E871" t="s">
        <v>43</v>
      </c>
      <c r="F871" t="s">
        <v>68</v>
      </c>
      <c r="G871" t="s">
        <v>18</v>
      </c>
      <c r="H871" t="s">
        <v>24</v>
      </c>
      <c r="I871">
        <v>159</v>
      </c>
      <c r="J871">
        <v>5</v>
      </c>
      <c r="K871">
        <v>795</v>
      </c>
    </row>
    <row r="872" spans="1:11" x14ac:dyDescent="0.35">
      <c r="A872" t="s">
        <v>917</v>
      </c>
      <c r="B872">
        <v>43371</v>
      </c>
      <c r="C872" t="str">
        <f t="shared" si="13"/>
        <v>Sep</v>
      </c>
      <c r="D872">
        <v>9</v>
      </c>
      <c r="E872" t="s">
        <v>21</v>
      </c>
      <c r="F872" t="s">
        <v>46</v>
      </c>
      <c r="G872" t="s">
        <v>23</v>
      </c>
      <c r="H872" t="s">
        <v>31</v>
      </c>
      <c r="I872">
        <v>69</v>
      </c>
      <c r="J872">
        <v>6</v>
      </c>
      <c r="K872">
        <v>414</v>
      </c>
    </row>
    <row r="873" spans="1:11" x14ac:dyDescent="0.35">
      <c r="A873" t="s">
        <v>918</v>
      </c>
      <c r="B873">
        <v>43371</v>
      </c>
      <c r="C873" t="str">
        <f t="shared" si="13"/>
        <v>Sep</v>
      </c>
      <c r="D873">
        <v>1</v>
      </c>
      <c r="E873" t="s">
        <v>16</v>
      </c>
      <c r="F873" t="s">
        <v>17</v>
      </c>
      <c r="G873" t="s">
        <v>18</v>
      </c>
      <c r="H873" t="s">
        <v>24</v>
      </c>
      <c r="I873">
        <v>159</v>
      </c>
      <c r="J873">
        <v>5</v>
      </c>
      <c r="K873">
        <v>795</v>
      </c>
    </row>
    <row r="874" spans="1:11" x14ac:dyDescent="0.35">
      <c r="A874" t="s">
        <v>919</v>
      </c>
      <c r="B874">
        <v>43372</v>
      </c>
      <c r="C874" t="str">
        <f t="shared" si="13"/>
        <v>Sep</v>
      </c>
      <c r="D874">
        <v>20</v>
      </c>
      <c r="E874" t="s">
        <v>40</v>
      </c>
      <c r="F874" t="s">
        <v>27</v>
      </c>
      <c r="G874" t="s">
        <v>28</v>
      </c>
      <c r="H874" t="s">
        <v>14</v>
      </c>
      <c r="I874">
        <v>199</v>
      </c>
      <c r="J874">
        <v>3</v>
      </c>
      <c r="K874">
        <v>597</v>
      </c>
    </row>
    <row r="875" spans="1:11" x14ac:dyDescent="0.35">
      <c r="A875" t="s">
        <v>920</v>
      </c>
      <c r="B875">
        <v>43372</v>
      </c>
      <c r="C875" t="str">
        <f t="shared" si="13"/>
        <v>Sep</v>
      </c>
      <c r="D875">
        <v>3</v>
      </c>
      <c r="E875" t="s">
        <v>43</v>
      </c>
      <c r="F875" t="s">
        <v>68</v>
      </c>
      <c r="G875" t="s">
        <v>18</v>
      </c>
      <c r="H875" t="s">
        <v>19</v>
      </c>
      <c r="I875">
        <v>289</v>
      </c>
      <c r="J875">
        <v>8</v>
      </c>
      <c r="K875">
        <v>2312</v>
      </c>
    </row>
    <row r="876" spans="1:11" x14ac:dyDescent="0.35">
      <c r="A876" t="s">
        <v>921</v>
      </c>
      <c r="B876">
        <v>43372</v>
      </c>
      <c r="C876" t="str">
        <f t="shared" si="13"/>
        <v>Sep</v>
      </c>
      <c r="D876">
        <v>4</v>
      </c>
      <c r="E876" t="s">
        <v>51</v>
      </c>
      <c r="F876" t="s">
        <v>68</v>
      </c>
      <c r="G876" t="s">
        <v>18</v>
      </c>
      <c r="H876" t="s">
        <v>31</v>
      </c>
      <c r="I876">
        <v>69</v>
      </c>
      <c r="J876">
        <v>6</v>
      </c>
      <c r="K876">
        <v>414</v>
      </c>
    </row>
    <row r="877" spans="1:11" x14ac:dyDescent="0.35">
      <c r="A877" t="s">
        <v>922</v>
      </c>
      <c r="B877">
        <v>43372</v>
      </c>
      <c r="C877" t="str">
        <f t="shared" si="13"/>
        <v>Sep</v>
      </c>
      <c r="D877">
        <v>7</v>
      </c>
      <c r="E877" t="s">
        <v>88</v>
      </c>
      <c r="F877" t="s">
        <v>46</v>
      </c>
      <c r="G877" t="s">
        <v>23</v>
      </c>
      <c r="H877" t="s">
        <v>19</v>
      </c>
      <c r="I877">
        <v>289</v>
      </c>
      <c r="J877">
        <v>0</v>
      </c>
      <c r="K877">
        <v>0</v>
      </c>
    </row>
    <row r="878" spans="1:11" x14ac:dyDescent="0.35">
      <c r="A878" t="s">
        <v>923</v>
      </c>
      <c r="B878">
        <v>43373</v>
      </c>
      <c r="C878" t="str">
        <f t="shared" si="13"/>
        <v>Sep</v>
      </c>
      <c r="D878">
        <v>11</v>
      </c>
      <c r="E878" t="s">
        <v>11</v>
      </c>
      <c r="F878" t="s">
        <v>12</v>
      </c>
      <c r="G878" t="s">
        <v>13</v>
      </c>
      <c r="H878" t="s">
        <v>19</v>
      </c>
      <c r="I878">
        <v>289</v>
      </c>
      <c r="J878">
        <v>1</v>
      </c>
      <c r="K878">
        <v>289</v>
      </c>
    </row>
    <row r="879" spans="1:11" x14ac:dyDescent="0.35">
      <c r="A879" t="s">
        <v>924</v>
      </c>
      <c r="B879">
        <v>43373</v>
      </c>
      <c r="C879" t="str">
        <f t="shared" si="13"/>
        <v>Sep</v>
      </c>
      <c r="D879">
        <v>15</v>
      </c>
      <c r="E879" t="s">
        <v>118</v>
      </c>
      <c r="F879" t="s">
        <v>63</v>
      </c>
      <c r="G879" t="s">
        <v>13</v>
      </c>
      <c r="H879" t="s">
        <v>24</v>
      </c>
      <c r="I879">
        <v>159</v>
      </c>
      <c r="J879">
        <v>0</v>
      </c>
      <c r="K879">
        <v>0</v>
      </c>
    </row>
    <row r="880" spans="1:11" x14ac:dyDescent="0.35">
      <c r="A880" t="s">
        <v>925</v>
      </c>
      <c r="B880">
        <v>43373</v>
      </c>
      <c r="C880" t="str">
        <f t="shared" si="13"/>
        <v>Sep</v>
      </c>
      <c r="D880">
        <v>20</v>
      </c>
      <c r="E880" t="s">
        <v>40</v>
      </c>
      <c r="F880" t="s">
        <v>36</v>
      </c>
      <c r="G880" t="s">
        <v>28</v>
      </c>
      <c r="H880" t="s">
        <v>14</v>
      </c>
      <c r="I880">
        <v>199</v>
      </c>
      <c r="J880">
        <v>1</v>
      </c>
      <c r="K880">
        <v>199</v>
      </c>
    </row>
    <row r="881" spans="1:11" x14ac:dyDescent="0.35">
      <c r="A881" t="s">
        <v>926</v>
      </c>
      <c r="B881">
        <v>43373</v>
      </c>
      <c r="C881" t="str">
        <f t="shared" si="13"/>
        <v>Sep</v>
      </c>
      <c r="D881">
        <v>6</v>
      </c>
      <c r="E881" t="s">
        <v>48</v>
      </c>
      <c r="F881" t="s">
        <v>22</v>
      </c>
      <c r="G881" t="s">
        <v>23</v>
      </c>
      <c r="H881" t="s">
        <v>14</v>
      </c>
      <c r="I881">
        <v>199</v>
      </c>
      <c r="J881">
        <v>7</v>
      </c>
      <c r="K881">
        <v>1393</v>
      </c>
    </row>
    <row r="882" spans="1:11" x14ac:dyDescent="0.35">
      <c r="A882" t="s">
        <v>927</v>
      </c>
      <c r="B882">
        <v>43374</v>
      </c>
      <c r="C882" t="str">
        <f t="shared" si="13"/>
        <v>Oct</v>
      </c>
      <c r="D882">
        <v>9</v>
      </c>
      <c r="E882" t="s">
        <v>21</v>
      </c>
      <c r="F882" t="s">
        <v>22</v>
      </c>
      <c r="G882" t="s">
        <v>23</v>
      </c>
      <c r="H882" t="s">
        <v>41</v>
      </c>
      <c r="I882">
        <v>399</v>
      </c>
      <c r="J882">
        <v>7</v>
      </c>
      <c r="K882">
        <v>2793</v>
      </c>
    </row>
    <row r="883" spans="1:11" x14ac:dyDescent="0.35">
      <c r="A883" t="s">
        <v>928</v>
      </c>
      <c r="B883">
        <v>43374</v>
      </c>
      <c r="C883" t="str">
        <f t="shared" si="13"/>
        <v>Oct</v>
      </c>
      <c r="D883">
        <v>7</v>
      </c>
      <c r="E883" t="s">
        <v>88</v>
      </c>
      <c r="F883" t="s">
        <v>46</v>
      </c>
      <c r="G883" t="s">
        <v>23</v>
      </c>
      <c r="H883" t="s">
        <v>24</v>
      </c>
      <c r="I883">
        <v>159</v>
      </c>
      <c r="J883">
        <v>2</v>
      </c>
      <c r="K883">
        <v>318</v>
      </c>
    </row>
    <row r="884" spans="1:11" x14ac:dyDescent="0.35">
      <c r="A884" t="s">
        <v>929</v>
      </c>
      <c r="B884">
        <v>43375</v>
      </c>
      <c r="C884" t="str">
        <f t="shared" si="13"/>
        <v>Oct</v>
      </c>
      <c r="D884">
        <v>3</v>
      </c>
      <c r="E884" t="s">
        <v>43</v>
      </c>
      <c r="F884" t="s">
        <v>68</v>
      </c>
      <c r="G884" t="s">
        <v>18</v>
      </c>
      <c r="H884" t="s">
        <v>14</v>
      </c>
      <c r="I884">
        <v>199</v>
      </c>
      <c r="J884">
        <v>5</v>
      </c>
      <c r="K884">
        <v>995</v>
      </c>
    </row>
    <row r="885" spans="1:11" x14ac:dyDescent="0.35">
      <c r="A885" t="s">
        <v>930</v>
      </c>
      <c r="B885">
        <v>43375</v>
      </c>
      <c r="C885" t="str">
        <f t="shared" si="13"/>
        <v>Oct</v>
      </c>
      <c r="D885">
        <v>14</v>
      </c>
      <c r="E885" t="s">
        <v>38</v>
      </c>
      <c r="F885" t="s">
        <v>63</v>
      </c>
      <c r="G885" t="s">
        <v>13</v>
      </c>
      <c r="H885" t="s">
        <v>19</v>
      </c>
      <c r="I885">
        <v>289</v>
      </c>
      <c r="J885">
        <v>9</v>
      </c>
      <c r="K885">
        <v>2601</v>
      </c>
    </row>
    <row r="886" spans="1:11" x14ac:dyDescent="0.35">
      <c r="A886" t="s">
        <v>931</v>
      </c>
      <c r="B886">
        <v>43375</v>
      </c>
      <c r="C886" t="str">
        <f t="shared" si="13"/>
        <v>Oct</v>
      </c>
      <c r="D886">
        <v>15</v>
      </c>
      <c r="E886" t="s">
        <v>118</v>
      </c>
      <c r="F886" t="s">
        <v>63</v>
      </c>
      <c r="G886" t="s">
        <v>13</v>
      </c>
      <c r="H886" t="s">
        <v>24</v>
      </c>
      <c r="I886">
        <v>159</v>
      </c>
      <c r="J886">
        <v>8</v>
      </c>
      <c r="K886">
        <v>1272</v>
      </c>
    </row>
    <row r="887" spans="1:11" x14ac:dyDescent="0.35">
      <c r="A887" t="s">
        <v>932</v>
      </c>
      <c r="B887">
        <v>43376</v>
      </c>
      <c r="C887" t="str">
        <f t="shared" si="13"/>
        <v>Oct</v>
      </c>
      <c r="D887">
        <v>20</v>
      </c>
      <c r="E887" t="s">
        <v>40</v>
      </c>
      <c r="F887" t="s">
        <v>27</v>
      </c>
      <c r="G887" t="s">
        <v>28</v>
      </c>
      <c r="H887" t="s">
        <v>24</v>
      </c>
      <c r="I887">
        <v>159</v>
      </c>
      <c r="J887">
        <v>1</v>
      </c>
      <c r="K887">
        <v>159</v>
      </c>
    </row>
    <row r="888" spans="1:11" x14ac:dyDescent="0.35">
      <c r="A888" t="s">
        <v>933</v>
      </c>
      <c r="B888">
        <v>43377</v>
      </c>
      <c r="C888" t="str">
        <f t="shared" si="13"/>
        <v>Oct</v>
      </c>
      <c r="D888">
        <v>20</v>
      </c>
      <c r="E888" t="s">
        <v>40</v>
      </c>
      <c r="F888" t="s">
        <v>36</v>
      </c>
      <c r="G888" t="s">
        <v>28</v>
      </c>
      <c r="H888" t="s">
        <v>19</v>
      </c>
      <c r="I888">
        <v>289</v>
      </c>
      <c r="J888">
        <v>1</v>
      </c>
      <c r="K888">
        <v>289</v>
      </c>
    </row>
    <row r="889" spans="1:11" x14ac:dyDescent="0.35">
      <c r="A889" t="s">
        <v>934</v>
      </c>
      <c r="B889">
        <v>43377</v>
      </c>
      <c r="C889" t="str">
        <f t="shared" si="13"/>
        <v>Oct</v>
      </c>
      <c r="D889">
        <v>15</v>
      </c>
      <c r="E889" t="s">
        <v>118</v>
      </c>
      <c r="F889" t="s">
        <v>12</v>
      </c>
      <c r="G889" t="s">
        <v>13</v>
      </c>
      <c r="H889" t="s">
        <v>14</v>
      </c>
      <c r="I889">
        <v>199</v>
      </c>
      <c r="J889">
        <v>3</v>
      </c>
      <c r="K889">
        <v>597</v>
      </c>
    </row>
    <row r="890" spans="1:11" x14ac:dyDescent="0.35">
      <c r="A890" t="s">
        <v>935</v>
      </c>
      <c r="B890">
        <v>43378</v>
      </c>
      <c r="C890" t="str">
        <f t="shared" si="13"/>
        <v>Oct</v>
      </c>
      <c r="D890">
        <v>20</v>
      </c>
      <c r="E890" t="s">
        <v>40</v>
      </c>
      <c r="F890" t="s">
        <v>27</v>
      </c>
      <c r="G890" t="s">
        <v>28</v>
      </c>
      <c r="H890" t="s">
        <v>14</v>
      </c>
      <c r="I890">
        <v>199</v>
      </c>
      <c r="J890">
        <v>3</v>
      </c>
      <c r="K890">
        <v>597</v>
      </c>
    </row>
    <row r="891" spans="1:11" x14ac:dyDescent="0.35">
      <c r="A891" t="s">
        <v>936</v>
      </c>
      <c r="B891">
        <v>43378</v>
      </c>
      <c r="C891" t="str">
        <f t="shared" si="13"/>
        <v>Oct</v>
      </c>
      <c r="D891">
        <v>9</v>
      </c>
      <c r="E891" t="s">
        <v>21</v>
      </c>
      <c r="F891" t="s">
        <v>46</v>
      </c>
      <c r="G891" t="s">
        <v>23</v>
      </c>
      <c r="H891" t="s">
        <v>19</v>
      </c>
      <c r="I891">
        <v>289</v>
      </c>
      <c r="J891">
        <v>9</v>
      </c>
      <c r="K891">
        <v>2601</v>
      </c>
    </row>
    <row r="892" spans="1:11" x14ac:dyDescent="0.35">
      <c r="A892" t="s">
        <v>937</v>
      </c>
      <c r="B892">
        <v>43378</v>
      </c>
      <c r="C892" t="str">
        <f t="shared" si="13"/>
        <v>Oct</v>
      </c>
      <c r="D892">
        <v>4</v>
      </c>
      <c r="E892" t="s">
        <v>51</v>
      </c>
      <c r="F892" t="s">
        <v>17</v>
      </c>
      <c r="G892" t="s">
        <v>18</v>
      </c>
      <c r="H892" t="s">
        <v>14</v>
      </c>
      <c r="I892">
        <v>199</v>
      </c>
      <c r="J892">
        <v>9</v>
      </c>
      <c r="K892">
        <v>1791</v>
      </c>
    </row>
    <row r="893" spans="1:11" x14ac:dyDescent="0.35">
      <c r="A893" t="s">
        <v>938</v>
      </c>
      <c r="B893">
        <v>43378</v>
      </c>
      <c r="C893" t="str">
        <f t="shared" si="13"/>
        <v>Oct</v>
      </c>
      <c r="D893">
        <v>16</v>
      </c>
      <c r="E893" t="s">
        <v>30</v>
      </c>
      <c r="F893" t="s">
        <v>36</v>
      </c>
      <c r="G893" t="s">
        <v>28</v>
      </c>
      <c r="H893" t="s">
        <v>24</v>
      </c>
      <c r="I893">
        <v>159</v>
      </c>
      <c r="J893">
        <v>7</v>
      </c>
      <c r="K893">
        <v>1113</v>
      </c>
    </row>
    <row r="894" spans="1:11" x14ac:dyDescent="0.35">
      <c r="A894" t="s">
        <v>939</v>
      </c>
      <c r="B894">
        <v>43378</v>
      </c>
      <c r="C894" t="str">
        <f t="shared" si="13"/>
        <v>Oct</v>
      </c>
      <c r="D894">
        <v>5</v>
      </c>
      <c r="E894" t="s">
        <v>60</v>
      </c>
      <c r="F894" t="s">
        <v>68</v>
      </c>
      <c r="G894" t="s">
        <v>18</v>
      </c>
      <c r="H894" t="s">
        <v>31</v>
      </c>
      <c r="I894">
        <v>69</v>
      </c>
      <c r="J894">
        <v>3</v>
      </c>
      <c r="K894">
        <v>207</v>
      </c>
    </row>
    <row r="895" spans="1:11" x14ac:dyDescent="0.35">
      <c r="A895" t="s">
        <v>940</v>
      </c>
      <c r="B895">
        <v>43379</v>
      </c>
      <c r="C895" t="str">
        <f t="shared" si="13"/>
        <v>Oct</v>
      </c>
      <c r="D895">
        <v>11</v>
      </c>
      <c r="E895" t="s">
        <v>11</v>
      </c>
      <c r="F895" t="s">
        <v>63</v>
      </c>
      <c r="G895" t="s">
        <v>13</v>
      </c>
      <c r="H895" t="s">
        <v>24</v>
      </c>
      <c r="I895">
        <v>159</v>
      </c>
      <c r="J895">
        <v>6</v>
      </c>
      <c r="K895">
        <v>954</v>
      </c>
    </row>
    <row r="896" spans="1:11" x14ac:dyDescent="0.35">
      <c r="A896" t="s">
        <v>941</v>
      </c>
      <c r="B896">
        <v>43379</v>
      </c>
      <c r="C896" t="str">
        <f t="shared" si="13"/>
        <v>Oct</v>
      </c>
      <c r="D896">
        <v>9</v>
      </c>
      <c r="E896" t="s">
        <v>21</v>
      </c>
      <c r="F896" t="s">
        <v>22</v>
      </c>
      <c r="G896" t="s">
        <v>23</v>
      </c>
      <c r="H896" t="s">
        <v>14</v>
      </c>
      <c r="I896">
        <v>199</v>
      </c>
      <c r="J896">
        <v>2</v>
      </c>
      <c r="K896">
        <v>398</v>
      </c>
    </row>
    <row r="897" spans="1:11" x14ac:dyDescent="0.35">
      <c r="A897" t="s">
        <v>942</v>
      </c>
      <c r="B897">
        <v>43379</v>
      </c>
      <c r="C897" t="str">
        <f t="shared" si="13"/>
        <v>Oct</v>
      </c>
      <c r="D897">
        <v>6</v>
      </c>
      <c r="E897" t="s">
        <v>48</v>
      </c>
      <c r="F897" t="s">
        <v>46</v>
      </c>
      <c r="G897" t="s">
        <v>23</v>
      </c>
      <c r="H897" t="s">
        <v>14</v>
      </c>
      <c r="I897">
        <v>199</v>
      </c>
      <c r="J897">
        <v>8</v>
      </c>
      <c r="K897">
        <v>1592</v>
      </c>
    </row>
    <row r="898" spans="1:11" x14ac:dyDescent="0.35">
      <c r="A898" t="s">
        <v>943</v>
      </c>
      <c r="B898">
        <v>43379</v>
      </c>
      <c r="C898" t="str">
        <f t="shared" si="13"/>
        <v>Oct</v>
      </c>
      <c r="D898">
        <v>4</v>
      </c>
      <c r="E898" t="s">
        <v>51</v>
      </c>
      <c r="F898" t="s">
        <v>17</v>
      </c>
      <c r="G898" t="s">
        <v>18</v>
      </c>
      <c r="H898" t="s">
        <v>41</v>
      </c>
      <c r="I898">
        <v>399</v>
      </c>
      <c r="J898">
        <v>0</v>
      </c>
      <c r="K898">
        <v>0</v>
      </c>
    </row>
    <row r="899" spans="1:11" x14ac:dyDescent="0.35">
      <c r="A899" t="s">
        <v>944</v>
      </c>
      <c r="B899">
        <v>43379</v>
      </c>
      <c r="C899" t="str">
        <f t="shared" ref="C899:C962" si="14">TEXT(B899,"mmm")</f>
        <v>Oct</v>
      </c>
      <c r="D899">
        <v>17</v>
      </c>
      <c r="E899" t="s">
        <v>35</v>
      </c>
      <c r="F899" t="s">
        <v>36</v>
      </c>
      <c r="G899" t="s">
        <v>28</v>
      </c>
      <c r="H899" t="s">
        <v>14</v>
      </c>
      <c r="I899">
        <v>199</v>
      </c>
      <c r="J899">
        <v>2</v>
      </c>
      <c r="K899">
        <v>398</v>
      </c>
    </row>
    <row r="900" spans="1:11" x14ac:dyDescent="0.35">
      <c r="A900" t="s">
        <v>945</v>
      </c>
      <c r="B900">
        <v>43380</v>
      </c>
      <c r="C900" t="str">
        <f t="shared" si="14"/>
        <v>Oct</v>
      </c>
      <c r="D900">
        <v>1</v>
      </c>
      <c r="E900" t="s">
        <v>16</v>
      </c>
      <c r="F900" t="s">
        <v>68</v>
      </c>
      <c r="G900" t="s">
        <v>18</v>
      </c>
      <c r="H900" t="s">
        <v>14</v>
      </c>
      <c r="I900">
        <v>199</v>
      </c>
      <c r="J900">
        <v>4</v>
      </c>
      <c r="K900">
        <v>796</v>
      </c>
    </row>
    <row r="901" spans="1:11" x14ac:dyDescent="0.35">
      <c r="A901" t="s">
        <v>946</v>
      </c>
      <c r="B901">
        <v>43380</v>
      </c>
      <c r="C901" t="str">
        <f t="shared" si="14"/>
        <v>Oct</v>
      </c>
      <c r="D901">
        <v>4</v>
      </c>
      <c r="E901" t="s">
        <v>51</v>
      </c>
      <c r="F901" t="s">
        <v>17</v>
      </c>
      <c r="G901" t="s">
        <v>18</v>
      </c>
      <c r="H901" t="s">
        <v>24</v>
      </c>
      <c r="I901">
        <v>159</v>
      </c>
      <c r="J901">
        <v>5</v>
      </c>
      <c r="K901">
        <v>795</v>
      </c>
    </row>
    <row r="902" spans="1:11" x14ac:dyDescent="0.35">
      <c r="A902" t="s">
        <v>947</v>
      </c>
      <c r="B902">
        <v>43381</v>
      </c>
      <c r="C902" t="str">
        <f t="shared" si="14"/>
        <v>Oct</v>
      </c>
      <c r="D902">
        <v>15</v>
      </c>
      <c r="E902" t="s">
        <v>118</v>
      </c>
      <c r="F902" t="s">
        <v>12</v>
      </c>
      <c r="G902" t="s">
        <v>13</v>
      </c>
      <c r="H902" t="s">
        <v>41</v>
      </c>
      <c r="I902">
        <v>399</v>
      </c>
      <c r="J902">
        <v>7</v>
      </c>
      <c r="K902">
        <v>2793</v>
      </c>
    </row>
    <row r="903" spans="1:11" x14ac:dyDescent="0.35">
      <c r="A903" t="s">
        <v>948</v>
      </c>
      <c r="B903">
        <v>43382</v>
      </c>
      <c r="C903" t="str">
        <f t="shared" si="14"/>
        <v>Oct</v>
      </c>
      <c r="D903">
        <v>13</v>
      </c>
      <c r="E903" t="s">
        <v>33</v>
      </c>
      <c r="F903" t="s">
        <v>12</v>
      </c>
      <c r="G903" t="s">
        <v>13</v>
      </c>
      <c r="H903" t="s">
        <v>41</v>
      </c>
      <c r="I903">
        <v>399</v>
      </c>
      <c r="J903">
        <v>4</v>
      </c>
      <c r="K903">
        <v>1596</v>
      </c>
    </row>
    <row r="904" spans="1:11" x14ac:dyDescent="0.35">
      <c r="A904" t="s">
        <v>949</v>
      </c>
      <c r="B904">
        <v>43383</v>
      </c>
      <c r="C904" t="str">
        <f t="shared" si="14"/>
        <v>Oct</v>
      </c>
      <c r="D904">
        <v>6</v>
      </c>
      <c r="E904" t="s">
        <v>48</v>
      </c>
      <c r="F904" t="s">
        <v>22</v>
      </c>
      <c r="G904" t="s">
        <v>23</v>
      </c>
      <c r="H904" t="s">
        <v>19</v>
      </c>
      <c r="I904">
        <v>289</v>
      </c>
      <c r="J904">
        <v>3</v>
      </c>
      <c r="K904">
        <v>867</v>
      </c>
    </row>
    <row r="905" spans="1:11" x14ac:dyDescent="0.35">
      <c r="A905" t="s">
        <v>950</v>
      </c>
      <c r="B905">
        <v>43383</v>
      </c>
      <c r="C905" t="str">
        <f t="shared" si="14"/>
        <v>Oct</v>
      </c>
      <c r="D905">
        <v>5</v>
      </c>
      <c r="E905" t="s">
        <v>60</v>
      </c>
      <c r="F905" t="s">
        <v>17</v>
      </c>
      <c r="G905" t="s">
        <v>18</v>
      </c>
      <c r="H905" t="s">
        <v>19</v>
      </c>
      <c r="I905">
        <v>289</v>
      </c>
      <c r="J905">
        <v>1</v>
      </c>
      <c r="K905">
        <v>289</v>
      </c>
    </row>
    <row r="906" spans="1:11" x14ac:dyDescent="0.35">
      <c r="A906" t="s">
        <v>951</v>
      </c>
      <c r="B906">
        <v>43384</v>
      </c>
      <c r="C906" t="str">
        <f t="shared" si="14"/>
        <v>Oct</v>
      </c>
      <c r="D906">
        <v>13</v>
      </c>
      <c r="E906" t="s">
        <v>33</v>
      </c>
      <c r="F906" t="s">
        <v>12</v>
      </c>
      <c r="G906" t="s">
        <v>13</v>
      </c>
      <c r="H906" t="s">
        <v>19</v>
      </c>
      <c r="I906">
        <v>289</v>
      </c>
      <c r="J906">
        <v>7</v>
      </c>
      <c r="K906">
        <v>2023</v>
      </c>
    </row>
    <row r="907" spans="1:11" x14ac:dyDescent="0.35">
      <c r="A907" t="s">
        <v>952</v>
      </c>
      <c r="B907">
        <v>43384</v>
      </c>
      <c r="C907" t="str">
        <f t="shared" si="14"/>
        <v>Oct</v>
      </c>
      <c r="D907">
        <v>19</v>
      </c>
      <c r="E907" t="s">
        <v>56</v>
      </c>
      <c r="F907" t="s">
        <v>27</v>
      </c>
      <c r="G907" t="s">
        <v>28</v>
      </c>
      <c r="H907" t="s">
        <v>14</v>
      </c>
      <c r="I907">
        <v>199</v>
      </c>
      <c r="J907">
        <v>5</v>
      </c>
      <c r="K907">
        <v>995</v>
      </c>
    </row>
    <row r="908" spans="1:11" x14ac:dyDescent="0.35">
      <c r="A908" t="s">
        <v>953</v>
      </c>
      <c r="B908">
        <v>43385</v>
      </c>
      <c r="C908" t="str">
        <f t="shared" si="14"/>
        <v>Oct</v>
      </c>
      <c r="D908">
        <v>10</v>
      </c>
      <c r="E908" t="s">
        <v>58</v>
      </c>
      <c r="F908" t="s">
        <v>22</v>
      </c>
      <c r="G908" t="s">
        <v>23</v>
      </c>
      <c r="H908" t="s">
        <v>14</v>
      </c>
      <c r="I908">
        <v>199</v>
      </c>
      <c r="J908">
        <v>1</v>
      </c>
      <c r="K908">
        <v>199</v>
      </c>
    </row>
    <row r="909" spans="1:11" x14ac:dyDescent="0.35">
      <c r="A909" t="s">
        <v>954</v>
      </c>
      <c r="B909">
        <v>43385</v>
      </c>
      <c r="C909" t="str">
        <f t="shared" si="14"/>
        <v>Oct</v>
      </c>
      <c r="D909">
        <v>20</v>
      </c>
      <c r="E909" t="s">
        <v>40</v>
      </c>
      <c r="F909" t="s">
        <v>27</v>
      </c>
      <c r="G909" t="s">
        <v>28</v>
      </c>
      <c r="H909" t="s">
        <v>19</v>
      </c>
      <c r="I909">
        <v>289</v>
      </c>
      <c r="J909">
        <v>3</v>
      </c>
      <c r="K909">
        <v>867</v>
      </c>
    </row>
    <row r="910" spans="1:11" x14ac:dyDescent="0.35">
      <c r="A910" t="s">
        <v>955</v>
      </c>
      <c r="B910">
        <v>43386</v>
      </c>
      <c r="C910" t="str">
        <f t="shared" si="14"/>
        <v>Oct</v>
      </c>
      <c r="D910">
        <v>7</v>
      </c>
      <c r="E910" t="s">
        <v>88</v>
      </c>
      <c r="F910" t="s">
        <v>46</v>
      </c>
      <c r="G910" t="s">
        <v>23</v>
      </c>
      <c r="H910" t="s">
        <v>24</v>
      </c>
      <c r="I910">
        <v>159</v>
      </c>
      <c r="J910">
        <v>8</v>
      </c>
      <c r="K910">
        <v>1272</v>
      </c>
    </row>
    <row r="911" spans="1:11" x14ac:dyDescent="0.35">
      <c r="A911" t="s">
        <v>956</v>
      </c>
      <c r="B911">
        <v>43386</v>
      </c>
      <c r="C911" t="str">
        <f t="shared" si="14"/>
        <v>Oct</v>
      </c>
      <c r="D911">
        <v>19</v>
      </c>
      <c r="E911" t="s">
        <v>56</v>
      </c>
      <c r="F911" t="s">
        <v>27</v>
      </c>
      <c r="G911" t="s">
        <v>28</v>
      </c>
      <c r="H911" t="s">
        <v>14</v>
      </c>
      <c r="I911">
        <v>199</v>
      </c>
      <c r="J911">
        <v>3</v>
      </c>
      <c r="K911">
        <v>597</v>
      </c>
    </row>
    <row r="912" spans="1:11" x14ac:dyDescent="0.35">
      <c r="A912" t="s">
        <v>957</v>
      </c>
      <c r="B912">
        <v>43386</v>
      </c>
      <c r="C912" t="str">
        <f t="shared" si="14"/>
        <v>Oct</v>
      </c>
      <c r="D912">
        <v>18</v>
      </c>
      <c r="E912" t="s">
        <v>26</v>
      </c>
      <c r="F912" t="s">
        <v>27</v>
      </c>
      <c r="G912" t="s">
        <v>28</v>
      </c>
      <c r="H912" t="s">
        <v>31</v>
      </c>
      <c r="I912">
        <v>69</v>
      </c>
      <c r="J912">
        <v>9</v>
      </c>
      <c r="K912">
        <v>621</v>
      </c>
    </row>
    <row r="913" spans="1:11" x14ac:dyDescent="0.35">
      <c r="A913" t="s">
        <v>958</v>
      </c>
      <c r="B913">
        <v>43386</v>
      </c>
      <c r="C913" t="str">
        <f t="shared" si="14"/>
        <v>Oct</v>
      </c>
      <c r="D913">
        <v>13</v>
      </c>
      <c r="E913" t="s">
        <v>33</v>
      </c>
      <c r="F913" t="s">
        <v>12</v>
      </c>
      <c r="G913" t="s">
        <v>13</v>
      </c>
      <c r="H913" t="s">
        <v>19</v>
      </c>
      <c r="I913">
        <v>289</v>
      </c>
      <c r="J913">
        <v>8</v>
      </c>
      <c r="K913">
        <v>2312</v>
      </c>
    </row>
    <row r="914" spans="1:11" x14ac:dyDescent="0.35">
      <c r="A914" t="s">
        <v>959</v>
      </c>
      <c r="B914">
        <v>43386</v>
      </c>
      <c r="C914" t="str">
        <f t="shared" si="14"/>
        <v>Oct</v>
      </c>
      <c r="D914">
        <v>9</v>
      </c>
      <c r="E914" t="s">
        <v>21</v>
      </c>
      <c r="F914" t="s">
        <v>46</v>
      </c>
      <c r="G914" t="s">
        <v>23</v>
      </c>
      <c r="H914" t="s">
        <v>14</v>
      </c>
      <c r="I914">
        <v>199</v>
      </c>
      <c r="J914">
        <v>5</v>
      </c>
      <c r="K914">
        <v>995</v>
      </c>
    </row>
    <row r="915" spans="1:11" x14ac:dyDescent="0.35">
      <c r="A915" t="s">
        <v>960</v>
      </c>
      <c r="B915">
        <v>43386</v>
      </c>
      <c r="C915" t="str">
        <f t="shared" si="14"/>
        <v>Oct</v>
      </c>
      <c r="D915">
        <v>14</v>
      </c>
      <c r="E915" t="s">
        <v>38</v>
      </c>
      <c r="F915" t="s">
        <v>12</v>
      </c>
      <c r="G915" t="s">
        <v>13</v>
      </c>
      <c r="H915" t="s">
        <v>24</v>
      </c>
      <c r="I915">
        <v>159</v>
      </c>
      <c r="J915">
        <v>7</v>
      </c>
      <c r="K915">
        <v>1113</v>
      </c>
    </row>
    <row r="916" spans="1:11" x14ac:dyDescent="0.35">
      <c r="A916" t="s">
        <v>961</v>
      </c>
      <c r="B916">
        <v>43387</v>
      </c>
      <c r="C916" t="str">
        <f t="shared" si="14"/>
        <v>Oct</v>
      </c>
      <c r="D916">
        <v>3</v>
      </c>
      <c r="E916" t="s">
        <v>43</v>
      </c>
      <c r="F916" t="s">
        <v>17</v>
      </c>
      <c r="G916" t="s">
        <v>18</v>
      </c>
      <c r="H916" t="s">
        <v>31</v>
      </c>
      <c r="I916">
        <v>69</v>
      </c>
      <c r="J916">
        <v>2</v>
      </c>
      <c r="K916">
        <v>138</v>
      </c>
    </row>
    <row r="917" spans="1:11" x14ac:dyDescent="0.35">
      <c r="A917" t="s">
        <v>962</v>
      </c>
      <c r="B917">
        <v>43387</v>
      </c>
      <c r="C917" t="str">
        <f t="shared" si="14"/>
        <v>Oct</v>
      </c>
      <c r="D917">
        <v>10</v>
      </c>
      <c r="E917" t="s">
        <v>58</v>
      </c>
      <c r="F917" t="s">
        <v>46</v>
      </c>
      <c r="G917" t="s">
        <v>23</v>
      </c>
      <c r="H917" t="s">
        <v>19</v>
      </c>
      <c r="I917">
        <v>289</v>
      </c>
      <c r="J917">
        <v>5</v>
      </c>
      <c r="K917">
        <v>1445</v>
      </c>
    </row>
    <row r="918" spans="1:11" x14ac:dyDescent="0.35">
      <c r="A918" t="s">
        <v>963</v>
      </c>
      <c r="B918">
        <v>43388</v>
      </c>
      <c r="C918" t="str">
        <f t="shared" si="14"/>
        <v>Oct</v>
      </c>
      <c r="D918">
        <v>18</v>
      </c>
      <c r="E918" t="s">
        <v>26</v>
      </c>
      <c r="F918" t="s">
        <v>36</v>
      </c>
      <c r="G918" t="s">
        <v>28</v>
      </c>
      <c r="H918" t="s">
        <v>31</v>
      </c>
      <c r="I918">
        <v>69</v>
      </c>
      <c r="J918">
        <v>2</v>
      </c>
      <c r="K918">
        <v>138</v>
      </c>
    </row>
    <row r="919" spans="1:11" x14ac:dyDescent="0.35">
      <c r="A919" t="s">
        <v>964</v>
      </c>
      <c r="B919">
        <v>43388</v>
      </c>
      <c r="C919" t="str">
        <f t="shared" si="14"/>
        <v>Oct</v>
      </c>
      <c r="D919">
        <v>18</v>
      </c>
      <c r="E919" t="s">
        <v>26</v>
      </c>
      <c r="F919" t="s">
        <v>36</v>
      </c>
      <c r="G919" t="s">
        <v>28</v>
      </c>
      <c r="H919" t="s">
        <v>24</v>
      </c>
      <c r="I919">
        <v>159</v>
      </c>
      <c r="J919">
        <v>5</v>
      </c>
      <c r="K919">
        <v>795</v>
      </c>
    </row>
    <row r="920" spans="1:11" x14ac:dyDescent="0.35">
      <c r="A920" t="s">
        <v>965</v>
      </c>
      <c r="B920">
        <v>43388</v>
      </c>
      <c r="C920" t="str">
        <f t="shared" si="14"/>
        <v>Oct</v>
      </c>
      <c r="D920">
        <v>14</v>
      </c>
      <c r="E920" t="s">
        <v>38</v>
      </c>
      <c r="F920" t="s">
        <v>63</v>
      </c>
      <c r="G920" t="s">
        <v>13</v>
      </c>
      <c r="H920" t="s">
        <v>41</v>
      </c>
      <c r="I920">
        <v>399</v>
      </c>
      <c r="J920">
        <v>9</v>
      </c>
      <c r="K920">
        <v>3591</v>
      </c>
    </row>
    <row r="921" spans="1:11" x14ac:dyDescent="0.35">
      <c r="A921" t="s">
        <v>966</v>
      </c>
      <c r="B921">
        <v>43388</v>
      </c>
      <c r="C921" t="str">
        <f t="shared" si="14"/>
        <v>Oct</v>
      </c>
      <c r="D921">
        <v>2</v>
      </c>
      <c r="E921" t="s">
        <v>106</v>
      </c>
      <c r="F921" t="s">
        <v>68</v>
      </c>
      <c r="G921" t="s">
        <v>18</v>
      </c>
      <c r="H921" t="s">
        <v>14</v>
      </c>
      <c r="I921">
        <v>199</v>
      </c>
      <c r="J921">
        <v>3</v>
      </c>
      <c r="K921">
        <v>597</v>
      </c>
    </row>
    <row r="922" spans="1:11" x14ac:dyDescent="0.35">
      <c r="A922" t="s">
        <v>967</v>
      </c>
      <c r="B922">
        <v>43389</v>
      </c>
      <c r="C922" t="str">
        <f t="shared" si="14"/>
        <v>Oct</v>
      </c>
      <c r="D922">
        <v>17</v>
      </c>
      <c r="E922" t="s">
        <v>35</v>
      </c>
      <c r="F922" t="s">
        <v>27</v>
      </c>
      <c r="G922" t="s">
        <v>28</v>
      </c>
      <c r="H922" t="s">
        <v>41</v>
      </c>
      <c r="I922">
        <v>399</v>
      </c>
      <c r="J922">
        <v>6</v>
      </c>
      <c r="K922">
        <v>2394</v>
      </c>
    </row>
    <row r="923" spans="1:11" x14ac:dyDescent="0.35">
      <c r="A923" t="s">
        <v>968</v>
      </c>
      <c r="B923">
        <v>43389</v>
      </c>
      <c r="C923" t="str">
        <f t="shared" si="14"/>
        <v>Oct</v>
      </c>
      <c r="D923">
        <v>1</v>
      </c>
      <c r="E923" t="s">
        <v>16</v>
      </c>
      <c r="F923" t="s">
        <v>17</v>
      </c>
      <c r="G923" t="s">
        <v>18</v>
      </c>
      <c r="H923" t="s">
        <v>19</v>
      </c>
      <c r="I923">
        <v>289</v>
      </c>
      <c r="J923">
        <v>7</v>
      </c>
      <c r="K923">
        <v>2023</v>
      </c>
    </row>
    <row r="924" spans="1:11" x14ac:dyDescent="0.35">
      <c r="A924" t="s">
        <v>969</v>
      </c>
      <c r="B924">
        <v>43389</v>
      </c>
      <c r="C924" t="str">
        <f t="shared" si="14"/>
        <v>Oct</v>
      </c>
      <c r="D924">
        <v>15</v>
      </c>
      <c r="E924" t="s">
        <v>118</v>
      </c>
      <c r="F924" t="s">
        <v>63</v>
      </c>
      <c r="G924" t="s">
        <v>13</v>
      </c>
      <c r="H924" t="s">
        <v>24</v>
      </c>
      <c r="I924">
        <v>159</v>
      </c>
      <c r="J924">
        <v>3</v>
      </c>
      <c r="K924">
        <v>477</v>
      </c>
    </row>
    <row r="925" spans="1:11" x14ac:dyDescent="0.35">
      <c r="A925" t="s">
        <v>970</v>
      </c>
      <c r="B925">
        <v>43389</v>
      </c>
      <c r="C925" t="str">
        <f t="shared" si="14"/>
        <v>Oct</v>
      </c>
      <c r="D925">
        <v>11</v>
      </c>
      <c r="E925" t="s">
        <v>11</v>
      </c>
      <c r="F925" t="s">
        <v>12</v>
      </c>
      <c r="G925" t="s">
        <v>13</v>
      </c>
      <c r="H925" t="s">
        <v>19</v>
      </c>
      <c r="I925">
        <v>289</v>
      </c>
      <c r="J925">
        <v>9</v>
      </c>
      <c r="K925">
        <v>2601</v>
      </c>
    </row>
    <row r="926" spans="1:11" x14ac:dyDescent="0.35">
      <c r="A926" t="s">
        <v>971</v>
      </c>
      <c r="B926">
        <v>43389</v>
      </c>
      <c r="C926" t="str">
        <f t="shared" si="14"/>
        <v>Oct</v>
      </c>
      <c r="D926">
        <v>12</v>
      </c>
      <c r="E926" t="s">
        <v>66</v>
      </c>
      <c r="F926" t="s">
        <v>12</v>
      </c>
      <c r="G926" t="s">
        <v>13</v>
      </c>
      <c r="H926" t="s">
        <v>14</v>
      </c>
      <c r="I926">
        <v>199</v>
      </c>
      <c r="J926">
        <v>7</v>
      </c>
      <c r="K926">
        <v>1393</v>
      </c>
    </row>
    <row r="927" spans="1:11" x14ac:dyDescent="0.35">
      <c r="A927" t="s">
        <v>972</v>
      </c>
      <c r="B927">
        <v>43390</v>
      </c>
      <c r="C927" t="str">
        <f t="shared" si="14"/>
        <v>Oct</v>
      </c>
      <c r="D927">
        <v>1</v>
      </c>
      <c r="E927" t="s">
        <v>16</v>
      </c>
      <c r="F927" t="s">
        <v>68</v>
      </c>
      <c r="G927" t="s">
        <v>18</v>
      </c>
      <c r="H927" t="s">
        <v>14</v>
      </c>
      <c r="I927">
        <v>199</v>
      </c>
      <c r="J927">
        <v>0</v>
      </c>
      <c r="K927">
        <v>0</v>
      </c>
    </row>
    <row r="928" spans="1:11" x14ac:dyDescent="0.35">
      <c r="A928" t="s">
        <v>973</v>
      </c>
      <c r="B928">
        <v>43390</v>
      </c>
      <c r="C928" t="str">
        <f t="shared" si="14"/>
        <v>Oct</v>
      </c>
      <c r="D928">
        <v>8</v>
      </c>
      <c r="E928" t="s">
        <v>45</v>
      </c>
      <c r="F928" t="s">
        <v>46</v>
      </c>
      <c r="G928" t="s">
        <v>23</v>
      </c>
      <c r="H928" t="s">
        <v>14</v>
      </c>
      <c r="I928">
        <v>199</v>
      </c>
      <c r="J928">
        <v>8</v>
      </c>
      <c r="K928">
        <v>1592</v>
      </c>
    </row>
    <row r="929" spans="1:11" x14ac:dyDescent="0.35">
      <c r="A929" t="s">
        <v>974</v>
      </c>
      <c r="B929">
        <v>43390</v>
      </c>
      <c r="C929" t="str">
        <f t="shared" si="14"/>
        <v>Oct</v>
      </c>
      <c r="D929">
        <v>20</v>
      </c>
      <c r="E929" t="s">
        <v>40</v>
      </c>
      <c r="F929" t="s">
        <v>36</v>
      </c>
      <c r="G929" t="s">
        <v>28</v>
      </c>
      <c r="H929" t="s">
        <v>24</v>
      </c>
      <c r="I929">
        <v>159</v>
      </c>
      <c r="J929">
        <v>8</v>
      </c>
      <c r="K929">
        <v>1272</v>
      </c>
    </row>
    <row r="930" spans="1:11" x14ac:dyDescent="0.35">
      <c r="A930" t="s">
        <v>975</v>
      </c>
      <c r="B930">
        <v>43390</v>
      </c>
      <c r="C930" t="str">
        <f t="shared" si="14"/>
        <v>Oct</v>
      </c>
      <c r="D930">
        <v>14</v>
      </c>
      <c r="E930" t="s">
        <v>38</v>
      </c>
      <c r="F930" t="s">
        <v>63</v>
      </c>
      <c r="G930" t="s">
        <v>13</v>
      </c>
      <c r="H930" t="s">
        <v>24</v>
      </c>
      <c r="I930">
        <v>159</v>
      </c>
      <c r="J930">
        <v>5</v>
      </c>
      <c r="K930">
        <v>795</v>
      </c>
    </row>
    <row r="931" spans="1:11" x14ac:dyDescent="0.35">
      <c r="A931" t="s">
        <v>976</v>
      </c>
      <c r="B931">
        <v>43390</v>
      </c>
      <c r="C931" t="str">
        <f t="shared" si="14"/>
        <v>Oct</v>
      </c>
      <c r="D931">
        <v>10</v>
      </c>
      <c r="E931" t="s">
        <v>58</v>
      </c>
      <c r="F931" t="s">
        <v>46</v>
      </c>
      <c r="G931" t="s">
        <v>23</v>
      </c>
      <c r="H931" t="s">
        <v>14</v>
      </c>
      <c r="I931">
        <v>199</v>
      </c>
      <c r="J931">
        <v>3</v>
      </c>
      <c r="K931">
        <v>597</v>
      </c>
    </row>
    <row r="932" spans="1:11" x14ac:dyDescent="0.35">
      <c r="A932" t="s">
        <v>977</v>
      </c>
      <c r="B932">
        <v>43391</v>
      </c>
      <c r="C932" t="str">
        <f t="shared" si="14"/>
        <v>Oct</v>
      </c>
      <c r="D932">
        <v>17</v>
      </c>
      <c r="E932" t="s">
        <v>35</v>
      </c>
      <c r="F932" t="s">
        <v>36</v>
      </c>
      <c r="G932" t="s">
        <v>28</v>
      </c>
      <c r="H932" t="s">
        <v>41</v>
      </c>
      <c r="I932">
        <v>399</v>
      </c>
      <c r="J932">
        <v>0</v>
      </c>
      <c r="K932">
        <v>0</v>
      </c>
    </row>
    <row r="933" spans="1:11" x14ac:dyDescent="0.35">
      <c r="A933" t="s">
        <v>978</v>
      </c>
      <c r="B933">
        <v>43392</v>
      </c>
      <c r="C933" t="str">
        <f t="shared" si="14"/>
        <v>Oct</v>
      </c>
      <c r="D933">
        <v>5</v>
      </c>
      <c r="E933" t="s">
        <v>60</v>
      </c>
      <c r="F933" t="s">
        <v>68</v>
      </c>
      <c r="G933" t="s">
        <v>18</v>
      </c>
      <c r="H933" t="s">
        <v>14</v>
      </c>
      <c r="I933">
        <v>199</v>
      </c>
      <c r="J933">
        <v>6</v>
      </c>
      <c r="K933">
        <v>1194</v>
      </c>
    </row>
    <row r="934" spans="1:11" x14ac:dyDescent="0.35">
      <c r="A934" t="s">
        <v>979</v>
      </c>
      <c r="B934">
        <v>43392</v>
      </c>
      <c r="C934" t="str">
        <f t="shared" si="14"/>
        <v>Oct</v>
      </c>
      <c r="D934">
        <v>10</v>
      </c>
      <c r="E934" t="s">
        <v>58</v>
      </c>
      <c r="F934" t="s">
        <v>46</v>
      </c>
      <c r="G934" t="s">
        <v>23</v>
      </c>
      <c r="H934" t="s">
        <v>24</v>
      </c>
      <c r="I934">
        <v>159</v>
      </c>
      <c r="J934">
        <v>6</v>
      </c>
      <c r="K934">
        <v>954</v>
      </c>
    </row>
    <row r="935" spans="1:11" x14ac:dyDescent="0.35">
      <c r="A935" t="s">
        <v>980</v>
      </c>
      <c r="B935">
        <v>43393</v>
      </c>
      <c r="C935" t="str">
        <f t="shared" si="14"/>
        <v>Oct</v>
      </c>
      <c r="D935">
        <v>17</v>
      </c>
      <c r="E935" t="s">
        <v>35</v>
      </c>
      <c r="F935" t="s">
        <v>36</v>
      </c>
      <c r="G935" t="s">
        <v>28</v>
      </c>
      <c r="H935" t="s">
        <v>24</v>
      </c>
      <c r="I935">
        <v>159</v>
      </c>
      <c r="J935">
        <v>1</v>
      </c>
      <c r="K935">
        <v>159</v>
      </c>
    </row>
    <row r="936" spans="1:11" x14ac:dyDescent="0.35">
      <c r="A936" t="s">
        <v>981</v>
      </c>
      <c r="B936">
        <v>43393</v>
      </c>
      <c r="C936" t="str">
        <f t="shared" si="14"/>
        <v>Oct</v>
      </c>
      <c r="D936">
        <v>18</v>
      </c>
      <c r="E936" t="s">
        <v>26</v>
      </c>
      <c r="F936" t="s">
        <v>27</v>
      </c>
      <c r="G936" t="s">
        <v>28</v>
      </c>
      <c r="H936" t="s">
        <v>19</v>
      </c>
      <c r="I936">
        <v>289</v>
      </c>
      <c r="J936">
        <v>5</v>
      </c>
      <c r="K936">
        <v>1445</v>
      </c>
    </row>
    <row r="937" spans="1:11" x14ac:dyDescent="0.35">
      <c r="A937" t="s">
        <v>982</v>
      </c>
      <c r="B937">
        <v>43393</v>
      </c>
      <c r="C937" t="str">
        <f t="shared" si="14"/>
        <v>Oct</v>
      </c>
      <c r="D937">
        <v>2</v>
      </c>
      <c r="E937" t="s">
        <v>106</v>
      </c>
      <c r="F937" t="s">
        <v>17</v>
      </c>
      <c r="G937" t="s">
        <v>18</v>
      </c>
      <c r="H937" t="s">
        <v>31</v>
      </c>
      <c r="I937">
        <v>69</v>
      </c>
      <c r="J937">
        <v>8</v>
      </c>
      <c r="K937">
        <v>552</v>
      </c>
    </row>
    <row r="938" spans="1:11" x14ac:dyDescent="0.35">
      <c r="A938" t="s">
        <v>983</v>
      </c>
      <c r="B938">
        <v>43394</v>
      </c>
      <c r="C938" t="str">
        <f t="shared" si="14"/>
        <v>Oct</v>
      </c>
      <c r="D938">
        <v>17</v>
      </c>
      <c r="E938" t="s">
        <v>35</v>
      </c>
      <c r="F938" t="s">
        <v>27</v>
      </c>
      <c r="G938" t="s">
        <v>28</v>
      </c>
      <c r="H938" t="s">
        <v>31</v>
      </c>
      <c r="I938">
        <v>69</v>
      </c>
      <c r="J938">
        <v>5</v>
      </c>
      <c r="K938">
        <v>345</v>
      </c>
    </row>
    <row r="939" spans="1:11" x14ac:dyDescent="0.35">
      <c r="A939" t="s">
        <v>984</v>
      </c>
      <c r="B939">
        <v>43395</v>
      </c>
      <c r="C939" t="str">
        <f t="shared" si="14"/>
        <v>Oct</v>
      </c>
      <c r="D939">
        <v>10</v>
      </c>
      <c r="E939" t="s">
        <v>58</v>
      </c>
      <c r="F939" t="s">
        <v>22</v>
      </c>
      <c r="G939" t="s">
        <v>23</v>
      </c>
      <c r="H939" t="s">
        <v>41</v>
      </c>
      <c r="I939">
        <v>399</v>
      </c>
      <c r="J939">
        <v>0</v>
      </c>
      <c r="K939">
        <v>0</v>
      </c>
    </row>
    <row r="940" spans="1:11" x14ac:dyDescent="0.35">
      <c r="A940" t="s">
        <v>985</v>
      </c>
      <c r="B940">
        <v>43395</v>
      </c>
      <c r="C940" t="str">
        <f t="shared" si="14"/>
        <v>Oct</v>
      </c>
      <c r="D940">
        <v>1</v>
      </c>
      <c r="E940" t="s">
        <v>16</v>
      </c>
      <c r="F940" t="s">
        <v>68</v>
      </c>
      <c r="G940" t="s">
        <v>18</v>
      </c>
      <c r="H940" t="s">
        <v>19</v>
      </c>
      <c r="I940">
        <v>289</v>
      </c>
      <c r="J940">
        <v>7</v>
      </c>
      <c r="K940">
        <v>2023</v>
      </c>
    </row>
    <row r="941" spans="1:11" x14ac:dyDescent="0.35">
      <c r="A941" t="s">
        <v>986</v>
      </c>
      <c r="B941">
        <v>43395</v>
      </c>
      <c r="C941" t="str">
        <f t="shared" si="14"/>
        <v>Oct</v>
      </c>
      <c r="D941">
        <v>5</v>
      </c>
      <c r="E941" t="s">
        <v>60</v>
      </c>
      <c r="F941" t="s">
        <v>17</v>
      </c>
      <c r="G941" t="s">
        <v>18</v>
      </c>
      <c r="H941" t="s">
        <v>14</v>
      </c>
      <c r="I941">
        <v>199</v>
      </c>
      <c r="J941">
        <v>5</v>
      </c>
      <c r="K941">
        <v>995</v>
      </c>
    </row>
    <row r="942" spans="1:11" x14ac:dyDescent="0.35">
      <c r="A942" t="s">
        <v>987</v>
      </c>
      <c r="B942">
        <v>43395</v>
      </c>
      <c r="C942" t="str">
        <f t="shared" si="14"/>
        <v>Oct</v>
      </c>
      <c r="D942">
        <v>20</v>
      </c>
      <c r="E942" t="s">
        <v>40</v>
      </c>
      <c r="F942" t="s">
        <v>27</v>
      </c>
      <c r="G942" t="s">
        <v>28</v>
      </c>
      <c r="H942" t="s">
        <v>24</v>
      </c>
      <c r="I942">
        <v>159</v>
      </c>
      <c r="J942">
        <v>5</v>
      </c>
      <c r="K942">
        <v>795</v>
      </c>
    </row>
    <row r="943" spans="1:11" x14ac:dyDescent="0.35">
      <c r="A943" t="s">
        <v>988</v>
      </c>
      <c r="B943">
        <v>43395</v>
      </c>
      <c r="C943" t="str">
        <f t="shared" si="14"/>
        <v>Oct</v>
      </c>
      <c r="D943">
        <v>1</v>
      </c>
      <c r="E943" t="s">
        <v>16</v>
      </c>
      <c r="F943" t="s">
        <v>17</v>
      </c>
      <c r="G943" t="s">
        <v>18</v>
      </c>
      <c r="H943" t="s">
        <v>41</v>
      </c>
      <c r="I943">
        <v>399</v>
      </c>
      <c r="J943">
        <v>8</v>
      </c>
      <c r="K943">
        <v>3192</v>
      </c>
    </row>
    <row r="944" spans="1:11" x14ac:dyDescent="0.35">
      <c r="A944" t="s">
        <v>989</v>
      </c>
      <c r="B944">
        <v>43395</v>
      </c>
      <c r="C944" t="str">
        <f t="shared" si="14"/>
        <v>Oct</v>
      </c>
      <c r="D944">
        <v>6</v>
      </c>
      <c r="E944" t="s">
        <v>48</v>
      </c>
      <c r="F944" t="s">
        <v>22</v>
      </c>
      <c r="G944" t="s">
        <v>23</v>
      </c>
      <c r="H944" t="s">
        <v>24</v>
      </c>
      <c r="I944">
        <v>159</v>
      </c>
      <c r="J944">
        <v>6</v>
      </c>
      <c r="K944">
        <v>954</v>
      </c>
    </row>
    <row r="945" spans="1:11" x14ac:dyDescent="0.35">
      <c r="A945" t="s">
        <v>990</v>
      </c>
      <c r="B945">
        <v>43396</v>
      </c>
      <c r="C945" t="str">
        <f t="shared" si="14"/>
        <v>Oct</v>
      </c>
      <c r="D945">
        <v>4</v>
      </c>
      <c r="E945" t="s">
        <v>51</v>
      </c>
      <c r="F945" t="s">
        <v>68</v>
      </c>
      <c r="G945" t="s">
        <v>18</v>
      </c>
      <c r="H945" t="s">
        <v>41</v>
      </c>
      <c r="I945">
        <v>399</v>
      </c>
      <c r="J945">
        <v>1</v>
      </c>
      <c r="K945">
        <v>399</v>
      </c>
    </row>
    <row r="946" spans="1:11" x14ac:dyDescent="0.35">
      <c r="A946" t="s">
        <v>991</v>
      </c>
      <c r="B946">
        <v>43397</v>
      </c>
      <c r="C946" t="str">
        <f t="shared" si="14"/>
        <v>Oct</v>
      </c>
      <c r="D946">
        <v>17</v>
      </c>
      <c r="E946" t="s">
        <v>35</v>
      </c>
      <c r="F946" t="s">
        <v>36</v>
      </c>
      <c r="G946" t="s">
        <v>28</v>
      </c>
      <c r="H946" t="s">
        <v>14</v>
      </c>
      <c r="I946">
        <v>199</v>
      </c>
      <c r="J946">
        <v>5</v>
      </c>
      <c r="K946">
        <v>995</v>
      </c>
    </row>
    <row r="947" spans="1:11" x14ac:dyDescent="0.35">
      <c r="A947" t="s">
        <v>992</v>
      </c>
      <c r="B947">
        <v>43398</v>
      </c>
      <c r="C947" t="str">
        <f t="shared" si="14"/>
        <v>Oct</v>
      </c>
      <c r="D947">
        <v>1</v>
      </c>
      <c r="E947" t="s">
        <v>16</v>
      </c>
      <c r="F947" t="s">
        <v>17</v>
      </c>
      <c r="G947" t="s">
        <v>18</v>
      </c>
      <c r="H947" t="s">
        <v>14</v>
      </c>
      <c r="I947">
        <v>199</v>
      </c>
      <c r="J947">
        <v>1</v>
      </c>
      <c r="K947">
        <v>199</v>
      </c>
    </row>
    <row r="948" spans="1:11" x14ac:dyDescent="0.35">
      <c r="A948" t="s">
        <v>993</v>
      </c>
      <c r="B948">
        <v>43398</v>
      </c>
      <c r="C948" t="str">
        <f t="shared" si="14"/>
        <v>Oct</v>
      </c>
      <c r="D948">
        <v>15</v>
      </c>
      <c r="E948" t="s">
        <v>118</v>
      </c>
      <c r="F948" t="s">
        <v>12</v>
      </c>
      <c r="G948" t="s">
        <v>13</v>
      </c>
      <c r="H948" t="s">
        <v>31</v>
      </c>
      <c r="I948">
        <v>69</v>
      </c>
      <c r="J948">
        <v>4</v>
      </c>
      <c r="K948">
        <v>276</v>
      </c>
    </row>
    <row r="949" spans="1:11" x14ac:dyDescent="0.35">
      <c r="A949" t="s">
        <v>994</v>
      </c>
      <c r="B949">
        <v>43398</v>
      </c>
      <c r="C949" t="str">
        <f t="shared" si="14"/>
        <v>Oct</v>
      </c>
      <c r="D949">
        <v>9</v>
      </c>
      <c r="E949" t="s">
        <v>21</v>
      </c>
      <c r="F949" t="s">
        <v>46</v>
      </c>
      <c r="G949" t="s">
        <v>23</v>
      </c>
      <c r="H949" t="s">
        <v>14</v>
      </c>
      <c r="I949">
        <v>199</v>
      </c>
      <c r="J949">
        <v>5</v>
      </c>
      <c r="K949">
        <v>995</v>
      </c>
    </row>
    <row r="950" spans="1:11" x14ac:dyDescent="0.35">
      <c r="A950" t="s">
        <v>995</v>
      </c>
      <c r="B950">
        <v>43399</v>
      </c>
      <c r="C950" t="str">
        <f t="shared" si="14"/>
        <v>Oct</v>
      </c>
      <c r="D950">
        <v>6</v>
      </c>
      <c r="E950" t="s">
        <v>48</v>
      </c>
      <c r="F950" t="s">
        <v>46</v>
      </c>
      <c r="G950" t="s">
        <v>23</v>
      </c>
      <c r="H950" t="s">
        <v>41</v>
      </c>
      <c r="I950">
        <v>399</v>
      </c>
      <c r="J950">
        <v>5</v>
      </c>
      <c r="K950">
        <v>1995</v>
      </c>
    </row>
    <row r="951" spans="1:11" x14ac:dyDescent="0.35">
      <c r="A951" t="s">
        <v>996</v>
      </c>
      <c r="B951">
        <v>43399</v>
      </c>
      <c r="C951" t="str">
        <f t="shared" si="14"/>
        <v>Oct</v>
      </c>
      <c r="D951">
        <v>20</v>
      </c>
      <c r="E951" t="s">
        <v>40</v>
      </c>
      <c r="F951" t="s">
        <v>27</v>
      </c>
      <c r="G951" t="s">
        <v>28</v>
      </c>
      <c r="H951" t="s">
        <v>31</v>
      </c>
      <c r="I951">
        <v>69</v>
      </c>
      <c r="J951">
        <v>8</v>
      </c>
      <c r="K951">
        <v>552</v>
      </c>
    </row>
    <row r="952" spans="1:11" x14ac:dyDescent="0.35">
      <c r="A952" t="s">
        <v>997</v>
      </c>
      <c r="B952">
        <v>43400</v>
      </c>
      <c r="C952" t="str">
        <f t="shared" si="14"/>
        <v>Oct</v>
      </c>
      <c r="D952">
        <v>17</v>
      </c>
      <c r="E952" t="s">
        <v>35</v>
      </c>
      <c r="F952" t="s">
        <v>36</v>
      </c>
      <c r="G952" t="s">
        <v>28</v>
      </c>
      <c r="H952" t="s">
        <v>14</v>
      </c>
      <c r="I952">
        <v>199</v>
      </c>
      <c r="J952">
        <v>1</v>
      </c>
      <c r="K952">
        <v>199</v>
      </c>
    </row>
    <row r="953" spans="1:11" x14ac:dyDescent="0.35">
      <c r="A953" t="s">
        <v>998</v>
      </c>
      <c r="B953">
        <v>43400</v>
      </c>
      <c r="C953" t="str">
        <f t="shared" si="14"/>
        <v>Oct</v>
      </c>
      <c r="D953">
        <v>6</v>
      </c>
      <c r="E953" t="s">
        <v>48</v>
      </c>
      <c r="F953" t="s">
        <v>46</v>
      </c>
      <c r="G953" t="s">
        <v>23</v>
      </c>
      <c r="H953" t="s">
        <v>41</v>
      </c>
      <c r="I953">
        <v>399</v>
      </c>
      <c r="J953">
        <v>7</v>
      </c>
      <c r="K953">
        <v>2793</v>
      </c>
    </row>
    <row r="954" spans="1:11" x14ac:dyDescent="0.35">
      <c r="A954" t="s">
        <v>999</v>
      </c>
      <c r="B954">
        <v>43400</v>
      </c>
      <c r="C954" t="str">
        <f t="shared" si="14"/>
        <v>Oct</v>
      </c>
      <c r="D954">
        <v>3</v>
      </c>
      <c r="E954" t="s">
        <v>43</v>
      </c>
      <c r="F954" t="s">
        <v>68</v>
      </c>
      <c r="G954" t="s">
        <v>18</v>
      </c>
      <c r="H954" t="s">
        <v>14</v>
      </c>
      <c r="I954">
        <v>199</v>
      </c>
      <c r="J954">
        <v>1</v>
      </c>
      <c r="K954">
        <v>199</v>
      </c>
    </row>
    <row r="955" spans="1:11" x14ac:dyDescent="0.35">
      <c r="A955" t="s">
        <v>1000</v>
      </c>
      <c r="B955">
        <v>43400</v>
      </c>
      <c r="C955" t="str">
        <f t="shared" si="14"/>
        <v>Oct</v>
      </c>
      <c r="D955">
        <v>4</v>
      </c>
      <c r="E955" t="s">
        <v>51</v>
      </c>
      <c r="F955" t="s">
        <v>17</v>
      </c>
      <c r="G955" t="s">
        <v>18</v>
      </c>
      <c r="H955" t="s">
        <v>14</v>
      </c>
      <c r="I955">
        <v>199</v>
      </c>
      <c r="J955">
        <v>8</v>
      </c>
      <c r="K955">
        <v>1592</v>
      </c>
    </row>
    <row r="956" spans="1:11" x14ac:dyDescent="0.35">
      <c r="A956" t="s">
        <v>1001</v>
      </c>
      <c r="B956">
        <v>43401</v>
      </c>
      <c r="C956" t="str">
        <f t="shared" si="14"/>
        <v>Oct</v>
      </c>
      <c r="D956">
        <v>10</v>
      </c>
      <c r="E956" t="s">
        <v>58</v>
      </c>
      <c r="F956" t="s">
        <v>22</v>
      </c>
      <c r="G956" t="s">
        <v>23</v>
      </c>
      <c r="H956" t="s">
        <v>14</v>
      </c>
      <c r="I956">
        <v>199</v>
      </c>
      <c r="J956">
        <v>0</v>
      </c>
      <c r="K956">
        <v>0</v>
      </c>
    </row>
    <row r="957" spans="1:11" x14ac:dyDescent="0.35">
      <c r="A957" t="s">
        <v>1002</v>
      </c>
      <c r="B957">
        <v>43402</v>
      </c>
      <c r="C957" t="str">
        <f t="shared" si="14"/>
        <v>Oct</v>
      </c>
      <c r="D957">
        <v>6</v>
      </c>
      <c r="E957" t="s">
        <v>48</v>
      </c>
      <c r="F957" t="s">
        <v>22</v>
      </c>
      <c r="G957" t="s">
        <v>23</v>
      </c>
      <c r="H957" t="s">
        <v>24</v>
      </c>
      <c r="I957">
        <v>159</v>
      </c>
      <c r="J957">
        <v>4</v>
      </c>
      <c r="K957">
        <v>636</v>
      </c>
    </row>
    <row r="958" spans="1:11" x14ac:dyDescent="0.35">
      <c r="A958" t="s">
        <v>1003</v>
      </c>
      <c r="B958">
        <v>43402</v>
      </c>
      <c r="C958" t="str">
        <f t="shared" si="14"/>
        <v>Oct</v>
      </c>
      <c r="D958">
        <v>17</v>
      </c>
      <c r="E958" t="s">
        <v>35</v>
      </c>
      <c r="F958" t="s">
        <v>36</v>
      </c>
      <c r="G958" t="s">
        <v>28</v>
      </c>
      <c r="H958" t="s">
        <v>19</v>
      </c>
      <c r="I958">
        <v>289</v>
      </c>
      <c r="J958">
        <v>9</v>
      </c>
      <c r="K958">
        <v>2601</v>
      </c>
    </row>
    <row r="959" spans="1:11" x14ac:dyDescent="0.35">
      <c r="A959" t="s">
        <v>1004</v>
      </c>
      <c r="B959">
        <v>43402</v>
      </c>
      <c r="C959" t="str">
        <f t="shared" si="14"/>
        <v>Oct</v>
      </c>
      <c r="D959">
        <v>9</v>
      </c>
      <c r="E959" t="s">
        <v>21</v>
      </c>
      <c r="F959" t="s">
        <v>22</v>
      </c>
      <c r="G959" t="s">
        <v>23</v>
      </c>
      <c r="H959" t="s">
        <v>41</v>
      </c>
      <c r="I959">
        <v>399</v>
      </c>
      <c r="J959">
        <v>2</v>
      </c>
      <c r="K959">
        <v>798</v>
      </c>
    </row>
    <row r="960" spans="1:11" x14ac:dyDescent="0.35">
      <c r="A960" t="s">
        <v>1005</v>
      </c>
      <c r="B960">
        <v>43402</v>
      </c>
      <c r="C960" t="str">
        <f t="shared" si="14"/>
        <v>Oct</v>
      </c>
      <c r="D960">
        <v>2</v>
      </c>
      <c r="E960" t="s">
        <v>106</v>
      </c>
      <c r="F960" t="s">
        <v>17</v>
      </c>
      <c r="G960" t="s">
        <v>18</v>
      </c>
      <c r="H960" t="s">
        <v>31</v>
      </c>
      <c r="I960">
        <v>69</v>
      </c>
      <c r="J960">
        <v>6</v>
      </c>
      <c r="K960">
        <v>414</v>
      </c>
    </row>
    <row r="961" spans="1:11" x14ac:dyDescent="0.35">
      <c r="A961" t="s">
        <v>1006</v>
      </c>
      <c r="B961">
        <v>43402</v>
      </c>
      <c r="C961" t="str">
        <f t="shared" si="14"/>
        <v>Oct</v>
      </c>
      <c r="D961">
        <v>9</v>
      </c>
      <c r="E961" t="s">
        <v>21</v>
      </c>
      <c r="F961" t="s">
        <v>22</v>
      </c>
      <c r="G961" t="s">
        <v>23</v>
      </c>
      <c r="H961" t="s">
        <v>31</v>
      </c>
      <c r="I961">
        <v>69</v>
      </c>
      <c r="J961">
        <v>6</v>
      </c>
      <c r="K961">
        <v>414</v>
      </c>
    </row>
    <row r="962" spans="1:11" x14ac:dyDescent="0.35">
      <c r="A962" t="s">
        <v>1007</v>
      </c>
      <c r="B962">
        <v>43402</v>
      </c>
      <c r="C962" t="str">
        <f t="shared" si="14"/>
        <v>Oct</v>
      </c>
      <c r="D962">
        <v>18</v>
      </c>
      <c r="E962" t="s">
        <v>26</v>
      </c>
      <c r="F962" t="s">
        <v>36</v>
      </c>
      <c r="G962" t="s">
        <v>28</v>
      </c>
      <c r="H962" t="s">
        <v>31</v>
      </c>
      <c r="I962">
        <v>69</v>
      </c>
      <c r="J962">
        <v>3</v>
      </c>
      <c r="K962">
        <v>207</v>
      </c>
    </row>
    <row r="963" spans="1:11" x14ac:dyDescent="0.35">
      <c r="A963" t="s">
        <v>1008</v>
      </c>
      <c r="B963">
        <v>43402</v>
      </c>
      <c r="C963" t="str">
        <f t="shared" ref="C963:C1026" si="15">TEXT(B963,"mmm")</f>
        <v>Oct</v>
      </c>
      <c r="D963">
        <v>9</v>
      </c>
      <c r="E963" t="s">
        <v>21</v>
      </c>
      <c r="F963" t="s">
        <v>22</v>
      </c>
      <c r="G963" t="s">
        <v>23</v>
      </c>
      <c r="H963" t="s">
        <v>31</v>
      </c>
      <c r="I963">
        <v>69</v>
      </c>
      <c r="J963">
        <v>2</v>
      </c>
      <c r="K963">
        <v>138</v>
      </c>
    </row>
    <row r="964" spans="1:11" x14ac:dyDescent="0.35">
      <c r="A964" t="s">
        <v>1009</v>
      </c>
      <c r="B964">
        <v>43402</v>
      </c>
      <c r="C964" t="str">
        <f t="shared" si="15"/>
        <v>Oct</v>
      </c>
      <c r="D964">
        <v>14</v>
      </c>
      <c r="E964" t="s">
        <v>38</v>
      </c>
      <c r="F964" t="s">
        <v>12</v>
      </c>
      <c r="G964" t="s">
        <v>13</v>
      </c>
      <c r="H964" t="s">
        <v>24</v>
      </c>
      <c r="I964">
        <v>159</v>
      </c>
      <c r="J964">
        <v>1</v>
      </c>
      <c r="K964">
        <v>159</v>
      </c>
    </row>
    <row r="965" spans="1:11" x14ac:dyDescent="0.35">
      <c r="A965" t="s">
        <v>1010</v>
      </c>
      <c r="B965">
        <v>43402</v>
      </c>
      <c r="C965" t="str">
        <f t="shared" si="15"/>
        <v>Oct</v>
      </c>
      <c r="D965">
        <v>7</v>
      </c>
      <c r="E965" t="s">
        <v>88</v>
      </c>
      <c r="F965" t="s">
        <v>22</v>
      </c>
      <c r="G965" t="s">
        <v>23</v>
      </c>
      <c r="H965" t="s">
        <v>41</v>
      </c>
      <c r="I965">
        <v>399</v>
      </c>
      <c r="J965">
        <v>2</v>
      </c>
      <c r="K965">
        <v>798</v>
      </c>
    </row>
    <row r="966" spans="1:11" x14ac:dyDescent="0.35">
      <c r="A966" t="s">
        <v>1011</v>
      </c>
      <c r="B966">
        <v>43402</v>
      </c>
      <c r="C966" t="str">
        <f t="shared" si="15"/>
        <v>Oct</v>
      </c>
      <c r="D966">
        <v>2</v>
      </c>
      <c r="E966" t="s">
        <v>106</v>
      </c>
      <c r="F966" t="s">
        <v>68</v>
      </c>
      <c r="G966" t="s">
        <v>18</v>
      </c>
      <c r="H966" t="s">
        <v>14</v>
      </c>
      <c r="I966">
        <v>199</v>
      </c>
      <c r="J966">
        <v>7</v>
      </c>
      <c r="K966">
        <v>1393</v>
      </c>
    </row>
    <row r="967" spans="1:11" x14ac:dyDescent="0.35">
      <c r="A967" t="s">
        <v>1012</v>
      </c>
      <c r="B967">
        <v>43402</v>
      </c>
      <c r="C967" t="str">
        <f t="shared" si="15"/>
        <v>Oct</v>
      </c>
      <c r="D967">
        <v>18</v>
      </c>
      <c r="E967" t="s">
        <v>26</v>
      </c>
      <c r="F967" t="s">
        <v>36</v>
      </c>
      <c r="G967" t="s">
        <v>28</v>
      </c>
      <c r="H967" t="s">
        <v>24</v>
      </c>
      <c r="I967">
        <v>159</v>
      </c>
      <c r="J967">
        <v>7</v>
      </c>
      <c r="K967">
        <v>1113</v>
      </c>
    </row>
    <row r="968" spans="1:11" x14ac:dyDescent="0.35">
      <c r="A968" t="s">
        <v>1013</v>
      </c>
      <c r="B968">
        <v>43403</v>
      </c>
      <c r="C968" t="str">
        <f t="shared" si="15"/>
        <v>Oct</v>
      </c>
      <c r="D968">
        <v>14</v>
      </c>
      <c r="E968" t="s">
        <v>38</v>
      </c>
      <c r="F968" t="s">
        <v>63</v>
      </c>
      <c r="G968" t="s">
        <v>13</v>
      </c>
      <c r="H968" t="s">
        <v>41</v>
      </c>
      <c r="I968">
        <v>399</v>
      </c>
      <c r="J968">
        <v>1</v>
      </c>
      <c r="K968">
        <v>399</v>
      </c>
    </row>
    <row r="969" spans="1:11" x14ac:dyDescent="0.35">
      <c r="A969" t="s">
        <v>1014</v>
      </c>
      <c r="B969">
        <v>43403</v>
      </c>
      <c r="C969" t="str">
        <f t="shared" si="15"/>
        <v>Oct</v>
      </c>
      <c r="D969">
        <v>19</v>
      </c>
      <c r="E969" t="s">
        <v>56</v>
      </c>
      <c r="F969" t="s">
        <v>27</v>
      </c>
      <c r="G969" t="s">
        <v>28</v>
      </c>
      <c r="H969" t="s">
        <v>31</v>
      </c>
      <c r="I969">
        <v>69</v>
      </c>
      <c r="J969">
        <v>3</v>
      </c>
      <c r="K969">
        <v>207</v>
      </c>
    </row>
    <row r="970" spans="1:11" x14ac:dyDescent="0.35">
      <c r="A970" t="s">
        <v>1015</v>
      </c>
      <c r="B970">
        <v>43403</v>
      </c>
      <c r="C970" t="str">
        <f t="shared" si="15"/>
        <v>Oct</v>
      </c>
      <c r="D970">
        <v>7</v>
      </c>
      <c r="E970" t="s">
        <v>88</v>
      </c>
      <c r="F970" t="s">
        <v>46</v>
      </c>
      <c r="G970" t="s">
        <v>23</v>
      </c>
      <c r="H970" t="s">
        <v>24</v>
      </c>
      <c r="I970">
        <v>159</v>
      </c>
      <c r="J970">
        <v>1</v>
      </c>
      <c r="K970">
        <v>159</v>
      </c>
    </row>
    <row r="971" spans="1:11" x14ac:dyDescent="0.35">
      <c r="A971" t="s">
        <v>1016</v>
      </c>
      <c r="B971">
        <v>43404</v>
      </c>
      <c r="C971" t="str">
        <f t="shared" si="15"/>
        <v>Oct</v>
      </c>
      <c r="D971">
        <v>7</v>
      </c>
      <c r="E971" t="s">
        <v>88</v>
      </c>
      <c r="F971" t="s">
        <v>46</v>
      </c>
      <c r="G971" t="s">
        <v>23</v>
      </c>
      <c r="H971" t="s">
        <v>41</v>
      </c>
      <c r="I971">
        <v>399</v>
      </c>
      <c r="J971">
        <v>0</v>
      </c>
      <c r="K971">
        <v>0</v>
      </c>
    </row>
    <row r="972" spans="1:11" x14ac:dyDescent="0.35">
      <c r="A972" t="s">
        <v>1017</v>
      </c>
      <c r="B972">
        <v>43405</v>
      </c>
      <c r="C972" t="str">
        <f t="shared" si="15"/>
        <v>Nov</v>
      </c>
      <c r="D972">
        <v>14</v>
      </c>
      <c r="E972" t="s">
        <v>38</v>
      </c>
      <c r="F972" t="s">
        <v>63</v>
      </c>
      <c r="G972" t="s">
        <v>13</v>
      </c>
      <c r="H972" t="s">
        <v>14</v>
      </c>
      <c r="I972">
        <v>199</v>
      </c>
      <c r="J972">
        <v>0</v>
      </c>
      <c r="K972">
        <v>0</v>
      </c>
    </row>
    <row r="973" spans="1:11" x14ac:dyDescent="0.35">
      <c r="A973" t="s">
        <v>1018</v>
      </c>
      <c r="B973">
        <v>43406</v>
      </c>
      <c r="C973" t="str">
        <f t="shared" si="15"/>
        <v>Nov</v>
      </c>
      <c r="D973">
        <v>19</v>
      </c>
      <c r="E973" t="s">
        <v>56</v>
      </c>
      <c r="F973" t="s">
        <v>27</v>
      </c>
      <c r="G973" t="s">
        <v>28</v>
      </c>
      <c r="H973" t="s">
        <v>24</v>
      </c>
      <c r="I973">
        <v>159</v>
      </c>
      <c r="J973">
        <v>4</v>
      </c>
      <c r="K973">
        <v>636</v>
      </c>
    </row>
    <row r="974" spans="1:11" x14ac:dyDescent="0.35">
      <c r="A974" t="s">
        <v>1019</v>
      </c>
      <c r="B974">
        <v>43407</v>
      </c>
      <c r="C974" t="str">
        <f t="shared" si="15"/>
        <v>Nov</v>
      </c>
      <c r="D974">
        <v>13</v>
      </c>
      <c r="E974" t="s">
        <v>33</v>
      </c>
      <c r="F974" t="s">
        <v>12</v>
      </c>
      <c r="G974" t="s">
        <v>13</v>
      </c>
      <c r="H974" t="s">
        <v>41</v>
      </c>
      <c r="I974">
        <v>399</v>
      </c>
      <c r="J974">
        <v>0</v>
      </c>
      <c r="K974">
        <v>0</v>
      </c>
    </row>
    <row r="975" spans="1:11" x14ac:dyDescent="0.35">
      <c r="A975" t="s">
        <v>1020</v>
      </c>
      <c r="B975">
        <v>43408</v>
      </c>
      <c r="C975" t="str">
        <f t="shared" si="15"/>
        <v>Nov</v>
      </c>
      <c r="D975">
        <v>1</v>
      </c>
      <c r="E975" t="s">
        <v>16</v>
      </c>
      <c r="F975" t="s">
        <v>17</v>
      </c>
      <c r="G975" t="s">
        <v>18</v>
      </c>
      <c r="H975" t="s">
        <v>31</v>
      </c>
      <c r="I975">
        <v>69</v>
      </c>
      <c r="J975">
        <v>7</v>
      </c>
      <c r="K975">
        <v>483</v>
      </c>
    </row>
    <row r="976" spans="1:11" x14ac:dyDescent="0.35">
      <c r="A976" t="s">
        <v>1021</v>
      </c>
      <c r="B976">
        <v>43408</v>
      </c>
      <c r="C976" t="str">
        <f t="shared" si="15"/>
        <v>Nov</v>
      </c>
      <c r="D976">
        <v>13</v>
      </c>
      <c r="E976" t="s">
        <v>33</v>
      </c>
      <c r="F976" t="s">
        <v>63</v>
      </c>
      <c r="G976" t="s">
        <v>13</v>
      </c>
      <c r="H976" t="s">
        <v>24</v>
      </c>
      <c r="I976">
        <v>159</v>
      </c>
      <c r="J976">
        <v>2</v>
      </c>
      <c r="K976">
        <v>318</v>
      </c>
    </row>
    <row r="977" spans="1:11" x14ac:dyDescent="0.35">
      <c r="A977" t="s">
        <v>1022</v>
      </c>
      <c r="B977">
        <v>43408</v>
      </c>
      <c r="C977" t="str">
        <f t="shared" si="15"/>
        <v>Nov</v>
      </c>
      <c r="D977">
        <v>2</v>
      </c>
      <c r="E977" t="s">
        <v>106</v>
      </c>
      <c r="F977" t="s">
        <v>68</v>
      </c>
      <c r="G977" t="s">
        <v>18</v>
      </c>
      <c r="H977" t="s">
        <v>31</v>
      </c>
      <c r="I977">
        <v>69</v>
      </c>
      <c r="J977">
        <v>1</v>
      </c>
      <c r="K977">
        <v>69</v>
      </c>
    </row>
    <row r="978" spans="1:11" x14ac:dyDescent="0.35">
      <c r="A978" t="s">
        <v>1023</v>
      </c>
      <c r="B978">
        <v>43409</v>
      </c>
      <c r="C978" t="str">
        <f t="shared" si="15"/>
        <v>Nov</v>
      </c>
      <c r="D978">
        <v>5</v>
      </c>
      <c r="E978" t="s">
        <v>60</v>
      </c>
      <c r="F978" t="s">
        <v>68</v>
      </c>
      <c r="G978" t="s">
        <v>18</v>
      </c>
      <c r="H978" t="s">
        <v>14</v>
      </c>
      <c r="I978">
        <v>199</v>
      </c>
      <c r="J978">
        <v>9</v>
      </c>
      <c r="K978">
        <v>1791</v>
      </c>
    </row>
    <row r="979" spans="1:11" x14ac:dyDescent="0.35">
      <c r="A979" t="s">
        <v>1024</v>
      </c>
      <c r="B979">
        <v>43410</v>
      </c>
      <c r="C979" t="str">
        <f t="shared" si="15"/>
        <v>Nov</v>
      </c>
      <c r="D979">
        <v>20</v>
      </c>
      <c r="E979" t="s">
        <v>40</v>
      </c>
      <c r="F979" t="s">
        <v>27</v>
      </c>
      <c r="G979" t="s">
        <v>28</v>
      </c>
      <c r="H979" t="s">
        <v>24</v>
      </c>
      <c r="I979">
        <v>159</v>
      </c>
      <c r="J979">
        <v>0</v>
      </c>
      <c r="K979">
        <v>0</v>
      </c>
    </row>
    <row r="980" spans="1:11" x14ac:dyDescent="0.35">
      <c r="A980" t="s">
        <v>1025</v>
      </c>
      <c r="B980">
        <v>43411</v>
      </c>
      <c r="C980" t="str">
        <f t="shared" si="15"/>
        <v>Nov</v>
      </c>
      <c r="D980">
        <v>16</v>
      </c>
      <c r="E980" t="s">
        <v>30</v>
      </c>
      <c r="F980" t="s">
        <v>27</v>
      </c>
      <c r="G980" t="s">
        <v>28</v>
      </c>
      <c r="H980" t="s">
        <v>31</v>
      </c>
      <c r="I980">
        <v>69</v>
      </c>
      <c r="J980">
        <v>9</v>
      </c>
      <c r="K980">
        <v>621</v>
      </c>
    </row>
    <row r="981" spans="1:11" x14ac:dyDescent="0.35">
      <c r="A981" t="s">
        <v>1026</v>
      </c>
      <c r="B981">
        <v>43411</v>
      </c>
      <c r="C981" t="str">
        <f t="shared" si="15"/>
        <v>Nov</v>
      </c>
      <c r="D981">
        <v>9</v>
      </c>
      <c r="E981" t="s">
        <v>21</v>
      </c>
      <c r="F981" t="s">
        <v>46</v>
      </c>
      <c r="G981" t="s">
        <v>23</v>
      </c>
      <c r="H981" t="s">
        <v>19</v>
      </c>
      <c r="I981">
        <v>289</v>
      </c>
      <c r="J981">
        <v>9</v>
      </c>
      <c r="K981">
        <v>2601</v>
      </c>
    </row>
    <row r="982" spans="1:11" x14ac:dyDescent="0.35">
      <c r="A982" t="s">
        <v>1027</v>
      </c>
      <c r="B982">
        <v>43411</v>
      </c>
      <c r="C982" t="str">
        <f t="shared" si="15"/>
        <v>Nov</v>
      </c>
      <c r="D982">
        <v>2</v>
      </c>
      <c r="E982" t="s">
        <v>106</v>
      </c>
      <c r="F982" t="s">
        <v>17</v>
      </c>
      <c r="G982" t="s">
        <v>18</v>
      </c>
      <c r="H982" t="s">
        <v>41</v>
      </c>
      <c r="I982">
        <v>399</v>
      </c>
      <c r="J982">
        <v>4</v>
      </c>
      <c r="K982">
        <v>1596</v>
      </c>
    </row>
    <row r="983" spans="1:11" x14ac:dyDescent="0.35">
      <c r="A983" t="s">
        <v>1028</v>
      </c>
      <c r="B983">
        <v>43412</v>
      </c>
      <c r="C983" t="str">
        <f t="shared" si="15"/>
        <v>Nov</v>
      </c>
      <c r="D983">
        <v>8</v>
      </c>
      <c r="E983" t="s">
        <v>45</v>
      </c>
      <c r="F983" t="s">
        <v>46</v>
      </c>
      <c r="G983" t="s">
        <v>23</v>
      </c>
      <c r="H983" t="s">
        <v>14</v>
      </c>
      <c r="I983">
        <v>199</v>
      </c>
      <c r="J983">
        <v>1</v>
      </c>
      <c r="K983">
        <v>199</v>
      </c>
    </row>
    <row r="984" spans="1:11" x14ac:dyDescent="0.35">
      <c r="A984" t="s">
        <v>1029</v>
      </c>
      <c r="B984">
        <v>43412</v>
      </c>
      <c r="C984" t="str">
        <f t="shared" si="15"/>
        <v>Nov</v>
      </c>
      <c r="D984">
        <v>18</v>
      </c>
      <c r="E984" t="s">
        <v>26</v>
      </c>
      <c r="F984" t="s">
        <v>36</v>
      </c>
      <c r="G984" t="s">
        <v>28</v>
      </c>
      <c r="H984" t="s">
        <v>41</v>
      </c>
      <c r="I984">
        <v>399</v>
      </c>
      <c r="J984">
        <v>9</v>
      </c>
      <c r="K984">
        <v>3591</v>
      </c>
    </row>
    <row r="985" spans="1:11" x14ac:dyDescent="0.35">
      <c r="A985" t="s">
        <v>1030</v>
      </c>
      <c r="B985">
        <v>43412</v>
      </c>
      <c r="C985" t="str">
        <f t="shared" si="15"/>
        <v>Nov</v>
      </c>
      <c r="D985">
        <v>12</v>
      </c>
      <c r="E985" t="s">
        <v>66</v>
      </c>
      <c r="F985" t="s">
        <v>12</v>
      </c>
      <c r="G985" t="s">
        <v>13</v>
      </c>
      <c r="H985" t="s">
        <v>31</v>
      </c>
      <c r="I985">
        <v>69</v>
      </c>
      <c r="J985">
        <v>0</v>
      </c>
      <c r="K985">
        <v>0</v>
      </c>
    </row>
    <row r="986" spans="1:11" x14ac:dyDescent="0.35">
      <c r="A986" t="s">
        <v>1031</v>
      </c>
      <c r="B986">
        <v>43412</v>
      </c>
      <c r="C986" t="str">
        <f t="shared" si="15"/>
        <v>Nov</v>
      </c>
      <c r="D986">
        <v>10</v>
      </c>
      <c r="E986" t="s">
        <v>58</v>
      </c>
      <c r="F986" t="s">
        <v>22</v>
      </c>
      <c r="G986" t="s">
        <v>23</v>
      </c>
      <c r="H986" t="s">
        <v>24</v>
      </c>
      <c r="I986">
        <v>159</v>
      </c>
      <c r="J986">
        <v>9</v>
      </c>
      <c r="K986">
        <v>1431</v>
      </c>
    </row>
    <row r="987" spans="1:11" x14ac:dyDescent="0.35">
      <c r="A987" t="s">
        <v>1032</v>
      </c>
      <c r="B987">
        <v>43412</v>
      </c>
      <c r="C987" t="str">
        <f t="shared" si="15"/>
        <v>Nov</v>
      </c>
      <c r="D987">
        <v>9</v>
      </c>
      <c r="E987" t="s">
        <v>21</v>
      </c>
      <c r="F987" t="s">
        <v>46</v>
      </c>
      <c r="G987" t="s">
        <v>23</v>
      </c>
      <c r="H987" t="s">
        <v>24</v>
      </c>
      <c r="I987">
        <v>159</v>
      </c>
      <c r="J987">
        <v>7</v>
      </c>
      <c r="K987">
        <v>1113</v>
      </c>
    </row>
    <row r="988" spans="1:11" x14ac:dyDescent="0.35">
      <c r="A988" t="s">
        <v>1033</v>
      </c>
      <c r="B988">
        <v>43413</v>
      </c>
      <c r="C988" t="str">
        <f t="shared" si="15"/>
        <v>Nov</v>
      </c>
      <c r="D988">
        <v>8</v>
      </c>
      <c r="E988" t="s">
        <v>45</v>
      </c>
      <c r="F988" t="s">
        <v>22</v>
      </c>
      <c r="G988" t="s">
        <v>23</v>
      </c>
      <c r="H988" t="s">
        <v>14</v>
      </c>
      <c r="I988">
        <v>199</v>
      </c>
      <c r="J988">
        <v>7</v>
      </c>
      <c r="K988">
        <v>1393</v>
      </c>
    </row>
    <row r="989" spans="1:11" x14ac:dyDescent="0.35">
      <c r="A989" t="s">
        <v>1034</v>
      </c>
      <c r="B989">
        <v>43413</v>
      </c>
      <c r="C989" t="str">
        <f t="shared" si="15"/>
        <v>Nov</v>
      </c>
      <c r="D989">
        <v>17</v>
      </c>
      <c r="E989" t="s">
        <v>35</v>
      </c>
      <c r="F989" t="s">
        <v>27</v>
      </c>
      <c r="G989" t="s">
        <v>28</v>
      </c>
      <c r="H989" t="s">
        <v>14</v>
      </c>
      <c r="I989">
        <v>199</v>
      </c>
      <c r="J989">
        <v>2</v>
      </c>
      <c r="K989">
        <v>398</v>
      </c>
    </row>
    <row r="990" spans="1:11" x14ac:dyDescent="0.35">
      <c r="A990" t="s">
        <v>1035</v>
      </c>
      <c r="B990">
        <v>43413</v>
      </c>
      <c r="C990" t="str">
        <f t="shared" si="15"/>
        <v>Nov</v>
      </c>
      <c r="D990">
        <v>4</v>
      </c>
      <c r="E990" t="s">
        <v>51</v>
      </c>
      <c r="F990" t="s">
        <v>17</v>
      </c>
      <c r="G990" t="s">
        <v>18</v>
      </c>
      <c r="H990" t="s">
        <v>24</v>
      </c>
      <c r="I990">
        <v>159</v>
      </c>
      <c r="J990">
        <v>9</v>
      </c>
      <c r="K990">
        <v>1431</v>
      </c>
    </row>
    <row r="991" spans="1:11" x14ac:dyDescent="0.35">
      <c r="A991" t="s">
        <v>1036</v>
      </c>
      <c r="B991">
        <v>43413</v>
      </c>
      <c r="C991" t="str">
        <f t="shared" si="15"/>
        <v>Nov</v>
      </c>
      <c r="D991">
        <v>16</v>
      </c>
      <c r="E991" t="s">
        <v>30</v>
      </c>
      <c r="F991" t="s">
        <v>36</v>
      </c>
      <c r="G991" t="s">
        <v>28</v>
      </c>
      <c r="H991" t="s">
        <v>19</v>
      </c>
      <c r="I991">
        <v>289</v>
      </c>
      <c r="J991">
        <v>4</v>
      </c>
      <c r="K991">
        <v>1156</v>
      </c>
    </row>
    <row r="992" spans="1:11" x14ac:dyDescent="0.35">
      <c r="A992" t="s">
        <v>1037</v>
      </c>
      <c r="B992">
        <v>43413</v>
      </c>
      <c r="C992" t="str">
        <f t="shared" si="15"/>
        <v>Nov</v>
      </c>
      <c r="D992">
        <v>18</v>
      </c>
      <c r="E992" t="s">
        <v>26</v>
      </c>
      <c r="F992" t="s">
        <v>27</v>
      </c>
      <c r="G992" t="s">
        <v>28</v>
      </c>
      <c r="H992" t="s">
        <v>41</v>
      </c>
      <c r="I992">
        <v>399</v>
      </c>
      <c r="J992">
        <v>9</v>
      </c>
      <c r="K992">
        <v>3591</v>
      </c>
    </row>
    <row r="993" spans="1:11" x14ac:dyDescent="0.35">
      <c r="A993" t="s">
        <v>1038</v>
      </c>
      <c r="B993">
        <v>43414</v>
      </c>
      <c r="C993" t="str">
        <f t="shared" si="15"/>
        <v>Nov</v>
      </c>
      <c r="D993">
        <v>19</v>
      </c>
      <c r="E993" t="s">
        <v>56</v>
      </c>
      <c r="F993" t="s">
        <v>36</v>
      </c>
      <c r="G993" t="s">
        <v>28</v>
      </c>
      <c r="H993" t="s">
        <v>14</v>
      </c>
      <c r="I993">
        <v>199</v>
      </c>
      <c r="J993">
        <v>8</v>
      </c>
      <c r="K993">
        <v>1592</v>
      </c>
    </row>
    <row r="994" spans="1:11" x14ac:dyDescent="0.35">
      <c r="A994" t="s">
        <v>1039</v>
      </c>
      <c r="B994">
        <v>43414</v>
      </c>
      <c r="C994" t="str">
        <f t="shared" si="15"/>
        <v>Nov</v>
      </c>
      <c r="D994">
        <v>10</v>
      </c>
      <c r="E994" t="s">
        <v>58</v>
      </c>
      <c r="F994" t="s">
        <v>46</v>
      </c>
      <c r="G994" t="s">
        <v>23</v>
      </c>
      <c r="H994" t="s">
        <v>41</v>
      </c>
      <c r="I994">
        <v>399</v>
      </c>
      <c r="J994">
        <v>6</v>
      </c>
      <c r="K994">
        <v>2394</v>
      </c>
    </row>
    <row r="995" spans="1:11" x14ac:dyDescent="0.35">
      <c r="A995" t="s">
        <v>1040</v>
      </c>
      <c r="B995">
        <v>43414</v>
      </c>
      <c r="C995" t="str">
        <f t="shared" si="15"/>
        <v>Nov</v>
      </c>
      <c r="D995">
        <v>5</v>
      </c>
      <c r="E995" t="s">
        <v>60</v>
      </c>
      <c r="F995" t="s">
        <v>17</v>
      </c>
      <c r="G995" t="s">
        <v>18</v>
      </c>
      <c r="H995" t="s">
        <v>24</v>
      </c>
      <c r="I995">
        <v>159</v>
      </c>
      <c r="J995">
        <v>4</v>
      </c>
      <c r="K995">
        <v>636</v>
      </c>
    </row>
    <row r="996" spans="1:11" x14ac:dyDescent="0.35">
      <c r="A996" t="s">
        <v>1041</v>
      </c>
      <c r="B996">
        <v>43415</v>
      </c>
      <c r="C996" t="str">
        <f t="shared" si="15"/>
        <v>Nov</v>
      </c>
      <c r="D996">
        <v>10</v>
      </c>
      <c r="E996" t="s">
        <v>58</v>
      </c>
      <c r="F996" t="s">
        <v>22</v>
      </c>
      <c r="G996" t="s">
        <v>23</v>
      </c>
      <c r="H996" t="s">
        <v>31</v>
      </c>
      <c r="I996">
        <v>69</v>
      </c>
      <c r="J996">
        <v>1</v>
      </c>
      <c r="K996">
        <v>69</v>
      </c>
    </row>
    <row r="997" spans="1:11" x14ac:dyDescent="0.35">
      <c r="A997" t="s">
        <v>1042</v>
      </c>
      <c r="B997">
        <v>43415</v>
      </c>
      <c r="C997" t="str">
        <f t="shared" si="15"/>
        <v>Nov</v>
      </c>
      <c r="D997">
        <v>7</v>
      </c>
      <c r="E997" t="s">
        <v>88</v>
      </c>
      <c r="F997" t="s">
        <v>22</v>
      </c>
      <c r="G997" t="s">
        <v>23</v>
      </c>
      <c r="H997" t="s">
        <v>14</v>
      </c>
      <c r="I997">
        <v>199</v>
      </c>
      <c r="J997">
        <v>0</v>
      </c>
      <c r="K997">
        <v>0</v>
      </c>
    </row>
    <row r="998" spans="1:11" x14ac:dyDescent="0.35">
      <c r="A998" t="s">
        <v>1043</v>
      </c>
      <c r="B998">
        <v>43415</v>
      </c>
      <c r="C998" t="str">
        <f t="shared" si="15"/>
        <v>Nov</v>
      </c>
      <c r="D998">
        <v>13</v>
      </c>
      <c r="E998" t="s">
        <v>33</v>
      </c>
      <c r="F998" t="s">
        <v>63</v>
      </c>
      <c r="G998" t="s">
        <v>13</v>
      </c>
      <c r="H998" t="s">
        <v>14</v>
      </c>
      <c r="I998">
        <v>199</v>
      </c>
      <c r="J998">
        <v>9</v>
      </c>
      <c r="K998">
        <v>1791</v>
      </c>
    </row>
    <row r="999" spans="1:11" x14ac:dyDescent="0.35">
      <c r="A999" t="s">
        <v>1044</v>
      </c>
      <c r="B999">
        <v>43416</v>
      </c>
      <c r="C999" t="str">
        <f t="shared" si="15"/>
        <v>Nov</v>
      </c>
      <c r="D999">
        <v>14</v>
      </c>
      <c r="E999" t="s">
        <v>38</v>
      </c>
      <c r="F999" t="s">
        <v>63</v>
      </c>
      <c r="G999" t="s">
        <v>13</v>
      </c>
      <c r="H999" t="s">
        <v>14</v>
      </c>
      <c r="I999">
        <v>199</v>
      </c>
      <c r="J999">
        <v>5</v>
      </c>
      <c r="K999">
        <v>995</v>
      </c>
    </row>
    <row r="1000" spans="1:11" x14ac:dyDescent="0.35">
      <c r="A1000" t="s">
        <v>1045</v>
      </c>
      <c r="B1000">
        <v>43417</v>
      </c>
      <c r="C1000" t="str">
        <f t="shared" si="15"/>
        <v>Nov</v>
      </c>
      <c r="D1000">
        <v>2</v>
      </c>
      <c r="E1000" t="s">
        <v>106</v>
      </c>
      <c r="F1000" t="s">
        <v>17</v>
      </c>
      <c r="G1000" t="s">
        <v>18</v>
      </c>
      <c r="H1000" t="s">
        <v>14</v>
      </c>
      <c r="I1000">
        <v>199</v>
      </c>
      <c r="J1000">
        <v>3</v>
      </c>
      <c r="K1000">
        <v>597</v>
      </c>
    </row>
    <row r="1001" spans="1:11" x14ac:dyDescent="0.35">
      <c r="A1001" t="s">
        <v>1046</v>
      </c>
      <c r="B1001">
        <v>43418</v>
      </c>
      <c r="C1001" t="str">
        <f t="shared" si="15"/>
        <v>Nov</v>
      </c>
      <c r="D1001">
        <v>1</v>
      </c>
      <c r="E1001" t="s">
        <v>16</v>
      </c>
      <c r="F1001" t="s">
        <v>68</v>
      </c>
      <c r="G1001" t="s">
        <v>18</v>
      </c>
      <c r="H1001" t="s">
        <v>14</v>
      </c>
      <c r="I1001">
        <v>199</v>
      </c>
      <c r="J1001">
        <v>7</v>
      </c>
      <c r="K1001">
        <v>1393</v>
      </c>
    </row>
    <row r="1002" spans="1:11" x14ac:dyDescent="0.35">
      <c r="A1002" t="s">
        <v>1047</v>
      </c>
      <c r="B1002">
        <v>43419</v>
      </c>
      <c r="C1002" t="str">
        <f t="shared" si="15"/>
        <v>Nov</v>
      </c>
      <c r="D1002">
        <v>15</v>
      </c>
      <c r="E1002" t="s">
        <v>118</v>
      </c>
      <c r="F1002" t="s">
        <v>12</v>
      </c>
      <c r="G1002" t="s">
        <v>13</v>
      </c>
      <c r="H1002" t="s">
        <v>19</v>
      </c>
      <c r="I1002">
        <v>289</v>
      </c>
      <c r="J1002">
        <v>7</v>
      </c>
      <c r="K1002">
        <v>2023</v>
      </c>
    </row>
    <row r="1003" spans="1:11" x14ac:dyDescent="0.35">
      <c r="A1003" t="s">
        <v>1048</v>
      </c>
      <c r="B1003">
        <v>43419</v>
      </c>
      <c r="C1003" t="str">
        <f t="shared" si="15"/>
        <v>Nov</v>
      </c>
      <c r="D1003">
        <v>2</v>
      </c>
      <c r="E1003" t="s">
        <v>106</v>
      </c>
      <c r="F1003" t="s">
        <v>68</v>
      </c>
      <c r="G1003" t="s">
        <v>18</v>
      </c>
      <c r="H1003" t="s">
        <v>14</v>
      </c>
      <c r="I1003">
        <v>199</v>
      </c>
      <c r="J1003">
        <v>2</v>
      </c>
      <c r="K1003">
        <v>398</v>
      </c>
    </row>
    <row r="1004" spans="1:11" x14ac:dyDescent="0.35">
      <c r="A1004" t="s">
        <v>1049</v>
      </c>
      <c r="B1004">
        <v>43419</v>
      </c>
      <c r="C1004" t="str">
        <f t="shared" si="15"/>
        <v>Nov</v>
      </c>
      <c r="D1004">
        <v>10</v>
      </c>
      <c r="E1004" t="s">
        <v>58</v>
      </c>
      <c r="F1004" t="s">
        <v>46</v>
      </c>
      <c r="G1004" t="s">
        <v>23</v>
      </c>
      <c r="H1004" t="s">
        <v>24</v>
      </c>
      <c r="I1004">
        <v>159</v>
      </c>
      <c r="J1004">
        <v>4</v>
      </c>
      <c r="K1004">
        <v>636</v>
      </c>
    </row>
    <row r="1005" spans="1:11" x14ac:dyDescent="0.35">
      <c r="A1005" t="s">
        <v>1050</v>
      </c>
      <c r="B1005">
        <v>43419</v>
      </c>
      <c r="C1005" t="str">
        <f t="shared" si="15"/>
        <v>Nov</v>
      </c>
      <c r="D1005">
        <v>17</v>
      </c>
      <c r="E1005" t="s">
        <v>35</v>
      </c>
      <c r="F1005" t="s">
        <v>27</v>
      </c>
      <c r="G1005" t="s">
        <v>28</v>
      </c>
      <c r="H1005" t="s">
        <v>14</v>
      </c>
      <c r="I1005">
        <v>199</v>
      </c>
      <c r="J1005">
        <v>9</v>
      </c>
      <c r="K1005">
        <v>1791</v>
      </c>
    </row>
    <row r="1006" spans="1:11" x14ac:dyDescent="0.35">
      <c r="A1006" t="s">
        <v>1051</v>
      </c>
      <c r="B1006">
        <v>43419</v>
      </c>
      <c r="C1006" t="str">
        <f t="shared" si="15"/>
        <v>Nov</v>
      </c>
      <c r="D1006">
        <v>10</v>
      </c>
      <c r="E1006" t="s">
        <v>58</v>
      </c>
      <c r="F1006" t="s">
        <v>22</v>
      </c>
      <c r="G1006" t="s">
        <v>23</v>
      </c>
      <c r="H1006" t="s">
        <v>14</v>
      </c>
      <c r="I1006">
        <v>199</v>
      </c>
      <c r="J1006">
        <v>1</v>
      </c>
      <c r="K1006">
        <v>199</v>
      </c>
    </row>
    <row r="1007" spans="1:11" x14ac:dyDescent="0.35">
      <c r="A1007" t="s">
        <v>1052</v>
      </c>
      <c r="B1007">
        <v>43419</v>
      </c>
      <c r="C1007" t="str">
        <f t="shared" si="15"/>
        <v>Nov</v>
      </c>
      <c r="D1007">
        <v>19</v>
      </c>
      <c r="E1007" t="s">
        <v>56</v>
      </c>
      <c r="F1007" t="s">
        <v>27</v>
      </c>
      <c r="G1007" t="s">
        <v>28</v>
      </c>
      <c r="H1007" t="s">
        <v>24</v>
      </c>
      <c r="I1007">
        <v>159</v>
      </c>
      <c r="J1007">
        <v>2</v>
      </c>
      <c r="K1007">
        <v>318</v>
      </c>
    </row>
    <row r="1008" spans="1:11" x14ac:dyDescent="0.35">
      <c r="A1008" t="s">
        <v>1053</v>
      </c>
      <c r="B1008">
        <v>43419</v>
      </c>
      <c r="C1008" t="str">
        <f t="shared" si="15"/>
        <v>Nov</v>
      </c>
      <c r="D1008">
        <v>6</v>
      </c>
      <c r="E1008" t="s">
        <v>48</v>
      </c>
      <c r="F1008" t="s">
        <v>22</v>
      </c>
      <c r="G1008" t="s">
        <v>23</v>
      </c>
      <c r="H1008" t="s">
        <v>14</v>
      </c>
      <c r="I1008">
        <v>199</v>
      </c>
      <c r="J1008">
        <v>7</v>
      </c>
      <c r="K1008">
        <v>1393</v>
      </c>
    </row>
    <row r="1009" spans="1:11" x14ac:dyDescent="0.35">
      <c r="A1009" t="s">
        <v>1054</v>
      </c>
      <c r="B1009">
        <v>43420</v>
      </c>
      <c r="C1009" t="str">
        <f t="shared" si="15"/>
        <v>Nov</v>
      </c>
      <c r="D1009">
        <v>15</v>
      </c>
      <c r="E1009" t="s">
        <v>118</v>
      </c>
      <c r="F1009" t="s">
        <v>12</v>
      </c>
      <c r="G1009" t="s">
        <v>13</v>
      </c>
      <c r="H1009" t="s">
        <v>19</v>
      </c>
      <c r="I1009">
        <v>289</v>
      </c>
      <c r="J1009">
        <v>1</v>
      </c>
      <c r="K1009">
        <v>289</v>
      </c>
    </row>
    <row r="1010" spans="1:11" x14ac:dyDescent="0.35">
      <c r="A1010" t="s">
        <v>1055</v>
      </c>
      <c r="B1010">
        <v>43420</v>
      </c>
      <c r="C1010" t="str">
        <f t="shared" si="15"/>
        <v>Nov</v>
      </c>
      <c r="D1010">
        <v>8</v>
      </c>
      <c r="E1010" t="s">
        <v>45</v>
      </c>
      <c r="F1010" t="s">
        <v>22</v>
      </c>
      <c r="G1010" t="s">
        <v>23</v>
      </c>
      <c r="H1010" t="s">
        <v>41</v>
      </c>
      <c r="I1010">
        <v>399</v>
      </c>
      <c r="J1010">
        <v>0</v>
      </c>
      <c r="K1010">
        <v>0</v>
      </c>
    </row>
    <row r="1011" spans="1:11" x14ac:dyDescent="0.35">
      <c r="A1011" t="s">
        <v>1056</v>
      </c>
      <c r="B1011">
        <v>43421</v>
      </c>
      <c r="C1011" t="str">
        <f t="shared" si="15"/>
        <v>Nov</v>
      </c>
      <c r="D1011">
        <v>1</v>
      </c>
      <c r="E1011" t="s">
        <v>16</v>
      </c>
      <c r="F1011" t="s">
        <v>17</v>
      </c>
      <c r="G1011" t="s">
        <v>18</v>
      </c>
      <c r="H1011" t="s">
        <v>14</v>
      </c>
      <c r="I1011">
        <v>199</v>
      </c>
      <c r="J1011">
        <v>2</v>
      </c>
      <c r="K1011">
        <v>398</v>
      </c>
    </row>
    <row r="1012" spans="1:11" x14ac:dyDescent="0.35">
      <c r="A1012" t="s">
        <v>1057</v>
      </c>
      <c r="B1012">
        <v>43421</v>
      </c>
      <c r="C1012" t="str">
        <f t="shared" si="15"/>
        <v>Nov</v>
      </c>
      <c r="D1012">
        <v>7</v>
      </c>
      <c r="E1012" t="s">
        <v>88</v>
      </c>
      <c r="F1012" t="s">
        <v>46</v>
      </c>
      <c r="G1012" t="s">
        <v>23</v>
      </c>
      <c r="H1012" t="s">
        <v>19</v>
      </c>
      <c r="I1012">
        <v>289</v>
      </c>
      <c r="J1012">
        <v>0</v>
      </c>
      <c r="K1012">
        <v>0</v>
      </c>
    </row>
    <row r="1013" spans="1:11" x14ac:dyDescent="0.35">
      <c r="A1013" t="s">
        <v>1058</v>
      </c>
      <c r="B1013">
        <v>43421</v>
      </c>
      <c r="C1013" t="str">
        <f t="shared" si="15"/>
        <v>Nov</v>
      </c>
      <c r="D1013">
        <v>3</v>
      </c>
      <c r="E1013" t="s">
        <v>43</v>
      </c>
      <c r="F1013" t="s">
        <v>68</v>
      </c>
      <c r="G1013" t="s">
        <v>18</v>
      </c>
      <c r="H1013" t="s">
        <v>19</v>
      </c>
      <c r="I1013">
        <v>289</v>
      </c>
      <c r="J1013">
        <v>4</v>
      </c>
      <c r="K1013">
        <v>1156</v>
      </c>
    </row>
    <row r="1014" spans="1:11" x14ac:dyDescent="0.35">
      <c r="A1014" t="s">
        <v>1059</v>
      </c>
      <c r="B1014">
        <v>43421</v>
      </c>
      <c r="C1014" t="str">
        <f t="shared" si="15"/>
        <v>Nov</v>
      </c>
      <c r="D1014">
        <v>9</v>
      </c>
      <c r="E1014" t="s">
        <v>21</v>
      </c>
      <c r="F1014" t="s">
        <v>46</v>
      </c>
      <c r="G1014" t="s">
        <v>23</v>
      </c>
      <c r="H1014" t="s">
        <v>31</v>
      </c>
      <c r="I1014">
        <v>69</v>
      </c>
      <c r="J1014">
        <v>8</v>
      </c>
      <c r="K1014">
        <v>552</v>
      </c>
    </row>
    <row r="1015" spans="1:11" x14ac:dyDescent="0.35">
      <c r="A1015" t="s">
        <v>1060</v>
      </c>
      <c r="B1015">
        <v>43422</v>
      </c>
      <c r="C1015" t="str">
        <f t="shared" si="15"/>
        <v>Nov</v>
      </c>
      <c r="D1015">
        <v>2</v>
      </c>
      <c r="E1015" t="s">
        <v>106</v>
      </c>
      <c r="F1015" t="s">
        <v>68</v>
      </c>
      <c r="G1015" t="s">
        <v>18</v>
      </c>
      <c r="H1015" t="s">
        <v>14</v>
      </c>
      <c r="I1015">
        <v>199</v>
      </c>
      <c r="J1015">
        <v>6</v>
      </c>
      <c r="K1015">
        <v>1194</v>
      </c>
    </row>
    <row r="1016" spans="1:11" x14ac:dyDescent="0.35">
      <c r="A1016" t="s">
        <v>1061</v>
      </c>
      <c r="B1016">
        <v>43423</v>
      </c>
      <c r="C1016" t="str">
        <f t="shared" si="15"/>
        <v>Nov</v>
      </c>
      <c r="D1016">
        <v>5</v>
      </c>
      <c r="E1016" t="s">
        <v>60</v>
      </c>
      <c r="F1016" t="s">
        <v>17</v>
      </c>
      <c r="G1016" t="s">
        <v>18</v>
      </c>
      <c r="H1016" t="s">
        <v>41</v>
      </c>
      <c r="I1016">
        <v>399</v>
      </c>
      <c r="J1016">
        <v>2</v>
      </c>
      <c r="K1016">
        <v>798</v>
      </c>
    </row>
    <row r="1017" spans="1:11" x14ac:dyDescent="0.35">
      <c r="A1017" t="s">
        <v>1062</v>
      </c>
      <c r="B1017">
        <v>43423</v>
      </c>
      <c r="C1017" t="str">
        <f t="shared" si="15"/>
        <v>Nov</v>
      </c>
      <c r="D1017">
        <v>6</v>
      </c>
      <c r="E1017" t="s">
        <v>48</v>
      </c>
      <c r="F1017" t="s">
        <v>22</v>
      </c>
      <c r="G1017" t="s">
        <v>23</v>
      </c>
      <c r="H1017" t="s">
        <v>19</v>
      </c>
      <c r="I1017">
        <v>289</v>
      </c>
      <c r="J1017">
        <v>5</v>
      </c>
      <c r="K1017">
        <v>1445</v>
      </c>
    </row>
    <row r="1018" spans="1:11" x14ac:dyDescent="0.35">
      <c r="A1018" t="s">
        <v>1063</v>
      </c>
      <c r="B1018">
        <v>43423</v>
      </c>
      <c r="C1018" t="str">
        <f t="shared" si="15"/>
        <v>Nov</v>
      </c>
      <c r="D1018">
        <v>12</v>
      </c>
      <c r="E1018" t="s">
        <v>66</v>
      </c>
      <c r="F1018" t="s">
        <v>12</v>
      </c>
      <c r="G1018" t="s">
        <v>13</v>
      </c>
      <c r="H1018" t="s">
        <v>14</v>
      </c>
      <c r="I1018">
        <v>199</v>
      </c>
      <c r="J1018">
        <v>4</v>
      </c>
      <c r="K1018">
        <v>796</v>
      </c>
    </row>
    <row r="1019" spans="1:11" x14ac:dyDescent="0.35">
      <c r="A1019" t="s">
        <v>1064</v>
      </c>
      <c r="B1019">
        <v>43423</v>
      </c>
      <c r="C1019" t="str">
        <f t="shared" si="15"/>
        <v>Nov</v>
      </c>
      <c r="D1019">
        <v>5</v>
      </c>
      <c r="E1019" t="s">
        <v>60</v>
      </c>
      <c r="F1019" t="s">
        <v>68</v>
      </c>
      <c r="G1019" t="s">
        <v>18</v>
      </c>
      <c r="H1019" t="s">
        <v>41</v>
      </c>
      <c r="I1019">
        <v>399</v>
      </c>
      <c r="J1019">
        <v>1</v>
      </c>
      <c r="K1019">
        <v>399</v>
      </c>
    </row>
    <row r="1020" spans="1:11" x14ac:dyDescent="0.35">
      <c r="A1020" t="s">
        <v>1065</v>
      </c>
      <c r="B1020">
        <v>43424</v>
      </c>
      <c r="C1020" t="str">
        <f t="shared" si="15"/>
        <v>Nov</v>
      </c>
      <c r="D1020">
        <v>5</v>
      </c>
      <c r="E1020" t="s">
        <v>60</v>
      </c>
      <c r="F1020" t="s">
        <v>68</v>
      </c>
      <c r="G1020" t="s">
        <v>18</v>
      </c>
      <c r="H1020" t="s">
        <v>41</v>
      </c>
      <c r="I1020">
        <v>399</v>
      </c>
      <c r="J1020">
        <v>8</v>
      </c>
      <c r="K1020">
        <v>3192</v>
      </c>
    </row>
    <row r="1021" spans="1:11" x14ac:dyDescent="0.35">
      <c r="A1021" t="s">
        <v>1066</v>
      </c>
      <c r="B1021">
        <v>43425</v>
      </c>
      <c r="C1021" t="str">
        <f t="shared" si="15"/>
        <v>Nov</v>
      </c>
      <c r="D1021">
        <v>20</v>
      </c>
      <c r="E1021" t="s">
        <v>40</v>
      </c>
      <c r="F1021" t="s">
        <v>36</v>
      </c>
      <c r="G1021" t="s">
        <v>28</v>
      </c>
      <c r="H1021" t="s">
        <v>31</v>
      </c>
      <c r="I1021">
        <v>69</v>
      </c>
      <c r="J1021">
        <v>9</v>
      </c>
      <c r="K1021">
        <v>621</v>
      </c>
    </row>
    <row r="1022" spans="1:11" x14ac:dyDescent="0.35">
      <c r="A1022" t="s">
        <v>1067</v>
      </c>
      <c r="B1022">
        <v>43425</v>
      </c>
      <c r="C1022" t="str">
        <f t="shared" si="15"/>
        <v>Nov</v>
      </c>
      <c r="D1022">
        <v>16</v>
      </c>
      <c r="E1022" t="s">
        <v>30</v>
      </c>
      <c r="F1022" t="s">
        <v>27</v>
      </c>
      <c r="G1022" t="s">
        <v>28</v>
      </c>
      <c r="H1022" t="s">
        <v>41</v>
      </c>
      <c r="I1022">
        <v>399</v>
      </c>
      <c r="J1022">
        <v>3</v>
      </c>
      <c r="K1022">
        <v>1197</v>
      </c>
    </row>
    <row r="1023" spans="1:11" x14ac:dyDescent="0.35">
      <c r="A1023" t="s">
        <v>1068</v>
      </c>
      <c r="B1023">
        <v>43426</v>
      </c>
      <c r="C1023" t="str">
        <f t="shared" si="15"/>
        <v>Nov</v>
      </c>
      <c r="D1023">
        <v>1</v>
      </c>
      <c r="E1023" t="s">
        <v>16</v>
      </c>
      <c r="F1023" t="s">
        <v>68</v>
      </c>
      <c r="G1023" t="s">
        <v>18</v>
      </c>
      <c r="H1023" t="s">
        <v>24</v>
      </c>
      <c r="I1023">
        <v>159</v>
      </c>
      <c r="J1023">
        <v>6</v>
      </c>
      <c r="K1023">
        <v>954</v>
      </c>
    </row>
    <row r="1024" spans="1:11" x14ac:dyDescent="0.35">
      <c r="A1024" t="s">
        <v>1069</v>
      </c>
      <c r="B1024">
        <v>43426</v>
      </c>
      <c r="C1024" t="str">
        <f t="shared" si="15"/>
        <v>Nov</v>
      </c>
      <c r="D1024">
        <v>5</v>
      </c>
      <c r="E1024" t="s">
        <v>60</v>
      </c>
      <c r="F1024" t="s">
        <v>68</v>
      </c>
      <c r="G1024" t="s">
        <v>18</v>
      </c>
      <c r="H1024" t="s">
        <v>41</v>
      </c>
      <c r="I1024">
        <v>399</v>
      </c>
      <c r="J1024">
        <v>6</v>
      </c>
      <c r="K1024">
        <v>2394</v>
      </c>
    </row>
    <row r="1025" spans="1:11" x14ac:dyDescent="0.35">
      <c r="A1025" t="s">
        <v>1070</v>
      </c>
      <c r="B1025">
        <v>43426</v>
      </c>
      <c r="C1025" t="str">
        <f t="shared" si="15"/>
        <v>Nov</v>
      </c>
      <c r="D1025">
        <v>15</v>
      </c>
      <c r="E1025" t="s">
        <v>118</v>
      </c>
      <c r="F1025" t="s">
        <v>63</v>
      </c>
      <c r="G1025" t="s">
        <v>13</v>
      </c>
      <c r="H1025" t="s">
        <v>31</v>
      </c>
      <c r="I1025">
        <v>69</v>
      </c>
      <c r="J1025">
        <v>7</v>
      </c>
      <c r="K1025">
        <v>483</v>
      </c>
    </row>
    <row r="1026" spans="1:11" x14ac:dyDescent="0.35">
      <c r="A1026" t="s">
        <v>1071</v>
      </c>
      <c r="B1026">
        <v>43426</v>
      </c>
      <c r="C1026" t="str">
        <f t="shared" si="15"/>
        <v>Nov</v>
      </c>
      <c r="D1026">
        <v>2</v>
      </c>
      <c r="E1026" t="s">
        <v>106</v>
      </c>
      <c r="F1026" t="s">
        <v>68</v>
      </c>
      <c r="G1026" t="s">
        <v>18</v>
      </c>
      <c r="H1026" t="s">
        <v>14</v>
      </c>
      <c r="I1026">
        <v>199</v>
      </c>
      <c r="J1026">
        <v>9</v>
      </c>
      <c r="K1026">
        <v>1791</v>
      </c>
    </row>
    <row r="1027" spans="1:11" x14ac:dyDescent="0.35">
      <c r="A1027" t="s">
        <v>1072</v>
      </c>
      <c r="B1027">
        <v>43426</v>
      </c>
      <c r="C1027" t="str">
        <f t="shared" ref="C1027:C1090" si="16">TEXT(B1027,"mmm")</f>
        <v>Nov</v>
      </c>
      <c r="D1027">
        <v>8</v>
      </c>
      <c r="E1027" t="s">
        <v>45</v>
      </c>
      <c r="F1027" t="s">
        <v>22</v>
      </c>
      <c r="G1027" t="s">
        <v>23</v>
      </c>
      <c r="H1027" t="s">
        <v>24</v>
      </c>
      <c r="I1027">
        <v>159</v>
      </c>
      <c r="J1027">
        <v>6</v>
      </c>
      <c r="K1027">
        <v>954</v>
      </c>
    </row>
    <row r="1028" spans="1:11" x14ac:dyDescent="0.35">
      <c r="A1028" t="s">
        <v>1073</v>
      </c>
      <c r="B1028">
        <v>43426</v>
      </c>
      <c r="C1028" t="str">
        <f t="shared" si="16"/>
        <v>Nov</v>
      </c>
      <c r="D1028">
        <v>3</v>
      </c>
      <c r="E1028" t="s">
        <v>43</v>
      </c>
      <c r="F1028" t="s">
        <v>68</v>
      </c>
      <c r="G1028" t="s">
        <v>18</v>
      </c>
      <c r="H1028" t="s">
        <v>31</v>
      </c>
      <c r="I1028">
        <v>69</v>
      </c>
      <c r="J1028">
        <v>5</v>
      </c>
      <c r="K1028">
        <v>345</v>
      </c>
    </row>
    <row r="1029" spans="1:11" x14ac:dyDescent="0.35">
      <c r="A1029" t="s">
        <v>1074</v>
      </c>
      <c r="B1029">
        <v>43426</v>
      </c>
      <c r="C1029" t="str">
        <f t="shared" si="16"/>
        <v>Nov</v>
      </c>
      <c r="D1029">
        <v>20</v>
      </c>
      <c r="E1029" t="s">
        <v>40</v>
      </c>
      <c r="F1029" t="s">
        <v>27</v>
      </c>
      <c r="G1029" t="s">
        <v>28</v>
      </c>
      <c r="H1029" t="s">
        <v>24</v>
      </c>
      <c r="I1029">
        <v>159</v>
      </c>
      <c r="J1029">
        <v>0</v>
      </c>
      <c r="K1029">
        <v>0</v>
      </c>
    </row>
    <row r="1030" spans="1:11" x14ac:dyDescent="0.35">
      <c r="A1030" t="s">
        <v>1075</v>
      </c>
      <c r="B1030">
        <v>43426</v>
      </c>
      <c r="C1030" t="str">
        <f t="shared" si="16"/>
        <v>Nov</v>
      </c>
      <c r="D1030">
        <v>8</v>
      </c>
      <c r="E1030" t="s">
        <v>45</v>
      </c>
      <c r="F1030" t="s">
        <v>22</v>
      </c>
      <c r="G1030" t="s">
        <v>23</v>
      </c>
      <c r="H1030" t="s">
        <v>41</v>
      </c>
      <c r="I1030">
        <v>399</v>
      </c>
      <c r="J1030">
        <v>9</v>
      </c>
      <c r="K1030">
        <v>3591</v>
      </c>
    </row>
    <row r="1031" spans="1:11" x14ac:dyDescent="0.35">
      <c r="A1031" t="s">
        <v>1076</v>
      </c>
      <c r="B1031">
        <v>43426</v>
      </c>
      <c r="C1031" t="str">
        <f t="shared" si="16"/>
        <v>Nov</v>
      </c>
      <c r="D1031">
        <v>7</v>
      </c>
      <c r="E1031" t="s">
        <v>88</v>
      </c>
      <c r="F1031" t="s">
        <v>22</v>
      </c>
      <c r="G1031" t="s">
        <v>23</v>
      </c>
      <c r="H1031" t="s">
        <v>41</v>
      </c>
      <c r="I1031">
        <v>399</v>
      </c>
      <c r="J1031">
        <v>5</v>
      </c>
      <c r="K1031">
        <v>1995</v>
      </c>
    </row>
    <row r="1032" spans="1:11" x14ac:dyDescent="0.35">
      <c r="A1032" t="s">
        <v>1077</v>
      </c>
      <c r="B1032">
        <v>43426</v>
      </c>
      <c r="C1032" t="str">
        <f t="shared" si="16"/>
        <v>Nov</v>
      </c>
      <c r="D1032">
        <v>10</v>
      </c>
      <c r="E1032" t="s">
        <v>58</v>
      </c>
      <c r="F1032" t="s">
        <v>46</v>
      </c>
      <c r="G1032" t="s">
        <v>23</v>
      </c>
      <c r="H1032" t="s">
        <v>41</v>
      </c>
      <c r="I1032">
        <v>399</v>
      </c>
      <c r="J1032">
        <v>0</v>
      </c>
      <c r="K1032">
        <v>0</v>
      </c>
    </row>
    <row r="1033" spans="1:11" x14ac:dyDescent="0.35">
      <c r="A1033" t="s">
        <v>1078</v>
      </c>
      <c r="B1033">
        <v>43426</v>
      </c>
      <c r="C1033" t="str">
        <f t="shared" si="16"/>
        <v>Nov</v>
      </c>
      <c r="D1033">
        <v>13</v>
      </c>
      <c r="E1033" t="s">
        <v>33</v>
      </c>
      <c r="F1033" t="s">
        <v>12</v>
      </c>
      <c r="G1033" t="s">
        <v>13</v>
      </c>
      <c r="H1033" t="s">
        <v>14</v>
      </c>
      <c r="I1033">
        <v>199</v>
      </c>
      <c r="J1033">
        <v>7</v>
      </c>
      <c r="K1033">
        <v>1393</v>
      </c>
    </row>
    <row r="1034" spans="1:11" x14ac:dyDescent="0.35">
      <c r="A1034" t="s">
        <v>1079</v>
      </c>
      <c r="B1034">
        <v>43427</v>
      </c>
      <c r="C1034" t="str">
        <f t="shared" si="16"/>
        <v>Nov</v>
      </c>
      <c r="D1034">
        <v>15</v>
      </c>
      <c r="E1034" t="s">
        <v>118</v>
      </c>
      <c r="F1034" t="s">
        <v>12</v>
      </c>
      <c r="G1034" t="s">
        <v>13</v>
      </c>
      <c r="H1034" t="s">
        <v>31</v>
      </c>
      <c r="I1034">
        <v>69</v>
      </c>
      <c r="J1034">
        <v>7</v>
      </c>
      <c r="K1034">
        <v>483</v>
      </c>
    </row>
    <row r="1035" spans="1:11" x14ac:dyDescent="0.35">
      <c r="A1035" t="s">
        <v>1080</v>
      </c>
      <c r="B1035">
        <v>43427</v>
      </c>
      <c r="C1035" t="str">
        <f t="shared" si="16"/>
        <v>Nov</v>
      </c>
      <c r="D1035">
        <v>3</v>
      </c>
      <c r="E1035" t="s">
        <v>43</v>
      </c>
      <c r="F1035" t="s">
        <v>17</v>
      </c>
      <c r="G1035" t="s">
        <v>18</v>
      </c>
      <c r="H1035" t="s">
        <v>41</v>
      </c>
      <c r="I1035">
        <v>399</v>
      </c>
      <c r="J1035">
        <v>2</v>
      </c>
      <c r="K1035">
        <v>798</v>
      </c>
    </row>
    <row r="1036" spans="1:11" x14ac:dyDescent="0.35">
      <c r="A1036" t="s">
        <v>1081</v>
      </c>
      <c r="B1036">
        <v>43427</v>
      </c>
      <c r="C1036" t="str">
        <f t="shared" si="16"/>
        <v>Nov</v>
      </c>
      <c r="D1036">
        <v>4</v>
      </c>
      <c r="E1036" t="s">
        <v>51</v>
      </c>
      <c r="F1036" t="s">
        <v>17</v>
      </c>
      <c r="G1036" t="s">
        <v>18</v>
      </c>
      <c r="H1036" t="s">
        <v>41</v>
      </c>
      <c r="I1036">
        <v>399</v>
      </c>
      <c r="J1036">
        <v>6</v>
      </c>
      <c r="K1036">
        <v>2394</v>
      </c>
    </row>
    <row r="1037" spans="1:11" x14ac:dyDescent="0.35">
      <c r="A1037" t="s">
        <v>1082</v>
      </c>
      <c r="B1037">
        <v>43427</v>
      </c>
      <c r="C1037" t="str">
        <f t="shared" si="16"/>
        <v>Nov</v>
      </c>
      <c r="D1037">
        <v>13</v>
      </c>
      <c r="E1037" t="s">
        <v>33</v>
      </c>
      <c r="F1037" t="s">
        <v>12</v>
      </c>
      <c r="G1037" t="s">
        <v>13</v>
      </c>
      <c r="H1037" t="s">
        <v>41</v>
      </c>
      <c r="I1037">
        <v>399</v>
      </c>
      <c r="J1037">
        <v>9</v>
      </c>
      <c r="K1037">
        <v>3591</v>
      </c>
    </row>
    <row r="1038" spans="1:11" x14ac:dyDescent="0.35">
      <c r="A1038" t="s">
        <v>1083</v>
      </c>
      <c r="B1038">
        <v>43427</v>
      </c>
      <c r="C1038" t="str">
        <f t="shared" si="16"/>
        <v>Nov</v>
      </c>
      <c r="D1038">
        <v>12</v>
      </c>
      <c r="E1038" t="s">
        <v>66</v>
      </c>
      <c r="F1038" t="s">
        <v>12</v>
      </c>
      <c r="G1038" t="s">
        <v>13</v>
      </c>
      <c r="H1038" t="s">
        <v>19</v>
      </c>
      <c r="I1038">
        <v>289</v>
      </c>
      <c r="J1038">
        <v>6</v>
      </c>
      <c r="K1038">
        <v>1734</v>
      </c>
    </row>
    <row r="1039" spans="1:11" x14ac:dyDescent="0.35">
      <c r="A1039" t="s">
        <v>1084</v>
      </c>
      <c r="B1039">
        <v>43427</v>
      </c>
      <c r="C1039" t="str">
        <f t="shared" si="16"/>
        <v>Nov</v>
      </c>
      <c r="D1039">
        <v>17</v>
      </c>
      <c r="E1039" t="s">
        <v>35</v>
      </c>
      <c r="F1039" t="s">
        <v>36</v>
      </c>
      <c r="G1039" t="s">
        <v>28</v>
      </c>
      <c r="H1039" t="s">
        <v>14</v>
      </c>
      <c r="I1039">
        <v>199</v>
      </c>
      <c r="J1039">
        <v>3</v>
      </c>
      <c r="K1039">
        <v>597</v>
      </c>
    </row>
    <row r="1040" spans="1:11" x14ac:dyDescent="0.35">
      <c r="A1040" t="s">
        <v>1085</v>
      </c>
      <c r="B1040">
        <v>43428</v>
      </c>
      <c r="C1040" t="str">
        <f t="shared" si="16"/>
        <v>Nov</v>
      </c>
      <c r="D1040">
        <v>13</v>
      </c>
      <c r="E1040" t="s">
        <v>33</v>
      </c>
      <c r="F1040" t="s">
        <v>63</v>
      </c>
      <c r="G1040" t="s">
        <v>13</v>
      </c>
      <c r="H1040" t="s">
        <v>19</v>
      </c>
      <c r="I1040">
        <v>289</v>
      </c>
      <c r="J1040">
        <v>1</v>
      </c>
      <c r="K1040">
        <v>289</v>
      </c>
    </row>
    <row r="1041" spans="1:11" x14ac:dyDescent="0.35">
      <c r="A1041" t="s">
        <v>1086</v>
      </c>
      <c r="B1041">
        <v>43428</v>
      </c>
      <c r="C1041" t="str">
        <f t="shared" si="16"/>
        <v>Nov</v>
      </c>
      <c r="D1041">
        <v>7</v>
      </c>
      <c r="E1041" t="s">
        <v>88</v>
      </c>
      <c r="F1041" t="s">
        <v>46</v>
      </c>
      <c r="G1041" t="s">
        <v>23</v>
      </c>
      <c r="H1041" t="s">
        <v>14</v>
      </c>
      <c r="I1041">
        <v>199</v>
      </c>
      <c r="J1041">
        <v>5</v>
      </c>
      <c r="K1041">
        <v>995</v>
      </c>
    </row>
    <row r="1042" spans="1:11" x14ac:dyDescent="0.35">
      <c r="A1042" t="s">
        <v>1087</v>
      </c>
      <c r="B1042">
        <v>43428</v>
      </c>
      <c r="C1042" t="str">
        <f t="shared" si="16"/>
        <v>Nov</v>
      </c>
      <c r="D1042">
        <v>18</v>
      </c>
      <c r="E1042" t="s">
        <v>26</v>
      </c>
      <c r="F1042" t="s">
        <v>36</v>
      </c>
      <c r="G1042" t="s">
        <v>28</v>
      </c>
      <c r="H1042" t="s">
        <v>24</v>
      </c>
      <c r="I1042">
        <v>159</v>
      </c>
      <c r="J1042">
        <v>2</v>
      </c>
      <c r="K1042">
        <v>318</v>
      </c>
    </row>
    <row r="1043" spans="1:11" x14ac:dyDescent="0.35">
      <c r="A1043" t="s">
        <v>1088</v>
      </c>
      <c r="B1043">
        <v>43428</v>
      </c>
      <c r="C1043" t="str">
        <f t="shared" si="16"/>
        <v>Nov</v>
      </c>
      <c r="D1043">
        <v>14</v>
      </c>
      <c r="E1043" t="s">
        <v>38</v>
      </c>
      <c r="F1043" t="s">
        <v>63</v>
      </c>
      <c r="G1043" t="s">
        <v>13</v>
      </c>
      <c r="H1043" t="s">
        <v>19</v>
      </c>
      <c r="I1043">
        <v>289</v>
      </c>
      <c r="J1043">
        <v>2</v>
      </c>
      <c r="K1043">
        <v>578</v>
      </c>
    </row>
    <row r="1044" spans="1:11" x14ac:dyDescent="0.35">
      <c r="A1044" t="s">
        <v>1089</v>
      </c>
      <c r="B1044">
        <v>43428</v>
      </c>
      <c r="C1044" t="str">
        <f t="shared" si="16"/>
        <v>Nov</v>
      </c>
      <c r="D1044">
        <v>3</v>
      </c>
      <c r="E1044" t="s">
        <v>43</v>
      </c>
      <c r="F1044" t="s">
        <v>68</v>
      </c>
      <c r="G1044" t="s">
        <v>18</v>
      </c>
      <c r="H1044" t="s">
        <v>31</v>
      </c>
      <c r="I1044">
        <v>69</v>
      </c>
      <c r="J1044">
        <v>4</v>
      </c>
      <c r="K1044">
        <v>276</v>
      </c>
    </row>
    <row r="1045" spans="1:11" x14ac:dyDescent="0.35">
      <c r="A1045" t="s">
        <v>1090</v>
      </c>
      <c r="B1045">
        <v>43428</v>
      </c>
      <c r="C1045" t="str">
        <f t="shared" si="16"/>
        <v>Nov</v>
      </c>
      <c r="D1045">
        <v>9</v>
      </c>
      <c r="E1045" t="s">
        <v>21</v>
      </c>
      <c r="F1045" t="s">
        <v>46</v>
      </c>
      <c r="G1045" t="s">
        <v>23</v>
      </c>
      <c r="H1045" t="s">
        <v>41</v>
      </c>
      <c r="I1045">
        <v>399</v>
      </c>
      <c r="J1045">
        <v>1</v>
      </c>
      <c r="K1045">
        <v>399</v>
      </c>
    </row>
    <row r="1046" spans="1:11" x14ac:dyDescent="0.35">
      <c r="A1046" t="s">
        <v>1091</v>
      </c>
      <c r="B1046">
        <v>43428</v>
      </c>
      <c r="C1046" t="str">
        <f t="shared" si="16"/>
        <v>Nov</v>
      </c>
      <c r="D1046">
        <v>11</v>
      </c>
      <c r="E1046" t="s">
        <v>11</v>
      </c>
      <c r="F1046" t="s">
        <v>63</v>
      </c>
      <c r="G1046" t="s">
        <v>13</v>
      </c>
      <c r="H1046" t="s">
        <v>41</v>
      </c>
      <c r="I1046">
        <v>399</v>
      </c>
      <c r="J1046">
        <v>3</v>
      </c>
      <c r="K1046">
        <v>1197</v>
      </c>
    </row>
    <row r="1047" spans="1:11" x14ac:dyDescent="0.35">
      <c r="A1047" t="s">
        <v>1092</v>
      </c>
      <c r="B1047">
        <v>43429</v>
      </c>
      <c r="C1047" t="str">
        <f t="shared" si="16"/>
        <v>Nov</v>
      </c>
      <c r="D1047">
        <v>4</v>
      </c>
      <c r="E1047" t="s">
        <v>51</v>
      </c>
      <c r="F1047" t="s">
        <v>68</v>
      </c>
      <c r="G1047" t="s">
        <v>18</v>
      </c>
      <c r="H1047" t="s">
        <v>41</v>
      </c>
      <c r="I1047">
        <v>399</v>
      </c>
      <c r="J1047">
        <v>5</v>
      </c>
      <c r="K1047">
        <v>1995</v>
      </c>
    </row>
    <row r="1048" spans="1:11" x14ac:dyDescent="0.35">
      <c r="A1048" t="s">
        <v>1093</v>
      </c>
      <c r="B1048">
        <v>43430</v>
      </c>
      <c r="C1048" t="str">
        <f t="shared" si="16"/>
        <v>Nov</v>
      </c>
      <c r="D1048">
        <v>6</v>
      </c>
      <c r="E1048" t="s">
        <v>48</v>
      </c>
      <c r="F1048" t="s">
        <v>46</v>
      </c>
      <c r="G1048" t="s">
        <v>23</v>
      </c>
      <c r="H1048" t="s">
        <v>19</v>
      </c>
      <c r="I1048">
        <v>289</v>
      </c>
      <c r="J1048">
        <v>1</v>
      </c>
      <c r="K1048">
        <v>289</v>
      </c>
    </row>
    <row r="1049" spans="1:11" x14ac:dyDescent="0.35">
      <c r="A1049" t="s">
        <v>1094</v>
      </c>
      <c r="B1049">
        <v>43430</v>
      </c>
      <c r="C1049" t="str">
        <f t="shared" si="16"/>
        <v>Nov</v>
      </c>
      <c r="D1049">
        <v>13</v>
      </c>
      <c r="E1049" t="s">
        <v>33</v>
      </c>
      <c r="F1049" t="s">
        <v>63</v>
      </c>
      <c r="G1049" t="s">
        <v>13</v>
      </c>
      <c r="H1049" t="s">
        <v>19</v>
      </c>
      <c r="I1049">
        <v>289</v>
      </c>
      <c r="J1049">
        <v>7</v>
      </c>
      <c r="K1049">
        <v>2023</v>
      </c>
    </row>
    <row r="1050" spans="1:11" x14ac:dyDescent="0.35">
      <c r="A1050" t="s">
        <v>1095</v>
      </c>
      <c r="B1050">
        <v>43431</v>
      </c>
      <c r="C1050" t="str">
        <f t="shared" si="16"/>
        <v>Nov</v>
      </c>
      <c r="D1050">
        <v>2</v>
      </c>
      <c r="E1050" t="s">
        <v>106</v>
      </c>
      <c r="F1050" t="s">
        <v>17</v>
      </c>
      <c r="G1050" t="s">
        <v>18</v>
      </c>
      <c r="H1050" t="s">
        <v>41</v>
      </c>
      <c r="I1050">
        <v>399</v>
      </c>
      <c r="J1050">
        <v>8</v>
      </c>
      <c r="K1050">
        <v>3192</v>
      </c>
    </row>
    <row r="1051" spans="1:11" x14ac:dyDescent="0.35">
      <c r="A1051" t="s">
        <v>1096</v>
      </c>
      <c r="B1051">
        <v>43431</v>
      </c>
      <c r="C1051" t="str">
        <f t="shared" si="16"/>
        <v>Nov</v>
      </c>
      <c r="D1051">
        <v>4</v>
      </c>
      <c r="E1051" t="s">
        <v>51</v>
      </c>
      <c r="F1051" t="s">
        <v>68</v>
      </c>
      <c r="G1051" t="s">
        <v>18</v>
      </c>
      <c r="H1051" t="s">
        <v>41</v>
      </c>
      <c r="I1051">
        <v>399</v>
      </c>
      <c r="J1051">
        <v>6</v>
      </c>
      <c r="K1051">
        <v>2394</v>
      </c>
    </row>
    <row r="1052" spans="1:11" x14ac:dyDescent="0.35">
      <c r="A1052" t="s">
        <v>1097</v>
      </c>
      <c r="B1052">
        <v>43431</v>
      </c>
      <c r="C1052" t="str">
        <f t="shared" si="16"/>
        <v>Nov</v>
      </c>
      <c r="D1052">
        <v>1</v>
      </c>
      <c r="E1052" t="s">
        <v>16</v>
      </c>
      <c r="F1052" t="s">
        <v>68</v>
      </c>
      <c r="G1052" t="s">
        <v>18</v>
      </c>
      <c r="H1052" t="s">
        <v>31</v>
      </c>
      <c r="I1052">
        <v>69</v>
      </c>
      <c r="J1052">
        <v>9</v>
      </c>
      <c r="K1052">
        <v>621</v>
      </c>
    </row>
    <row r="1053" spans="1:11" x14ac:dyDescent="0.35">
      <c r="A1053" t="s">
        <v>1098</v>
      </c>
      <c r="B1053">
        <v>43432</v>
      </c>
      <c r="C1053" t="str">
        <f t="shared" si="16"/>
        <v>Nov</v>
      </c>
      <c r="D1053">
        <v>10</v>
      </c>
      <c r="E1053" t="s">
        <v>58</v>
      </c>
      <c r="F1053" t="s">
        <v>22</v>
      </c>
      <c r="G1053" t="s">
        <v>23</v>
      </c>
      <c r="H1053" t="s">
        <v>31</v>
      </c>
      <c r="I1053">
        <v>69</v>
      </c>
      <c r="J1053">
        <v>7</v>
      </c>
      <c r="K1053">
        <v>483</v>
      </c>
    </row>
    <row r="1054" spans="1:11" x14ac:dyDescent="0.35">
      <c r="A1054" t="s">
        <v>1099</v>
      </c>
      <c r="B1054">
        <v>43432</v>
      </c>
      <c r="C1054" t="str">
        <f t="shared" si="16"/>
        <v>Nov</v>
      </c>
      <c r="D1054">
        <v>15</v>
      </c>
      <c r="E1054" t="s">
        <v>118</v>
      </c>
      <c r="F1054" t="s">
        <v>63</v>
      </c>
      <c r="G1054" t="s">
        <v>13</v>
      </c>
      <c r="H1054" t="s">
        <v>31</v>
      </c>
      <c r="I1054">
        <v>69</v>
      </c>
      <c r="J1054">
        <v>1</v>
      </c>
      <c r="K1054">
        <v>69</v>
      </c>
    </row>
    <row r="1055" spans="1:11" x14ac:dyDescent="0.35">
      <c r="A1055" t="s">
        <v>1100</v>
      </c>
      <c r="B1055">
        <v>43432</v>
      </c>
      <c r="C1055" t="str">
        <f t="shared" si="16"/>
        <v>Nov</v>
      </c>
      <c r="D1055">
        <v>6</v>
      </c>
      <c r="E1055" t="s">
        <v>48</v>
      </c>
      <c r="F1055" t="s">
        <v>46</v>
      </c>
      <c r="G1055" t="s">
        <v>23</v>
      </c>
      <c r="H1055" t="s">
        <v>24</v>
      </c>
      <c r="I1055">
        <v>159</v>
      </c>
      <c r="J1055">
        <v>2</v>
      </c>
      <c r="K1055">
        <v>318</v>
      </c>
    </row>
    <row r="1056" spans="1:11" x14ac:dyDescent="0.35">
      <c r="A1056" t="s">
        <v>1101</v>
      </c>
      <c r="B1056">
        <v>43432</v>
      </c>
      <c r="C1056" t="str">
        <f t="shared" si="16"/>
        <v>Nov</v>
      </c>
      <c r="D1056">
        <v>11</v>
      </c>
      <c r="E1056" t="s">
        <v>11</v>
      </c>
      <c r="F1056" t="s">
        <v>12</v>
      </c>
      <c r="G1056" t="s">
        <v>13</v>
      </c>
      <c r="H1056" t="s">
        <v>19</v>
      </c>
      <c r="I1056">
        <v>289</v>
      </c>
      <c r="J1056">
        <v>8</v>
      </c>
      <c r="K1056">
        <v>2312</v>
      </c>
    </row>
    <row r="1057" spans="1:11" x14ac:dyDescent="0.35">
      <c r="A1057" t="s">
        <v>1102</v>
      </c>
      <c r="B1057">
        <v>43432</v>
      </c>
      <c r="C1057" t="str">
        <f t="shared" si="16"/>
        <v>Nov</v>
      </c>
      <c r="D1057">
        <v>4</v>
      </c>
      <c r="E1057" t="s">
        <v>51</v>
      </c>
      <c r="F1057" t="s">
        <v>17</v>
      </c>
      <c r="G1057" t="s">
        <v>18</v>
      </c>
      <c r="H1057" t="s">
        <v>19</v>
      </c>
      <c r="I1057">
        <v>289</v>
      </c>
      <c r="J1057">
        <v>7</v>
      </c>
      <c r="K1057">
        <v>2023</v>
      </c>
    </row>
    <row r="1058" spans="1:11" x14ac:dyDescent="0.35">
      <c r="A1058" t="s">
        <v>1103</v>
      </c>
      <c r="B1058">
        <v>43433</v>
      </c>
      <c r="C1058" t="str">
        <f t="shared" si="16"/>
        <v>Nov</v>
      </c>
      <c r="D1058">
        <v>8</v>
      </c>
      <c r="E1058" t="s">
        <v>45</v>
      </c>
      <c r="F1058" t="s">
        <v>46</v>
      </c>
      <c r="G1058" t="s">
        <v>23</v>
      </c>
      <c r="H1058" t="s">
        <v>14</v>
      </c>
      <c r="I1058">
        <v>199</v>
      </c>
      <c r="J1058">
        <v>3</v>
      </c>
      <c r="K1058">
        <v>597</v>
      </c>
    </row>
    <row r="1059" spans="1:11" x14ac:dyDescent="0.35">
      <c r="A1059" t="s">
        <v>1104</v>
      </c>
      <c r="B1059">
        <v>43433</v>
      </c>
      <c r="C1059" t="str">
        <f t="shared" si="16"/>
        <v>Nov</v>
      </c>
      <c r="D1059">
        <v>9</v>
      </c>
      <c r="E1059" t="s">
        <v>21</v>
      </c>
      <c r="F1059" t="s">
        <v>46</v>
      </c>
      <c r="G1059" t="s">
        <v>23</v>
      </c>
      <c r="H1059" t="s">
        <v>41</v>
      </c>
      <c r="I1059">
        <v>399</v>
      </c>
      <c r="J1059">
        <v>6</v>
      </c>
      <c r="K1059">
        <v>2394</v>
      </c>
    </row>
    <row r="1060" spans="1:11" x14ac:dyDescent="0.35">
      <c r="A1060" t="s">
        <v>1105</v>
      </c>
      <c r="B1060">
        <v>43433</v>
      </c>
      <c r="C1060" t="str">
        <f t="shared" si="16"/>
        <v>Nov</v>
      </c>
      <c r="D1060">
        <v>12</v>
      </c>
      <c r="E1060" t="s">
        <v>66</v>
      </c>
      <c r="F1060" t="s">
        <v>63</v>
      </c>
      <c r="G1060" t="s">
        <v>13</v>
      </c>
      <c r="H1060" t="s">
        <v>19</v>
      </c>
      <c r="I1060">
        <v>289</v>
      </c>
      <c r="J1060">
        <v>9</v>
      </c>
      <c r="K1060">
        <v>2601</v>
      </c>
    </row>
    <row r="1061" spans="1:11" x14ac:dyDescent="0.35">
      <c r="A1061" t="s">
        <v>1106</v>
      </c>
      <c r="B1061">
        <v>43434</v>
      </c>
      <c r="C1061" t="str">
        <f t="shared" si="16"/>
        <v>Nov</v>
      </c>
      <c r="D1061">
        <v>2</v>
      </c>
      <c r="E1061" t="s">
        <v>106</v>
      </c>
      <c r="F1061" t="s">
        <v>17</v>
      </c>
      <c r="G1061" t="s">
        <v>18</v>
      </c>
      <c r="H1061" t="s">
        <v>24</v>
      </c>
      <c r="I1061">
        <v>159</v>
      </c>
      <c r="J1061">
        <v>1</v>
      </c>
      <c r="K1061">
        <v>159</v>
      </c>
    </row>
    <row r="1062" spans="1:11" x14ac:dyDescent="0.35">
      <c r="A1062" t="s">
        <v>1107</v>
      </c>
      <c r="B1062">
        <v>43435</v>
      </c>
      <c r="C1062" t="str">
        <f t="shared" si="16"/>
        <v>Dec</v>
      </c>
      <c r="D1062">
        <v>8</v>
      </c>
      <c r="E1062" t="s">
        <v>45</v>
      </c>
      <c r="F1062" t="s">
        <v>46</v>
      </c>
      <c r="G1062" t="s">
        <v>23</v>
      </c>
      <c r="H1062" t="s">
        <v>41</v>
      </c>
      <c r="I1062">
        <v>399</v>
      </c>
      <c r="J1062">
        <v>5</v>
      </c>
      <c r="K1062">
        <v>1995</v>
      </c>
    </row>
    <row r="1063" spans="1:11" x14ac:dyDescent="0.35">
      <c r="A1063" t="s">
        <v>1108</v>
      </c>
      <c r="B1063">
        <v>43435</v>
      </c>
      <c r="C1063" t="str">
        <f t="shared" si="16"/>
        <v>Dec</v>
      </c>
      <c r="D1063">
        <v>17</v>
      </c>
      <c r="E1063" t="s">
        <v>35</v>
      </c>
      <c r="F1063" t="s">
        <v>36</v>
      </c>
      <c r="G1063" t="s">
        <v>28</v>
      </c>
      <c r="H1063" t="s">
        <v>19</v>
      </c>
      <c r="I1063">
        <v>289</v>
      </c>
      <c r="J1063">
        <v>0</v>
      </c>
      <c r="K1063">
        <v>0</v>
      </c>
    </row>
    <row r="1064" spans="1:11" x14ac:dyDescent="0.35">
      <c r="A1064" t="s">
        <v>1109</v>
      </c>
      <c r="B1064">
        <v>43436</v>
      </c>
      <c r="C1064" t="str">
        <f t="shared" si="16"/>
        <v>Dec</v>
      </c>
      <c r="D1064">
        <v>7</v>
      </c>
      <c r="E1064" t="s">
        <v>88</v>
      </c>
      <c r="F1064" t="s">
        <v>46</v>
      </c>
      <c r="G1064" t="s">
        <v>23</v>
      </c>
      <c r="H1064" t="s">
        <v>41</v>
      </c>
      <c r="I1064">
        <v>399</v>
      </c>
      <c r="J1064">
        <v>3</v>
      </c>
      <c r="K1064">
        <v>1197</v>
      </c>
    </row>
    <row r="1065" spans="1:11" x14ac:dyDescent="0.35">
      <c r="A1065" t="s">
        <v>1110</v>
      </c>
      <c r="B1065">
        <v>43437</v>
      </c>
      <c r="C1065" t="str">
        <f t="shared" si="16"/>
        <v>Dec</v>
      </c>
      <c r="D1065">
        <v>1</v>
      </c>
      <c r="E1065" t="s">
        <v>16</v>
      </c>
      <c r="F1065" t="s">
        <v>68</v>
      </c>
      <c r="G1065" t="s">
        <v>18</v>
      </c>
      <c r="H1065" t="s">
        <v>19</v>
      </c>
      <c r="I1065">
        <v>289</v>
      </c>
      <c r="J1065">
        <v>4</v>
      </c>
      <c r="K1065">
        <v>1156</v>
      </c>
    </row>
    <row r="1066" spans="1:11" x14ac:dyDescent="0.35">
      <c r="A1066" t="s">
        <v>1111</v>
      </c>
      <c r="B1066">
        <v>43437</v>
      </c>
      <c r="C1066" t="str">
        <f t="shared" si="16"/>
        <v>Dec</v>
      </c>
      <c r="D1066">
        <v>19</v>
      </c>
      <c r="E1066" t="s">
        <v>56</v>
      </c>
      <c r="F1066" t="s">
        <v>27</v>
      </c>
      <c r="G1066" t="s">
        <v>28</v>
      </c>
      <c r="H1066" t="s">
        <v>19</v>
      </c>
      <c r="I1066">
        <v>289</v>
      </c>
      <c r="J1066">
        <v>2</v>
      </c>
      <c r="K1066">
        <v>578</v>
      </c>
    </row>
    <row r="1067" spans="1:11" x14ac:dyDescent="0.35">
      <c r="A1067" t="s">
        <v>1112</v>
      </c>
      <c r="B1067">
        <v>43438</v>
      </c>
      <c r="C1067" t="str">
        <f t="shared" si="16"/>
        <v>Dec</v>
      </c>
      <c r="D1067">
        <v>2</v>
      </c>
      <c r="E1067" t="s">
        <v>106</v>
      </c>
      <c r="F1067" t="s">
        <v>17</v>
      </c>
      <c r="G1067" t="s">
        <v>18</v>
      </c>
      <c r="H1067" t="s">
        <v>31</v>
      </c>
      <c r="I1067">
        <v>69</v>
      </c>
      <c r="J1067">
        <v>7</v>
      </c>
      <c r="K1067">
        <v>483</v>
      </c>
    </row>
    <row r="1068" spans="1:11" x14ac:dyDescent="0.35">
      <c r="A1068" t="s">
        <v>1113</v>
      </c>
      <c r="B1068">
        <v>43438</v>
      </c>
      <c r="C1068" t="str">
        <f t="shared" si="16"/>
        <v>Dec</v>
      </c>
      <c r="D1068">
        <v>16</v>
      </c>
      <c r="E1068" t="s">
        <v>30</v>
      </c>
      <c r="F1068" t="s">
        <v>36</v>
      </c>
      <c r="G1068" t="s">
        <v>28</v>
      </c>
      <c r="H1068" t="s">
        <v>41</v>
      </c>
      <c r="I1068">
        <v>399</v>
      </c>
      <c r="J1068">
        <v>0</v>
      </c>
      <c r="K1068">
        <v>0</v>
      </c>
    </row>
    <row r="1069" spans="1:11" x14ac:dyDescent="0.35">
      <c r="A1069" t="s">
        <v>1114</v>
      </c>
      <c r="B1069">
        <v>43439</v>
      </c>
      <c r="C1069" t="str">
        <f t="shared" si="16"/>
        <v>Dec</v>
      </c>
      <c r="D1069">
        <v>5</v>
      </c>
      <c r="E1069" t="s">
        <v>60</v>
      </c>
      <c r="F1069" t="s">
        <v>68</v>
      </c>
      <c r="G1069" t="s">
        <v>18</v>
      </c>
      <c r="H1069" t="s">
        <v>41</v>
      </c>
      <c r="I1069">
        <v>399</v>
      </c>
      <c r="J1069">
        <v>4</v>
      </c>
      <c r="K1069">
        <v>1596</v>
      </c>
    </row>
    <row r="1070" spans="1:11" x14ac:dyDescent="0.35">
      <c r="A1070" t="s">
        <v>1115</v>
      </c>
      <c r="B1070">
        <v>43440</v>
      </c>
      <c r="C1070" t="str">
        <f t="shared" si="16"/>
        <v>Dec</v>
      </c>
      <c r="D1070">
        <v>4</v>
      </c>
      <c r="E1070" t="s">
        <v>51</v>
      </c>
      <c r="F1070" t="s">
        <v>17</v>
      </c>
      <c r="G1070" t="s">
        <v>18</v>
      </c>
      <c r="H1070" t="s">
        <v>14</v>
      </c>
      <c r="I1070">
        <v>199</v>
      </c>
      <c r="J1070">
        <v>2</v>
      </c>
      <c r="K1070">
        <v>398</v>
      </c>
    </row>
    <row r="1071" spans="1:11" x14ac:dyDescent="0.35">
      <c r="A1071" t="s">
        <v>1116</v>
      </c>
      <c r="B1071">
        <v>43440</v>
      </c>
      <c r="C1071" t="str">
        <f t="shared" si="16"/>
        <v>Dec</v>
      </c>
      <c r="D1071">
        <v>14</v>
      </c>
      <c r="E1071" t="s">
        <v>38</v>
      </c>
      <c r="F1071" t="s">
        <v>12</v>
      </c>
      <c r="G1071" t="s">
        <v>13</v>
      </c>
      <c r="H1071" t="s">
        <v>14</v>
      </c>
      <c r="I1071">
        <v>199</v>
      </c>
      <c r="J1071">
        <v>3</v>
      </c>
      <c r="K1071">
        <v>597</v>
      </c>
    </row>
    <row r="1072" spans="1:11" x14ac:dyDescent="0.35">
      <c r="A1072" t="s">
        <v>1117</v>
      </c>
      <c r="B1072">
        <v>43440</v>
      </c>
      <c r="C1072" t="str">
        <f t="shared" si="16"/>
        <v>Dec</v>
      </c>
      <c r="D1072">
        <v>4</v>
      </c>
      <c r="E1072" t="s">
        <v>51</v>
      </c>
      <c r="F1072" t="s">
        <v>17</v>
      </c>
      <c r="G1072" t="s">
        <v>18</v>
      </c>
      <c r="H1072" t="s">
        <v>14</v>
      </c>
      <c r="I1072">
        <v>199</v>
      </c>
      <c r="J1072">
        <v>5</v>
      </c>
      <c r="K1072">
        <v>995</v>
      </c>
    </row>
    <row r="1073" spans="1:11" x14ac:dyDescent="0.35">
      <c r="A1073" t="s">
        <v>1118</v>
      </c>
      <c r="B1073">
        <v>43441</v>
      </c>
      <c r="C1073" t="str">
        <f t="shared" si="16"/>
        <v>Dec</v>
      </c>
      <c r="D1073">
        <v>4</v>
      </c>
      <c r="E1073" t="s">
        <v>51</v>
      </c>
      <c r="F1073" t="s">
        <v>17</v>
      </c>
      <c r="G1073" t="s">
        <v>18</v>
      </c>
      <c r="H1073" t="s">
        <v>31</v>
      </c>
      <c r="I1073">
        <v>69</v>
      </c>
      <c r="J1073">
        <v>7</v>
      </c>
      <c r="K1073">
        <v>483</v>
      </c>
    </row>
    <row r="1074" spans="1:11" x14ac:dyDescent="0.35">
      <c r="A1074" t="s">
        <v>1119</v>
      </c>
      <c r="B1074">
        <v>43441</v>
      </c>
      <c r="C1074" t="str">
        <f t="shared" si="16"/>
        <v>Dec</v>
      </c>
      <c r="D1074">
        <v>9</v>
      </c>
      <c r="E1074" t="s">
        <v>21</v>
      </c>
      <c r="F1074" t="s">
        <v>22</v>
      </c>
      <c r="G1074" t="s">
        <v>23</v>
      </c>
      <c r="H1074" t="s">
        <v>19</v>
      </c>
      <c r="I1074">
        <v>289</v>
      </c>
      <c r="J1074">
        <v>7</v>
      </c>
      <c r="K1074">
        <v>2023</v>
      </c>
    </row>
    <row r="1075" spans="1:11" x14ac:dyDescent="0.35">
      <c r="A1075" t="s">
        <v>1120</v>
      </c>
      <c r="B1075">
        <v>43442</v>
      </c>
      <c r="C1075" t="str">
        <f t="shared" si="16"/>
        <v>Dec</v>
      </c>
      <c r="D1075">
        <v>10</v>
      </c>
      <c r="E1075" t="s">
        <v>58</v>
      </c>
      <c r="F1075" t="s">
        <v>22</v>
      </c>
      <c r="G1075" t="s">
        <v>23</v>
      </c>
      <c r="H1075" t="s">
        <v>31</v>
      </c>
      <c r="I1075">
        <v>69</v>
      </c>
      <c r="J1075">
        <v>7</v>
      </c>
      <c r="K1075">
        <v>483</v>
      </c>
    </row>
    <row r="1076" spans="1:11" x14ac:dyDescent="0.35">
      <c r="A1076" t="s">
        <v>1121</v>
      </c>
      <c r="B1076">
        <v>43442</v>
      </c>
      <c r="C1076" t="str">
        <f t="shared" si="16"/>
        <v>Dec</v>
      </c>
      <c r="D1076">
        <v>4</v>
      </c>
      <c r="E1076" t="s">
        <v>51</v>
      </c>
      <c r="F1076" t="s">
        <v>17</v>
      </c>
      <c r="G1076" t="s">
        <v>18</v>
      </c>
      <c r="H1076" t="s">
        <v>31</v>
      </c>
      <c r="I1076">
        <v>69</v>
      </c>
      <c r="J1076">
        <v>5</v>
      </c>
      <c r="K1076">
        <v>345</v>
      </c>
    </row>
    <row r="1077" spans="1:11" x14ac:dyDescent="0.35">
      <c r="A1077" t="s">
        <v>1122</v>
      </c>
      <c r="B1077">
        <v>43443</v>
      </c>
      <c r="C1077" t="str">
        <f t="shared" si="16"/>
        <v>Dec</v>
      </c>
      <c r="D1077">
        <v>20</v>
      </c>
      <c r="E1077" t="s">
        <v>40</v>
      </c>
      <c r="F1077" t="s">
        <v>27</v>
      </c>
      <c r="G1077" t="s">
        <v>28</v>
      </c>
      <c r="H1077" t="s">
        <v>19</v>
      </c>
      <c r="I1077">
        <v>289</v>
      </c>
      <c r="J1077">
        <v>8</v>
      </c>
      <c r="K1077">
        <v>2312</v>
      </c>
    </row>
    <row r="1078" spans="1:11" x14ac:dyDescent="0.35">
      <c r="A1078" t="s">
        <v>1123</v>
      </c>
      <c r="B1078">
        <v>43444</v>
      </c>
      <c r="C1078" t="str">
        <f t="shared" si="16"/>
        <v>Dec</v>
      </c>
      <c r="D1078">
        <v>11</v>
      </c>
      <c r="E1078" t="s">
        <v>11</v>
      </c>
      <c r="F1078" t="s">
        <v>12</v>
      </c>
      <c r="G1078" t="s">
        <v>13</v>
      </c>
      <c r="H1078" t="s">
        <v>19</v>
      </c>
      <c r="I1078">
        <v>289</v>
      </c>
      <c r="J1078">
        <v>9</v>
      </c>
      <c r="K1078">
        <v>2601</v>
      </c>
    </row>
    <row r="1079" spans="1:11" x14ac:dyDescent="0.35">
      <c r="A1079" t="s">
        <v>1124</v>
      </c>
      <c r="B1079">
        <v>43445</v>
      </c>
      <c r="C1079" t="str">
        <f t="shared" si="16"/>
        <v>Dec</v>
      </c>
      <c r="D1079">
        <v>13</v>
      </c>
      <c r="E1079" t="s">
        <v>33</v>
      </c>
      <c r="F1079" t="s">
        <v>12</v>
      </c>
      <c r="G1079" t="s">
        <v>13</v>
      </c>
      <c r="H1079" t="s">
        <v>19</v>
      </c>
      <c r="I1079">
        <v>289</v>
      </c>
      <c r="J1079">
        <v>8</v>
      </c>
      <c r="K1079">
        <v>2312</v>
      </c>
    </row>
    <row r="1080" spans="1:11" x14ac:dyDescent="0.35">
      <c r="A1080" t="s">
        <v>1125</v>
      </c>
      <c r="B1080">
        <v>43445</v>
      </c>
      <c r="C1080" t="str">
        <f t="shared" si="16"/>
        <v>Dec</v>
      </c>
      <c r="D1080">
        <v>10</v>
      </c>
      <c r="E1080" t="s">
        <v>58</v>
      </c>
      <c r="F1080" t="s">
        <v>22</v>
      </c>
      <c r="G1080" t="s">
        <v>23</v>
      </c>
      <c r="H1080" t="s">
        <v>31</v>
      </c>
      <c r="I1080">
        <v>69</v>
      </c>
      <c r="J1080">
        <v>6</v>
      </c>
      <c r="K1080">
        <v>414</v>
      </c>
    </row>
    <row r="1081" spans="1:11" x14ac:dyDescent="0.35">
      <c r="A1081" t="s">
        <v>1126</v>
      </c>
      <c r="B1081">
        <v>43445</v>
      </c>
      <c r="C1081" t="str">
        <f t="shared" si="16"/>
        <v>Dec</v>
      </c>
      <c r="D1081">
        <v>19</v>
      </c>
      <c r="E1081" t="s">
        <v>56</v>
      </c>
      <c r="F1081" t="s">
        <v>27</v>
      </c>
      <c r="G1081" t="s">
        <v>28</v>
      </c>
      <c r="H1081" t="s">
        <v>19</v>
      </c>
      <c r="I1081">
        <v>289</v>
      </c>
      <c r="J1081">
        <v>9</v>
      </c>
      <c r="K1081">
        <v>2601</v>
      </c>
    </row>
    <row r="1082" spans="1:11" x14ac:dyDescent="0.35">
      <c r="A1082" t="s">
        <v>1127</v>
      </c>
      <c r="B1082">
        <v>43446</v>
      </c>
      <c r="C1082" t="str">
        <f t="shared" si="16"/>
        <v>Dec</v>
      </c>
      <c r="D1082">
        <v>14</v>
      </c>
      <c r="E1082" t="s">
        <v>38</v>
      </c>
      <c r="F1082" t="s">
        <v>12</v>
      </c>
      <c r="G1082" t="s">
        <v>13</v>
      </c>
      <c r="H1082" t="s">
        <v>19</v>
      </c>
      <c r="I1082">
        <v>289</v>
      </c>
      <c r="J1082">
        <v>5</v>
      </c>
      <c r="K1082">
        <v>1445</v>
      </c>
    </row>
    <row r="1083" spans="1:11" x14ac:dyDescent="0.35">
      <c r="A1083" t="s">
        <v>1128</v>
      </c>
      <c r="B1083">
        <v>43447</v>
      </c>
      <c r="C1083" t="str">
        <f t="shared" si="16"/>
        <v>Dec</v>
      </c>
      <c r="D1083">
        <v>16</v>
      </c>
      <c r="E1083" t="s">
        <v>30</v>
      </c>
      <c r="F1083" t="s">
        <v>27</v>
      </c>
      <c r="G1083" t="s">
        <v>28</v>
      </c>
      <c r="H1083" t="s">
        <v>24</v>
      </c>
      <c r="I1083">
        <v>159</v>
      </c>
      <c r="J1083">
        <v>0</v>
      </c>
      <c r="K1083">
        <v>0</v>
      </c>
    </row>
    <row r="1084" spans="1:11" x14ac:dyDescent="0.35">
      <c r="A1084" t="s">
        <v>1129</v>
      </c>
      <c r="B1084">
        <v>43447</v>
      </c>
      <c r="C1084" t="str">
        <f t="shared" si="16"/>
        <v>Dec</v>
      </c>
      <c r="D1084">
        <v>13</v>
      </c>
      <c r="E1084" t="s">
        <v>33</v>
      </c>
      <c r="F1084" t="s">
        <v>12</v>
      </c>
      <c r="G1084" t="s">
        <v>13</v>
      </c>
      <c r="H1084" t="s">
        <v>19</v>
      </c>
      <c r="I1084">
        <v>289</v>
      </c>
      <c r="J1084">
        <v>5</v>
      </c>
      <c r="K1084">
        <v>1445</v>
      </c>
    </row>
    <row r="1085" spans="1:11" x14ac:dyDescent="0.35">
      <c r="A1085" t="s">
        <v>1130</v>
      </c>
      <c r="B1085">
        <v>43447</v>
      </c>
      <c r="C1085" t="str">
        <f t="shared" si="16"/>
        <v>Dec</v>
      </c>
      <c r="D1085">
        <v>2</v>
      </c>
      <c r="E1085" t="s">
        <v>106</v>
      </c>
      <c r="F1085" t="s">
        <v>17</v>
      </c>
      <c r="G1085" t="s">
        <v>18</v>
      </c>
      <c r="H1085" t="s">
        <v>14</v>
      </c>
      <c r="I1085">
        <v>199</v>
      </c>
      <c r="J1085">
        <v>4</v>
      </c>
      <c r="K1085">
        <v>796</v>
      </c>
    </row>
    <row r="1086" spans="1:11" x14ac:dyDescent="0.35">
      <c r="A1086" t="s">
        <v>1131</v>
      </c>
      <c r="B1086">
        <v>43447</v>
      </c>
      <c r="C1086" t="str">
        <f t="shared" si="16"/>
        <v>Dec</v>
      </c>
      <c r="D1086">
        <v>5</v>
      </c>
      <c r="E1086" t="s">
        <v>60</v>
      </c>
      <c r="F1086" t="s">
        <v>68</v>
      </c>
      <c r="G1086" t="s">
        <v>18</v>
      </c>
      <c r="H1086" t="s">
        <v>14</v>
      </c>
      <c r="I1086">
        <v>199</v>
      </c>
      <c r="J1086">
        <v>9</v>
      </c>
      <c r="K1086">
        <v>1791</v>
      </c>
    </row>
    <row r="1087" spans="1:11" x14ac:dyDescent="0.35">
      <c r="A1087" t="s">
        <v>1132</v>
      </c>
      <c r="B1087">
        <v>43447</v>
      </c>
      <c r="C1087" t="str">
        <f t="shared" si="16"/>
        <v>Dec</v>
      </c>
      <c r="D1087">
        <v>11</v>
      </c>
      <c r="E1087" t="s">
        <v>11</v>
      </c>
      <c r="F1087" t="s">
        <v>63</v>
      </c>
      <c r="G1087" t="s">
        <v>13</v>
      </c>
      <c r="H1087" t="s">
        <v>31</v>
      </c>
      <c r="I1087">
        <v>69</v>
      </c>
      <c r="J1087">
        <v>1</v>
      </c>
      <c r="K1087">
        <v>69</v>
      </c>
    </row>
    <row r="1088" spans="1:11" x14ac:dyDescent="0.35">
      <c r="A1088" t="s">
        <v>1133</v>
      </c>
      <c r="B1088">
        <v>43447</v>
      </c>
      <c r="C1088" t="str">
        <f t="shared" si="16"/>
        <v>Dec</v>
      </c>
      <c r="D1088">
        <v>3</v>
      </c>
      <c r="E1088" t="s">
        <v>43</v>
      </c>
      <c r="F1088" t="s">
        <v>17</v>
      </c>
      <c r="G1088" t="s">
        <v>18</v>
      </c>
      <c r="H1088" t="s">
        <v>31</v>
      </c>
      <c r="I1088">
        <v>69</v>
      </c>
      <c r="J1088">
        <v>5</v>
      </c>
      <c r="K1088">
        <v>345</v>
      </c>
    </row>
    <row r="1089" spans="1:11" x14ac:dyDescent="0.35">
      <c r="A1089" t="s">
        <v>1134</v>
      </c>
      <c r="B1089">
        <v>43447</v>
      </c>
      <c r="C1089" t="str">
        <f t="shared" si="16"/>
        <v>Dec</v>
      </c>
      <c r="D1089">
        <v>11</v>
      </c>
      <c r="E1089" t="s">
        <v>11</v>
      </c>
      <c r="F1089" t="s">
        <v>63</v>
      </c>
      <c r="G1089" t="s">
        <v>13</v>
      </c>
      <c r="H1089" t="s">
        <v>24</v>
      </c>
      <c r="I1089">
        <v>159</v>
      </c>
      <c r="J1089">
        <v>3</v>
      </c>
      <c r="K1089">
        <v>477</v>
      </c>
    </row>
    <row r="1090" spans="1:11" x14ac:dyDescent="0.35">
      <c r="A1090" t="s">
        <v>1135</v>
      </c>
      <c r="B1090">
        <v>43447</v>
      </c>
      <c r="C1090" t="str">
        <f t="shared" si="16"/>
        <v>Dec</v>
      </c>
      <c r="D1090">
        <v>1</v>
      </c>
      <c r="E1090" t="s">
        <v>16</v>
      </c>
      <c r="F1090" t="s">
        <v>17</v>
      </c>
      <c r="G1090" t="s">
        <v>18</v>
      </c>
      <c r="H1090" t="s">
        <v>41</v>
      </c>
      <c r="I1090">
        <v>399</v>
      </c>
      <c r="J1090">
        <v>1</v>
      </c>
      <c r="K1090">
        <v>399</v>
      </c>
    </row>
    <row r="1091" spans="1:11" x14ac:dyDescent="0.35">
      <c r="A1091" t="s">
        <v>1136</v>
      </c>
      <c r="B1091">
        <v>43448</v>
      </c>
      <c r="C1091" t="str">
        <f t="shared" ref="C1091:C1154" si="17">TEXT(B1091,"mmm")</f>
        <v>Dec</v>
      </c>
      <c r="D1091">
        <v>18</v>
      </c>
      <c r="E1091" t="s">
        <v>26</v>
      </c>
      <c r="F1091" t="s">
        <v>27</v>
      </c>
      <c r="G1091" t="s">
        <v>28</v>
      </c>
      <c r="H1091" t="s">
        <v>19</v>
      </c>
      <c r="I1091">
        <v>289</v>
      </c>
      <c r="J1091">
        <v>9</v>
      </c>
      <c r="K1091">
        <v>2601</v>
      </c>
    </row>
    <row r="1092" spans="1:11" x14ac:dyDescent="0.35">
      <c r="A1092" t="s">
        <v>1137</v>
      </c>
      <c r="B1092">
        <v>43449</v>
      </c>
      <c r="C1092" t="str">
        <f t="shared" si="17"/>
        <v>Dec</v>
      </c>
      <c r="D1092">
        <v>15</v>
      </c>
      <c r="E1092" t="s">
        <v>118</v>
      </c>
      <c r="F1092" t="s">
        <v>63</v>
      </c>
      <c r="G1092" t="s">
        <v>13</v>
      </c>
      <c r="H1092" t="s">
        <v>19</v>
      </c>
      <c r="I1092">
        <v>289</v>
      </c>
      <c r="J1092">
        <v>9</v>
      </c>
      <c r="K1092">
        <v>2601</v>
      </c>
    </row>
    <row r="1093" spans="1:11" x14ac:dyDescent="0.35">
      <c r="A1093" t="s">
        <v>1138</v>
      </c>
      <c r="B1093">
        <v>43449</v>
      </c>
      <c r="C1093" t="str">
        <f t="shared" si="17"/>
        <v>Dec</v>
      </c>
      <c r="D1093">
        <v>8</v>
      </c>
      <c r="E1093" t="s">
        <v>45</v>
      </c>
      <c r="F1093" t="s">
        <v>22</v>
      </c>
      <c r="G1093" t="s">
        <v>23</v>
      </c>
      <c r="H1093" t="s">
        <v>19</v>
      </c>
      <c r="I1093">
        <v>289</v>
      </c>
      <c r="J1093">
        <v>2</v>
      </c>
      <c r="K1093">
        <v>578</v>
      </c>
    </row>
    <row r="1094" spans="1:11" x14ac:dyDescent="0.35">
      <c r="A1094" t="s">
        <v>1139</v>
      </c>
      <c r="B1094">
        <v>43450</v>
      </c>
      <c r="C1094" t="str">
        <f t="shared" si="17"/>
        <v>Dec</v>
      </c>
      <c r="D1094">
        <v>18</v>
      </c>
      <c r="E1094" t="s">
        <v>26</v>
      </c>
      <c r="F1094" t="s">
        <v>27</v>
      </c>
      <c r="G1094" t="s">
        <v>28</v>
      </c>
      <c r="H1094" t="s">
        <v>24</v>
      </c>
      <c r="I1094">
        <v>159</v>
      </c>
      <c r="J1094">
        <v>4</v>
      </c>
      <c r="K1094">
        <v>636</v>
      </c>
    </row>
    <row r="1095" spans="1:11" x14ac:dyDescent="0.35">
      <c r="A1095" t="s">
        <v>1140</v>
      </c>
      <c r="B1095">
        <v>43450</v>
      </c>
      <c r="C1095" t="str">
        <f t="shared" si="17"/>
        <v>Dec</v>
      </c>
      <c r="D1095">
        <v>5</v>
      </c>
      <c r="E1095" t="s">
        <v>60</v>
      </c>
      <c r="F1095" t="s">
        <v>68</v>
      </c>
      <c r="G1095" t="s">
        <v>18</v>
      </c>
      <c r="H1095" t="s">
        <v>31</v>
      </c>
      <c r="I1095">
        <v>69</v>
      </c>
      <c r="J1095">
        <v>1</v>
      </c>
      <c r="K1095">
        <v>69</v>
      </c>
    </row>
    <row r="1096" spans="1:11" x14ac:dyDescent="0.35">
      <c r="A1096" t="s">
        <v>1141</v>
      </c>
      <c r="B1096">
        <v>43450</v>
      </c>
      <c r="C1096" t="str">
        <f t="shared" si="17"/>
        <v>Dec</v>
      </c>
      <c r="D1096">
        <v>20</v>
      </c>
      <c r="E1096" t="s">
        <v>40</v>
      </c>
      <c r="F1096" t="s">
        <v>36</v>
      </c>
      <c r="G1096" t="s">
        <v>28</v>
      </c>
      <c r="H1096" t="s">
        <v>19</v>
      </c>
      <c r="I1096">
        <v>289</v>
      </c>
      <c r="J1096">
        <v>3</v>
      </c>
      <c r="K1096">
        <v>867</v>
      </c>
    </row>
    <row r="1097" spans="1:11" x14ac:dyDescent="0.35">
      <c r="A1097" t="s">
        <v>1142</v>
      </c>
      <c r="B1097">
        <v>43451</v>
      </c>
      <c r="C1097" t="str">
        <f t="shared" si="17"/>
        <v>Dec</v>
      </c>
      <c r="D1097">
        <v>12</v>
      </c>
      <c r="E1097" t="s">
        <v>66</v>
      </c>
      <c r="F1097" t="s">
        <v>12</v>
      </c>
      <c r="G1097" t="s">
        <v>13</v>
      </c>
      <c r="H1097" t="s">
        <v>41</v>
      </c>
      <c r="I1097">
        <v>399</v>
      </c>
      <c r="J1097">
        <v>5</v>
      </c>
      <c r="K1097">
        <v>1995</v>
      </c>
    </row>
    <row r="1098" spans="1:11" x14ac:dyDescent="0.35">
      <c r="A1098" t="s">
        <v>1143</v>
      </c>
      <c r="B1098">
        <v>43451</v>
      </c>
      <c r="C1098" t="str">
        <f t="shared" si="17"/>
        <v>Dec</v>
      </c>
      <c r="D1098">
        <v>1</v>
      </c>
      <c r="E1098" t="s">
        <v>16</v>
      </c>
      <c r="F1098" t="s">
        <v>17</v>
      </c>
      <c r="G1098" t="s">
        <v>18</v>
      </c>
      <c r="H1098" t="s">
        <v>31</v>
      </c>
      <c r="I1098">
        <v>69</v>
      </c>
      <c r="J1098">
        <v>6</v>
      </c>
      <c r="K1098">
        <v>414</v>
      </c>
    </row>
    <row r="1099" spans="1:11" x14ac:dyDescent="0.35">
      <c r="A1099" t="s">
        <v>1144</v>
      </c>
      <c r="B1099">
        <v>43452</v>
      </c>
      <c r="C1099" t="str">
        <f t="shared" si="17"/>
        <v>Dec</v>
      </c>
      <c r="D1099">
        <v>10</v>
      </c>
      <c r="E1099" t="s">
        <v>58</v>
      </c>
      <c r="F1099" t="s">
        <v>22</v>
      </c>
      <c r="G1099" t="s">
        <v>23</v>
      </c>
      <c r="H1099" t="s">
        <v>14</v>
      </c>
      <c r="I1099">
        <v>199</v>
      </c>
      <c r="J1099">
        <v>3</v>
      </c>
      <c r="K1099">
        <v>597</v>
      </c>
    </row>
    <row r="1100" spans="1:11" x14ac:dyDescent="0.35">
      <c r="A1100" t="s">
        <v>1145</v>
      </c>
      <c r="B1100">
        <v>43452</v>
      </c>
      <c r="C1100" t="str">
        <f t="shared" si="17"/>
        <v>Dec</v>
      </c>
      <c r="D1100">
        <v>3</v>
      </c>
      <c r="E1100" t="s">
        <v>43</v>
      </c>
      <c r="F1100" t="s">
        <v>17</v>
      </c>
      <c r="G1100" t="s">
        <v>18</v>
      </c>
      <c r="H1100" t="s">
        <v>31</v>
      </c>
      <c r="I1100">
        <v>69</v>
      </c>
      <c r="J1100">
        <v>2</v>
      </c>
      <c r="K1100">
        <v>138</v>
      </c>
    </row>
    <row r="1101" spans="1:11" x14ac:dyDescent="0.35">
      <c r="A1101" t="s">
        <v>1146</v>
      </c>
      <c r="B1101">
        <v>43452</v>
      </c>
      <c r="C1101" t="str">
        <f t="shared" si="17"/>
        <v>Dec</v>
      </c>
      <c r="D1101">
        <v>8</v>
      </c>
      <c r="E1101" t="s">
        <v>45</v>
      </c>
      <c r="F1101" t="s">
        <v>46</v>
      </c>
      <c r="G1101" t="s">
        <v>23</v>
      </c>
      <c r="H1101" t="s">
        <v>24</v>
      </c>
      <c r="I1101">
        <v>159</v>
      </c>
      <c r="J1101">
        <v>3</v>
      </c>
      <c r="K1101">
        <v>477</v>
      </c>
    </row>
    <row r="1102" spans="1:11" x14ac:dyDescent="0.35">
      <c r="A1102" t="s">
        <v>1147</v>
      </c>
      <c r="B1102">
        <v>43452</v>
      </c>
      <c r="C1102" t="str">
        <f t="shared" si="17"/>
        <v>Dec</v>
      </c>
      <c r="D1102">
        <v>8</v>
      </c>
      <c r="E1102" t="s">
        <v>45</v>
      </c>
      <c r="F1102" t="s">
        <v>22</v>
      </c>
      <c r="G1102" t="s">
        <v>23</v>
      </c>
      <c r="H1102" t="s">
        <v>31</v>
      </c>
      <c r="I1102">
        <v>69</v>
      </c>
      <c r="J1102">
        <v>9</v>
      </c>
      <c r="K1102">
        <v>621</v>
      </c>
    </row>
    <row r="1103" spans="1:11" x14ac:dyDescent="0.35">
      <c r="A1103" t="s">
        <v>1148</v>
      </c>
      <c r="B1103">
        <v>43452</v>
      </c>
      <c r="C1103" t="str">
        <f t="shared" si="17"/>
        <v>Dec</v>
      </c>
      <c r="D1103">
        <v>12</v>
      </c>
      <c r="E1103" t="s">
        <v>66</v>
      </c>
      <c r="F1103" t="s">
        <v>12</v>
      </c>
      <c r="G1103" t="s">
        <v>13</v>
      </c>
      <c r="H1103" t="s">
        <v>41</v>
      </c>
      <c r="I1103">
        <v>399</v>
      </c>
      <c r="J1103">
        <v>3</v>
      </c>
      <c r="K1103">
        <v>1197</v>
      </c>
    </row>
    <row r="1104" spans="1:11" x14ac:dyDescent="0.35">
      <c r="A1104" t="s">
        <v>1149</v>
      </c>
      <c r="B1104">
        <v>43452</v>
      </c>
      <c r="C1104" t="str">
        <f t="shared" si="17"/>
        <v>Dec</v>
      </c>
      <c r="D1104">
        <v>5</v>
      </c>
      <c r="E1104" t="s">
        <v>60</v>
      </c>
      <c r="F1104" t="s">
        <v>68</v>
      </c>
      <c r="G1104" t="s">
        <v>18</v>
      </c>
      <c r="H1104" t="s">
        <v>41</v>
      </c>
      <c r="I1104">
        <v>399</v>
      </c>
      <c r="J1104">
        <v>0</v>
      </c>
      <c r="K1104">
        <v>0</v>
      </c>
    </row>
    <row r="1105" spans="1:11" x14ac:dyDescent="0.35">
      <c r="A1105" t="s">
        <v>1150</v>
      </c>
      <c r="B1105">
        <v>43452</v>
      </c>
      <c r="C1105" t="str">
        <f t="shared" si="17"/>
        <v>Dec</v>
      </c>
      <c r="D1105">
        <v>12</v>
      </c>
      <c r="E1105" t="s">
        <v>66</v>
      </c>
      <c r="F1105" t="s">
        <v>63</v>
      </c>
      <c r="G1105" t="s">
        <v>13</v>
      </c>
      <c r="H1105" t="s">
        <v>14</v>
      </c>
      <c r="I1105">
        <v>199</v>
      </c>
      <c r="J1105">
        <v>2</v>
      </c>
      <c r="K1105">
        <v>398</v>
      </c>
    </row>
    <row r="1106" spans="1:11" x14ac:dyDescent="0.35">
      <c r="A1106" t="s">
        <v>1151</v>
      </c>
      <c r="B1106">
        <v>43452</v>
      </c>
      <c r="C1106" t="str">
        <f t="shared" si="17"/>
        <v>Dec</v>
      </c>
      <c r="D1106">
        <v>12</v>
      </c>
      <c r="E1106" t="s">
        <v>66</v>
      </c>
      <c r="F1106" t="s">
        <v>12</v>
      </c>
      <c r="G1106" t="s">
        <v>13</v>
      </c>
      <c r="H1106" t="s">
        <v>24</v>
      </c>
      <c r="I1106">
        <v>159</v>
      </c>
      <c r="J1106">
        <v>7</v>
      </c>
      <c r="K1106">
        <v>1113</v>
      </c>
    </row>
    <row r="1107" spans="1:11" x14ac:dyDescent="0.35">
      <c r="A1107" t="s">
        <v>1152</v>
      </c>
      <c r="B1107">
        <v>43452</v>
      </c>
      <c r="C1107" t="str">
        <f t="shared" si="17"/>
        <v>Dec</v>
      </c>
      <c r="D1107">
        <v>20</v>
      </c>
      <c r="E1107" t="s">
        <v>40</v>
      </c>
      <c r="F1107" t="s">
        <v>27</v>
      </c>
      <c r="G1107" t="s">
        <v>28</v>
      </c>
      <c r="H1107" t="s">
        <v>19</v>
      </c>
      <c r="I1107">
        <v>289</v>
      </c>
      <c r="J1107">
        <v>4</v>
      </c>
      <c r="K1107">
        <v>1156</v>
      </c>
    </row>
    <row r="1108" spans="1:11" x14ac:dyDescent="0.35">
      <c r="A1108" t="s">
        <v>1153</v>
      </c>
      <c r="B1108">
        <v>43452</v>
      </c>
      <c r="C1108" t="str">
        <f t="shared" si="17"/>
        <v>Dec</v>
      </c>
      <c r="D1108">
        <v>7</v>
      </c>
      <c r="E1108" t="s">
        <v>88</v>
      </c>
      <c r="F1108" t="s">
        <v>46</v>
      </c>
      <c r="G1108" t="s">
        <v>23</v>
      </c>
      <c r="H1108" t="s">
        <v>14</v>
      </c>
      <c r="I1108">
        <v>199</v>
      </c>
      <c r="J1108">
        <v>9</v>
      </c>
      <c r="K1108">
        <v>1791</v>
      </c>
    </row>
    <row r="1109" spans="1:11" x14ac:dyDescent="0.35">
      <c r="A1109" t="s">
        <v>1154</v>
      </c>
      <c r="B1109">
        <v>43452</v>
      </c>
      <c r="C1109" t="str">
        <f t="shared" si="17"/>
        <v>Dec</v>
      </c>
      <c r="D1109">
        <v>14</v>
      </c>
      <c r="E1109" t="s">
        <v>38</v>
      </c>
      <c r="F1109" t="s">
        <v>12</v>
      </c>
      <c r="G1109" t="s">
        <v>13</v>
      </c>
      <c r="H1109" t="s">
        <v>41</v>
      </c>
      <c r="I1109">
        <v>399</v>
      </c>
      <c r="J1109">
        <v>5</v>
      </c>
      <c r="K1109">
        <v>1995</v>
      </c>
    </row>
    <row r="1110" spans="1:11" x14ac:dyDescent="0.35">
      <c r="A1110" t="s">
        <v>1155</v>
      </c>
      <c r="B1110">
        <v>43453</v>
      </c>
      <c r="C1110" t="str">
        <f t="shared" si="17"/>
        <v>Dec</v>
      </c>
      <c r="D1110">
        <v>11</v>
      </c>
      <c r="E1110" t="s">
        <v>11</v>
      </c>
      <c r="F1110" t="s">
        <v>12</v>
      </c>
      <c r="G1110" t="s">
        <v>13</v>
      </c>
      <c r="H1110" t="s">
        <v>24</v>
      </c>
      <c r="I1110">
        <v>159</v>
      </c>
      <c r="J1110">
        <v>2</v>
      </c>
      <c r="K1110">
        <v>318</v>
      </c>
    </row>
    <row r="1111" spans="1:11" x14ac:dyDescent="0.35">
      <c r="A1111" t="s">
        <v>1156</v>
      </c>
      <c r="B1111">
        <v>43453</v>
      </c>
      <c r="C1111" t="str">
        <f t="shared" si="17"/>
        <v>Dec</v>
      </c>
      <c r="D1111">
        <v>10</v>
      </c>
      <c r="E1111" t="s">
        <v>58</v>
      </c>
      <c r="F1111" t="s">
        <v>46</v>
      </c>
      <c r="G1111" t="s">
        <v>23</v>
      </c>
      <c r="H1111" t="s">
        <v>24</v>
      </c>
      <c r="I1111">
        <v>159</v>
      </c>
      <c r="J1111">
        <v>9</v>
      </c>
      <c r="K1111">
        <v>1431</v>
      </c>
    </row>
    <row r="1112" spans="1:11" x14ac:dyDescent="0.35">
      <c r="A1112" t="s">
        <v>1157</v>
      </c>
      <c r="B1112">
        <v>43454</v>
      </c>
      <c r="C1112" t="str">
        <f t="shared" si="17"/>
        <v>Dec</v>
      </c>
      <c r="D1112">
        <v>4</v>
      </c>
      <c r="E1112" t="s">
        <v>51</v>
      </c>
      <c r="F1112" t="s">
        <v>17</v>
      </c>
      <c r="G1112" t="s">
        <v>18</v>
      </c>
      <c r="H1112" t="s">
        <v>41</v>
      </c>
      <c r="I1112">
        <v>399</v>
      </c>
      <c r="J1112">
        <v>8</v>
      </c>
      <c r="K1112">
        <v>3192</v>
      </c>
    </row>
    <row r="1113" spans="1:11" x14ac:dyDescent="0.35">
      <c r="A1113" t="s">
        <v>1158</v>
      </c>
      <c r="B1113">
        <v>43454</v>
      </c>
      <c r="C1113" t="str">
        <f t="shared" si="17"/>
        <v>Dec</v>
      </c>
      <c r="D1113">
        <v>10</v>
      </c>
      <c r="E1113" t="s">
        <v>58</v>
      </c>
      <c r="F1113" t="s">
        <v>22</v>
      </c>
      <c r="G1113" t="s">
        <v>23</v>
      </c>
      <c r="H1113" t="s">
        <v>31</v>
      </c>
      <c r="I1113">
        <v>69</v>
      </c>
      <c r="J1113">
        <v>6</v>
      </c>
      <c r="K1113">
        <v>414</v>
      </c>
    </row>
    <row r="1114" spans="1:11" x14ac:dyDescent="0.35">
      <c r="A1114" t="s">
        <v>1159</v>
      </c>
      <c r="B1114">
        <v>43454</v>
      </c>
      <c r="C1114" t="str">
        <f t="shared" si="17"/>
        <v>Dec</v>
      </c>
      <c r="D1114">
        <v>19</v>
      </c>
      <c r="E1114" t="s">
        <v>56</v>
      </c>
      <c r="F1114" t="s">
        <v>27</v>
      </c>
      <c r="G1114" t="s">
        <v>28</v>
      </c>
      <c r="H1114" t="s">
        <v>31</v>
      </c>
      <c r="I1114">
        <v>69</v>
      </c>
      <c r="J1114">
        <v>7</v>
      </c>
      <c r="K1114">
        <v>483</v>
      </c>
    </row>
    <row r="1115" spans="1:11" x14ac:dyDescent="0.35">
      <c r="A1115" t="s">
        <v>1160</v>
      </c>
      <c r="B1115">
        <v>43454</v>
      </c>
      <c r="C1115" t="str">
        <f t="shared" si="17"/>
        <v>Dec</v>
      </c>
      <c r="D1115">
        <v>13</v>
      </c>
      <c r="E1115" t="s">
        <v>33</v>
      </c>
      <c r="F1115" t="s">
        <v>12</v>
      </c>
      <c r="G1115" t="s">
        <v>13</v>
      </c>
      <c r="H1115" t="s">
        <v>31</v>
      </c>
      <c r="I1115">
        <v>69</v>
      </c>
      <c r="J1115">
        <v>8</v>
      </c>
      <c r="K1115">
        <v>552</v>
      </c>
    </row>
    <row r="1116" spans="1:11" x14ac:dyDescent="0.35">
      <c r="A1116" t="s">
        <v>1161</v>
      </c>
      <c r="B1116">
        <v>43454</v>
      </c>
      <c r="C1116" t="str">
        <f t="shared" si="17"/>
        <v>Dec</v>
      </c>
      <c r="D1116">
        <v>20</v>
      </c>
      <c r="E1116" t="s">
        <v>40</v>
      </c>
      <c r="F1116" t="s">
        <v>36</v>
      </c>
      <c r="G1116" t="s">
        <v>28</v>
      </c>
      <c r="H1116" t="s">
        <v>14</v>
      </c>
      <c r="I1116">
        <v>199</v>
      </c>
      <c r="J1116">
        <v>1</v>
      </c>
      <c r="K1116">
        <v>199</v>
      </c>
    </row>
    <row r="1117" spans="1:11" x14ac:dyDescent="0.35">
      <c r="A1117" t="s">
        <v>1162</v>
      </c>
      <c r="B1117">
        <v>43454</v>
      </c>
      <c r="C1117" t="str">
        <f t="shared" si="17"/>
        <v>Dec</v>
      </c>
      <c r="D1117">
        <v>14</v>
      </c>
      <c r="E1117" t="s">
        <v>38</v>
      </c>
      <c r="F1117" t="s">
        <v>12</v>
      </c>
      <c r="G1117" t="s">
        <v>13</v>
      </c>
      <c r="H1117" t="s">
        <v>24</v>
      </c>
      <c r="I1117">
        <v>159</v>
      </c>
      <c r="J1117">
        <v>9</v>
      </c>
      <c r="K1117">
        <v>1431</v>
      </c>
    </row>
    <row r="1118" spans="1:11" x14ac:dyDescent="0.35">
      <c r="A1118" t="s">
        <v>1163</v>
      </c>
      <c r="B1118">
        <v>43454</v>
      </c>
      <c r="C1118" t="str">
        <f t="shared" si="17"/>
        <v>Dec</v>
      </c>
      <c r="D1118">
        <v>9</v>
      </c>
      <c r="E1118" t="s">
        <v>21</v>
      </c>
      <c r="F1118" t="s">
        <v>22</v>
      </c>
      <c r="G1118" t="s">
        <v>23</v>
      </c>
      <c r="H1118" t="s">
        <v>19</v>
      </c>
      <c r="I1118">
        <v>289</v>
      </c>
      <c r="J1118">
        <v>5</v>
      </c>
      <c r="K1118">
        <v>1445</v>
      </c>
    </row>
    <row r="1119" spans="1:11" x14ac:dyDescent="0.35">
      <c r="A1119" t="s">
        <v>1164</v>
      </c>
      <c r="B1119">
        <v>43454</v>
      </c>
      <c r="C1119" t="str">
        <f t="shared" si="17"/>
        <v>Dec</v>
      </c>
      <c r="D1119">
        <v>18</v>
      </c>
      <c r="E1119" t="s">
        <v>26</v>
      </c>
      <c r="F1119" t="s">
        <v>27</v>
      </c>
      <c r="G1119" t="s">
        <v>28</v>
      </c>
      <c r="H1119" t="s">
        <v>41</v>
      </c>
      <c r="I1119">
        <v>399</v>
      </c>
      <c r="J1119">
        <v>7</v>
      </c>
      <c r="K1119">
        <v>2793</v>
      </c>
    </row>
    <row r="1120" spans="1:11" x14ac:dyDescent="0.35">
      <c r="A1120" t="s">
        <v>1165</v>
      </c>
      <c r="B1120">
        <v>43454</v>
      </c>
      <c r="C1120" t="str">
        <f t="shared" si="17"/>
        <v>Dec</v>
      </c>
      <c r="D1120">
        <v>10</v>
      </c>
      <c r="E1120" t="s">
        <v>58</v>
      </c>
      <c r="F1120" t="s">
        <v>22</v>
      </c>
      <c r="G1120" t="s">
        <v>23</v>
      </c>
      <c r="H1120" t="s">
        <v>14</v>
      </c>
      <c r="I1120">
        <v>199</v>
      </c>
      <c r="J1120">
        <v>6</v>
      </c>
      <c r="K1120">
        <v>1194</v>
      </c>
    </row>
    <row r="1121" spans="1:11" x14ac:dyDescent="0.35">
      <c r="A1121" t="s">
        <v>1166</v>
      </c>
      <c r="B1121">
        <v>43455</v>
      </c>
      <c r="C1121" t="str">
        <f t="shared" si="17"/>
        <v>Dec</v>
      </c>
      <c r="D1121">
        <v>1</v>
      </c>
      <c r="E1121" t="s">
        <v>16</v>
      </c>
      <c r="F1121" t="s">
        <v>68</v>
      </c>
      <c r="G1121" t="s">
        <v>18</v>
      </c>
      <c r="H1121" t="s">
        <v>24</v>
      </c>
      <c r="I1121">
        <v>159</v>
      </c>
      <c r="J1121">
        <v>8</v>
      </c>
      <c r="K1121">
        <v>1272</v>
      </c>
    </row>
    <row r="1122" spans="1:11" x14ac:dyDescent="0.35">
      <c r="A1122" t="s">
        <v>1167</v>
      </c>
      <c r="B1122">
        <v>43456</v>
      </c>
      <c r="C1122" t="str">
        <f t="shared" si="17"/>
        <v>Dec</v>
      </c>
      <c r="D1122">
        <v>14</v>
      </c>
      <c r="E1122" t="s">
        <v>38</v>
      </c>
      <c r="F1122" t="s">
        <v>63</v>
      </c>
      <c r="G1122" t="s">
        <v>13</v>
      </c>
      <c r="H1122" t="s">
        <v>41</v>
      </c>
      <c r="I1122">
        <v>399</v>
      </c>
      <c r="J1122">
        <v>7</v>
      </c>
      <c r="K1122">
        <v>2793</v>
      </c>
    </row>
    <row r="1123" spans="1:11" x14ac:dyDescent="0.35">
      <c r="A1123" t="s">
        <v>1168</v>
      </c>
      <c r="B1123">
        <v>43457</v>
      </c>
      <c r="C1123" t="str">
        <f t="shared" si="17"/>
        <v>Dec</v>
      </c>
      <c r="D1123">
        <v>6</v>
      </c>
      <c r="E1123" t="s">
        <v>48</v>
      </c>
      <c r="F1123" t="s">
        <v>46</v>
      </c>
      <c r="G1123" t="s">
        <v>23</v>
      </c>
      <c r="H1123" t="s">
        <v>24</v>
      </c>
      <c r="I1123">
        <v>159</v>
      </c>
      <c r="J1123">
        <v>2</v>
      </c>
      <c r="K1123">
        <v>318</v>
      </c>
    </row>
    <row r="1124" spans="1:11" x14ac:dyDescent="0.35">
      <c r="A1124" t="s">
        <v>1169</v>
      </c>
      <c r="B1124">
        <v>43457</v>
      </c>
      <c r="C1124" t="str">
        <f t="shared" si="17"/>
        <v>Dec</v>
      </c>
      <c r="D1124">
        <v>9</v>
      </c>
      <c r="E1124" t="s">
        <v>21</v>
      </c>
      <c r="F1124" t="s">
        <v>22</v>
      </c>
      <c r="G1124" t="s">
        <v>23</v>
      </c>
      <c r="H1124" t="s">
        <v>24</v>
      </c>
      <c r="I1124">
        <v>159</v>
      </c>
      <c r="J1124">
        <v>9</v>
      </c>
      <c r="K1124">
        <v>1431</v>
      </c>
    </row>
    <row r="1125" spans="1:11" x14ac:dyDescent="0.35">
      <c r="A1125" t="s">
        <v>1170</v>
      </c>
      <c r="B1125">
        <v>43457</v>
      </c>
      <c r="C1125" t="str">
        <f t="shared" si="17"/>
        <v>Dec</v>
      </c>
      <c r="D1125">
        <v>14</v>
      </c>
      <c r="E1125" t="s">
        <v>38</v>
      </c>
      <c r="F1125" t="s">
        <v>12</v>
      </c>
      <c r="G1125" t="s">
        <v>13</v>
      </c>
      <c r="H1125" t="s">
        <v>24</v>
      </c>
      <c r="I1125">
        <v>159</v>
      </c>
      <c r="J1125">
        <v>2</v>
      </c>
      <c r="K1125">
        <v>318</v>
      </c>
    </row>
    <row r="1126" spans="1:11" x14ac:dyDescent="0.35">
      <c r="A1126" t="s">
        <v>1171</v>
      </c>
      <c r="B1126">
        <v>43457</v>
      </c>
      <c r="C1126" t="str">
        <f t="shared" si="17"/>
        <v>Dec</v>
      </c>
      <c r="D1126">
        <v>19</v>
      </c>
      <c r="E1126" t="s">
        <v>56</v>
      </c>
      <c r="F1126" t="s">
        <v>27</v>
      </c>
      <c r="G1126" t="s">
        <v>28</v>
      </c>
      <c r="H1126" t="s">
        <v>31</v>
      </c>
      <c r="I1126">
        <v>69</v>
      </c>
      <c r="J1126">
        <v>5</v>
      </c>
      <c r="K1126">
        <v>345</v>
      </c>
    </row>
    <row r="1127" spans="1:11" x14ac:dyDescent="0.35">
      <c r="A1127" t="s">
        <v>1172</v>
      </c>
      <c r="B1127">
        <v>43457</v>
      </c>
      <c r="C1127" t="str">
        <f t="shared" si="17"/>
        <v>Dec</v>
      </c>
      <c r="D1127">
        <v>11</v>
      </c>
      <c r="E1127" t="s">
        <v>11</v>
      </c>
      <c r="F1127" t="s">
        <v>12</v>
      </c>
      <c r="G1127" t="s">
        <v>13</v>
      </c>
      <c r="H1127" t="s">
        <v>19</v>
      </c>
      <c r="I1127">
        <v>289</v>
      </c>
      <c r="J1127">
        <v>9</v>
      </c>
      <c r="K1127">
        <v>2601</v>
      </c>
    </row>
    <row r="1128" spans="1:11" x14ac:dyDescent="0.35">
      <c r="A1128" t="s">
        <v>1173</v>
      </c>
      <c r="B1128">
        <v>43457</v>
      </c>
      <c r="C1128" t="str">
        <f t="shared" si="17"/>
        <v>Dec</v>
      </c>
      <c r="D1128">
        <v>17</v>
      </c>
      <c r="E1128" t="s">
        <v>35</v>
      </c>
      <c r="F1128" t="s">
        <v>36</v>
      </c>
      <c r="G1128" t="s">
        <v>28</v>
      </c>
      <c r="H1128" t="s">
        <v>14</v>
      </c>
      <c r="I1128">
        <v>199</v>
      </c>
      <c r="J1128">
        <v>9</v>
      </c>
      <c r="K1128">
        <v>1791</v>
      </c>
    </row>
    <row r="1129" spans="1:11" x14ac:dyDescent="0.35">
      <c r="A1129" t="s">
        <v>1174</v>
      </c>
      <c r="B1129">
        <v>43458</v>
      </c>
      <c r="C1129" t="str">
        <f t="shared" si="17"/>
        <v>Dec</v>
      </c>
      <c r="D1129">
        <v>9</v>
      </c>
      <c r="E1129" t="s">
        <v>21</v>
      </c>
      <c r="F1129" t="s">
        <v>46</v>
      </c>
      <c r="G1129" t="s">
        <v>23</v>
      </c>
      <c r="H1129" t="s">
        <v>41</v>
      </c>
      <c r="I1129">
        <v>399</v>
      </c>
      <c r="J1129">
        <v>2</v>
      </c>
      <c r="K1129">
        <v>798</v>
      </c>
    </row>
    <row r="1130" spans="1:11" x14ac:dyDescent="0.35">
      <c r="A1130" t="s">
        <v>1175</v>
      </c>
      <c r="B1130">
        <v>43458</v>
      </c>
      <c r="C1130" t="str">
        <f t="shared" si="17"/>
        <v>Dec</v>
      </c>
      <c r="D1130">
        <v>13</v>
      </c>
      <c r="E1130" t="s">
        <v>33</v>
      </c>
      <c r="F1130" t="s">
        <v>12</v>
      </c>
      <c r="G1130" t="s">
        <v>13</v>
      </c>
      <c r="H1130" t="s">
        <v>24</v>
      </c>
      <c r="I1130">
        <v>159</v>
      </c>
      <c r="J1130">
        <v>2</v>
      </c>
      <c r="K1130">
        <v>318</v>
      </c>
    </row>
    <row r="1131" spans="1:11" x14ac:dyDescent="0.35">
      <c r="A1131" t="s">
        <v>1176</v>
      </c>
      <c r="B1131">
        <v>43459</v>
      </c>
      <c r="C1131" t="str">
        <f t="shared" si="17"/>
        <v>Dec</v>
      </c>
      <c r="D1131">
        <v>18</v>
      </c>
      <c r="E1131" t="s">
        <v>26</v>
      </c>
      <c r="F1131" t="s">
        <v>36</v>
      </c>
      <c r="G1131" t="s">
        <v>28</v>
      </c>
      <c r="H1131" t="s">
        <v>14</v>
      </c>
      <c r="I1131">
        <v>199</v>
      </c>
      <c r="J1131">
        <v>8</v>
      </c>
      <c r="K1131">
        <v>1592</v>
      </c>
    </row>
    <row r="1132" spans="1:11" x14ac:dyDescent="0.35">
      <c r="A1132" t="s">
        <v>1177</v>
      </c>
      <c r="B1132">
        <v>43459</v>
      </c>
      <c r="C1132" t="str">
        <f t="shared" si="17"/>
        <v>Dec</v>
      </c>
      <c r="D1132">
        <v>4</v>
      </c>
      <c r="E1132" t="s">
        <v>51</v>
      </c>
      <c r="F1132" t="s">
        <v>68</v>
      </c>
      <c r="G1132" t="s">
        <v>18</v>
      </c>
      <c r="H1132" t="s">
        <v>31</v>
      </c>
      <c r="I1132">
        <v>69</v>
      </c>
      <c r="J1132">
        <v>7</v>
      </c>
      <c r="K1132">
        <v>483</v>
      </c>
    </row>
    <row r="1133" spans="1:11" x14ac:dyDescent="0.35">
      <c r="A1133" t="s">
        <v>1178</v>
      </c>
      <c r="B1133">
        <v>43459</v>
      </c>
      <c r="C1133" t="str">
        <f t="shared" si="17"/>
        <v>Dec</v>
      </c>
      <c r="D1133">
        <v>17</v>
      </c>
      <c r="E1133" t="s">
        <v>35</v>
      </c>
      <c r="F1133" t="s">
        <v>27</v>
      </c>
      <c r="G1133" t="s">
        <v>28</v>
      </c>
      <c r="H1133" t="s">
        <v>14</v>
      </c>
      <c r="I1133">
        <v>199</v>
      </c>
      <c r="J1133">
        <v>3</v>
      </c>
      <c r="K1133">
        <v>597</v>
      </c>
    </row>
    <row r="1134" spans="1:11" x14ac:dyDescent="0.35">
      <c r="A1134" t="s">
        <v>1179</v>
      </c>
      <c r="B1134">
        <v>43459</v>
      </c>
      <c r="C1134" t="str">
        <f t="shared" si="17"/>
        <v>Dec</v>
      </c>
      <c r="D1134">
        <v>8</v>
      </c>
      <c r="E1134" t="s">
        <v>45</v>
      </c>
      <c r="F1134" t="s">
        <v>46</v>
      </c>
      <c r="G1134" t="s">
        <v>23</v>
      </c>
      <c r="H1134" t="s">
        <v>31</v>
      </c>
      <c r="I1134">
        <v>69</v>
      </c>
      <c r="J1134">
        <v>2</v>
      </c>
      <c r="K1134">
        <v>138</v>
      </c>
    </row>
    <row r="1135" spans="1:11" x14ac:dyDescent="0.35">
      <c r="A1135" t="s">
        <v>1180</v>
      </c>
      <c r="B1135">
        <v>43459</v>
      </c>
      <c r="C1135" t="str">
        <f t="shared" si="17"/>
        <v>Dec</v>
      </c>
      <c r="D1135">
        <v>12</v>
      </c>
      <c r="E1135" t="s">
        <v>66</v>
      </c>
      <c r="F1135" t="s">
        <v>63</v>
      </c>
      <c r="G1135" t="s">
        <v>13</v>
      </c>
      <c r="H1135" t="s">
        <v>24</v>
      </c>
      <c r="I1135">
        <v>159</v>
      </c>
      <c r="J1135">
        <v>5</v>
      </c>
      <c r="K1135">
        <v>795</v>
      </c>
    </row>
    <row r="1136" spans="1:11" x14ac:dyDescent="0.35">
      <c r="A1136" t="s">
        <v>1181</v>
      </c>
      <c r="B1136">
        <v>43459</v>
      </c>
      <c r="C1136" t="str">
        <f t="shared" si="17"/>
        <v>Dec</v>
      </c>
      <c r="D1136">
        <v>5</v>
      </c>
      <c r="E1136" t="s">
        <v>60</v>
      </c>
      <c r="F1136" t="s">
        <v>17</v>
      </c>
      <c r="G1136" t="s">
        <v>18</v>
      </c>
      <c r="H1136" t="s">
        <v>19</v>
      </c>
      <c r="I1136">
        <v>289</v>
      </c>
      <c r="J1136">
        <v>4</v>
      </c>
      <c r="K1136">
        <v>1156</v>
      </c>
    </row>
    <row r="1137" spans="1:11" x14ac:dyDescent="0.35">
      <c r="A1137" t="s">
        <v>1182</v>
      </c>
      <c r="B1137">
        <v>43459</v>
      </c>
      <c r="C1137" t="str">
        <f t="shared" si="17"/>
        <v>Dec</v>
      </c>
      <c r="D1137">
        <v>16</v>
      </c>
      <c r="E1137" t="s">
        <v>30</v>
      </c>
      <c r="F1137" t="s">
        <v>27</v>
      </c>
      <c r="G1137" t="s">
        <v>28</v>
      </c>
      <c r="H1137" t="s">
        <v>24</v>
      </c>
      <c r="I1137">
        <v>159</v>
      </c>
      <c r="J1137">
        <v>4</v>
      </c>
      <c r="K1137">
        <v>636</v>
      </c>
    </row>
    <row r="1138" spans="1:11" x14ac:dyDescent="0.35">
      <c r="A1138" t="s">
        <v>1183</v>
      </c>
      <c r="B1138">
        <v>43459</v>
      </c>
      <c r="C1138" t="str">
        <f t="shared" si="17"/>
        <v>Dec</v>
      </c>
      <c r="D1138">
        <v>3</v>
      </c>
      <c r="E1138" t="s">
        <v>43</v>
      </c>
      <c r="F1138" t="s">
        <v>68</v>
      </c>
      <c r="G1138" t="s">
        <v>18</v>
      </c>
      <c r="H1138" t="s">
        <v>19</v>
      </c>
      <c r="I1138">
        <v>289</v>
      </c>
      <c r="J1138">
        <v>6</v>
      </c>
      <c r="K1138">
        <v>1734</v>
      </c>
    </row>
    <row r="1139" spans="1:11" x14ac:dyDescent="0.35">
      <c r="A1139" t="s">
        <v>1184</v>
      </c>
      <c r="B1139">
        <v>43459</v>
      </c>
      <c r="C1139" t="str">
        <f t="shared" si="17"/>
        <v>Dec</v>
      </c>
      <c r="D1139">
        <v>14</v>
      </c>
      <c r="E1139" t="s">
        <v>38</v>
      </c>
      <c r="F1139" t="s">
        <v>12</v>
      </c>
      <c r="G1139" t="s">
        <v>13</v>
      </c>
      <c r="H1139" t="s">
        <v>24</v>
      </c>
      <c r="I1139">
        <v>159</v>
      </c>
      <c r="J1139">
        <v>0</v>
      </c>
      <c r="K1139">
        <v>0</v>
      </c>
    </row>
    <row r="1140" spans="1:11" x14ac:dyDescent="0.35">
      <c r="A1140" t="s">
        <v>1185</v>
      </c>
      <c r="B1140">
        <v>43460</v>
      </c>
      <c r="C1140" t="str">
        <f t="shared" si="17"/>
        <v>Dec</v>
      </c>
      <c r="D1140">
        <v>11</v>
      </c>
      <c r="E1140" t="s">
        <v>11</v>
      </c>
      <c r="F1140" t="s">
        <v>12</v>
      </c>
      <c r="G1140" t="s">
        <v>13</v>
      </c>
      <c r="H1140" t="s">
        <v>19</v>
      </c>
      <c r="I1140">
        <v>289</v>
      </c>
      <c r="J1140">
        <v>2</v>
      </c>
      <c r="K1140">
        <v>578</v>
      </c>
    </row>
    <row r="1141" spans="1:11" x14ac:dyDescent="0.35">
      <c r="A1141" t="s">
        <v>1186</v>
      </c>
      <c r="B1141">
        <v>43461</v>
      </c>
      <c r="C1141" t="str">
        <f t="shared" si="17"/>
        <v>Dec</v>
      </c>
      <c r="D1141">
        <v>6</v>
      </c>
      <c r="E1141" t="s">
        <v>48</v>
      </c>
      <c r="F1141" t="s">
        <v>46</v>
      </c>
      <c r="G1141" t="s">
        <v>23</v>
      </c>
      <c r="H1141" t="s">
        <v>24</v>
      </c>
      <c r="I1141">
        <v>159</v>
      </c>
      <c r="J1141">
        <v>1</v>
      </c>
      <c r="K1141">
        <v>159</v>
      </c>
    </row>
    <row r="1142" spans="1:11" x14ac:dyDescent="0.35">
      <c r="A1142" t="s">
        <v>1187</v>
      </c>
      <c r="B1142">
        <v>43461</v>
      </c>
      <c r="C1142" t="str">
        <f t="shared" si="17"/>
        <v>Dec</v>
      </c>
      <c r="D1142">
        <v>15</v>
      </c>
      <c r="E1142" t="s">
        <v>118</v>
      </c>
      <c r="F1142" t="s">
        <v>12</v>
      </c>
      <c r="G1142" t="s">
        <v>13</v>
      </c>
      <c r="H1142" t="s">
        <v>24</v>
      </c>
      <c r="I1142">
        <v>159</v>
      </c>
      <c r="J1142">
        <v>0</v>
      </c>
      <c r="K1142">
        <v>0</v>
      </c>
    </row>
    <row r="1143" spans="1:11" x14ac:dyDescent="0.35">
      <c r="A1143" t="s">
        <v>1188</v>
      </c>
      <c r="B1143">
        <v>43461</v>
      </c>
      <c r="C1143" t="str">
        <f t="shared" si="17"/>
        <v>Dec</v>
      </c>
      <c r="D1143">
        <v>16</v>
      </c>
      <c r="E1143" t="s">
        <v>30</v>
      </c>
      <c r="F1143" t="s">
        <v>27</v>
      </c>
      <c r="G1143" t="s">
        <v>28</v>
      </c>
      <c r="H1143" t="s">
        <v>41</v>
      </c>
      <c r="I1143">
        <v>399</v>
      </c>
      <c r="J1143">
        <v>8</v>
      </c>
      <c r="K1143">
        <v>3192</v>
      </c>
    </row>
    <row r="1144" spans="1:11" x14ac:dyDescent="0.35">
      <c r="A1144" t="s">
        <v>1189</v>
      </c>
      <c r="B1144">
        <v>43462</v>
      </c>
      <c r="C1144" t="str">
        <f t="shared" si="17"/>
        <v>Dec</v>
      </c>
      <c r="D1144">
        <v>17</v>
      </c>
      <c r="E1144" t="s">
        <v>35</v>
      </c>
      <c r="F1144" t="s">
        <v>27</v>
      </c>
      <c r="G1144" t="s">
        <v>28</v>
      </c>
      <c r="H1144" t="s">
        <v>31</v>
      </c>
      <c r="I1144">
        <v>69</v>
      </c>
      <c r="J1144">
        <v>6</v>
      </c>
      <c r="K1144">
        <v>414</v>
      </c>
    </row>
    <row r="1145" spans="1:11" x14ac:dyDescent="0.35">
      <c r="A1145" t="s">
        <v>1190</v>
      </c>
      <c r="B1145">
        <v>43463</v>
      </c>
      <c r="C1145" t="str">
        <f t="shared" si="17"/>
        <v>Dec</v>
      </c>
      <c r="D1145">
        <v>11</v>
      </c>
      <c r="E1145" t="s">
        <v>11</v>
      </c>
      <c r="F1145" t="s">
        <v>12</v>
      </c>
      <c r="G1145" t="s">
        <v>13</v>
      </c>
      <c r="H1145" t="s">
        <v>41</v>
      </c>
      <c r="I1145">
        <v>399</v>
      </c>
      <c r="J1145">
        <v>2</v>
      </c>
      <c r="K1145">
        <v>798</v>
      </c>
    </row>
    <row r="1146" spans="1:11" x14ac:dyDescent="0.35">
      <c r="A1146" t="s">
        <v>1191</v>
      </c>
      <c r="B1146">
        <v>43464</v>
      </c>
      <c r="C1146" t="str">
        <f t="shared" si="17"/>
        <v>Dec</v>
      </c>
      <c r="D1146">
        <v>12</v>
      </c>
      <c r="E1146" t="s">
        <v>66</v>
      </c>
      <c r="F1146" t="s">
        <v>12</v>
      </c>
      <c r="G1146" t="s">
        <v>13</v>
      </c>
      <c r="H1146" t="s">
        <v>41</v>
      </c>
      <c r="I1146">
        <v>399</v>
      </c>
      <c r="J1146">
        <v>8</v>
      </c>
      <c r="K1146">
        <v>3192</v>
      </c>
    </row>
    <row r="1147" spans="1:11" x14ac:dyDescent="0.35">
      <c r="A1147" t="s">
        <v>1192</v>
      </c>
      <c r="B1147">
        <v>43465</v>
      </c>
      <c r="C1147" t="str">
        <f t="shared" si="17"/>
        <v>Dec</v>
      </c>
      <c r="D1147">
        <v>4</v>
      </c>
      <c r="E1147" t="s">
        <v>51</v>
      </c>
      <c r="F1147" t="s">
        <v>17</v>
      </c>
      <c r="G1147" t="s">
        <v>18</v>
      </c>
      <c r="H1147" t="s">
        <v>14</v>
      </c>
      <c r="I1147">
        <v>199</v>
      </c>
      <c r="J1147">
        <v>8</v>
      </c>
      <c r="K1147">
        <v>1592</v>
      </c>
    </row>
    <row r="1148" spans="1:11" x14ac:dyDescent="0.35">
      <c r="A1148" t="s">
        <v>1193</v>
      </c>
      <c r="B1148">
        <v>43466</v>
      </c>
      <c r="C1148" t="str">
        <f t="shared" si="17"/>
        <v>Jan</v>
      </c>
      <c r="D1148">
        <v>20</v>
      </c>
      <c r="E1148" t="s">
        <v>40</v>
      </c>
      <c r="F1148" t="s">
        <v>36</v>
      </c>
      <c r="G1148" t="s">
        <v>28</v>
      </c>
      <c r="H1148" t="s">
        <v>41</v>
      </c>
      <c r="I1148">
        <v>399</v>
      </c>
      <c r="J1148">
        <v>4</v>
      </c>
      <c r="K1148">
        <v>1596</v>
      </c>
    </row>
    <row r="1149" spans="1:11" x14ac:dyDescent="0.35">
      <c r="A1149" t="s">
        <v>1194</v>
      </c>
      <c r="B1149">
        <v>43467</v>
      </c>
      <c r="C1149" t="str">
        <f t="shared" si="17"/>
        <v>Jan</v>
      </c>
      <c r="D1149">
        <v>19</v>
      </c>
      <c r="E1149" t="s">
        <v>56</v>
      </c>
      <c r="F1149" t="s">
        <v>36</v>
      </c>
      <c r="G1149" t="s">
        <v>28</v>
      </c>
      <c r="H1149" t="s">
        <v>14</v>
      </c>
      <c r="I1149">
        <v>199</v>
      </c>
      <c r="J1149">
        <v>0</v>
      </c>
      <c r="K1149">
        <v>0</v>
      </c>
    </row>
    <row r="1150" spans="1:11" x14ac:dyDescent="0.35">
      <c r="A1150" t="s">
        <v>1195</v>
      </c>
      <c r="B1150">
        <v>43467</v>
      </c>
      <c r="C1150" t="str">
        <f t="shared" si="17"/>
        <v>Jan</v>
      </c>
      <c r="D1150">
        <v>10</v>
      </c>
      <c r="E1150" t="s">
        <v>58</v>
      </c>
      <c r="F1150" t="s">
        <v>22</v>
      </c>
      <c r="G1150" t="s">
        <v>23</v>
      </c>
      <c r="H1150" t="s">
        <v>24</v>
      </c>
      <c r="I1150">
        <v>159</v>
      </c>
      <c r="J1150">
        <v>7</v>
      </c>
      <c r="K1150">
        <v>1113</v>
      </c>
    </row>
    <row r="1151" spans="1:11" x14ac:dyDescent="0.35">
      <c r="A1151" t="s">
        <v>1196</v>
      </c>
      <c r="B1151">
        <v>43467</v>
      </c>
      <c r="C1151" t="str">
        <f t="shared" si="17"/>
        <v>Jan</v>
      </c>
      <c r="D1151">
        <v>5</v>
      </c>
      <c r="E1151" t="s">
        <v>60</v>
      </c>
      <c r="F1151" t="s">
        <v>68</v>
      </c>
      <c r="G1151" t="s">
        <v>18</v>
      </c>
      <c r="H1151" t="s">
        <v>24</v>
      </c>
      <c r="I1151">
        <v>159</v>
      </c>
      <c r="J1151">
        <v>0</v>
      </c>
      <c r="K1151">
        <v>0</v>
      </c>
    </row>
    <row r="1152" spans="1:11" x14ac:dyDescent="0.35">
      <c r="A1152" t="s">
        <v>1197</v>
      </c>
      <c r="B1152">
        <v>43468</v>
      </c>
      <c r="C1152" t="str">
        <f t="shared" si="17"/>
        <v>Jan</v>
      </c>
      <c r="D1152">
        <v>1</v>
      </c>
      <c r="E1152" t="s">
        <v>16</v>
      </c>
      <c r="F1152" t="s">
        <v>68</v>
      </c>
      <c r="G1152" t="s">
        <v>18</v>
      </c>
      <c r="H1152" t="s">
        <v>19</v>
      </c>
      <c r="I1152">
        <v>289</v>
      </c>
      <c r="J1152">
        <v>4</v>
      </c>
      <c r="K1152">
        <v>1156</v>
      </c>
    </row>
    <row r="1153" spans="1:11" x14ac:dyDescent="0.35">
      <c r="A1153" t="s">
        <v>1198</v>
      </c>
      <c r="B1153">
        <v>43468</v>
      </c>
      <c r="C1153" t="str">
        <f t="shared" si="17"/>
        <v>Jan</v>
      </c>
      <c r="D1153">
        <v>1</v>
      </c>
      <c r="E1153" t="s">
        <v>16</v>
      </c>
      <c r="F1153" t="s">
        <v>68</v>
      </c>
      <c r="G1153" t="s">
        <v>18</v>
      </c>
      <c r="H1153" t="s">
        <v>31</v>
      </c>
      <c r="I1153">
        <v>69</v>
      </c>
      <c r="J1153">
        <v>7</v>
      </c>
      <c r="K1153">
        <v>483</v>
      </c>
    </row>
    <row r="1154" spans="1:11" x14ac:dyDescent="0.35">
      <c r="A1154" t="s">
        <v>1199</v>
      </c>
      <c r="B1154">
        <v>43469</v>
      </c>
      <c r="C1154" t="str">
        <f t="shared" si="17"/>
        <v>Jan</v>
      </c>
      <c r="D1154">
        <v>20</v>
      </c>
      <c r="E1154" t="s">
        <v>40</v>
      </c>
      <c r="F1154" t="s">
        <v>36</v>
      </c>
      <c r="G1154" t="s">
        <v>28</v>
      </c>
      <c r="H1154" t="s">
        <v>24</v>
      </c>
      <c r="I1154">
        <v>159</v>
      </c>
      <c r="J1154">
        <v>2</v>
      </c>
      <c r="K1154">
        <v>318</v>
      </c>
    </row>
    <row r="1155" spans="1:11" x14ac:dyDescent="0.35">
      <c r="A1155" t="s">
        <v>1200</v>
      </c>
      <c r="B1155">
        <v>43470</v>
      </c>
      <c r="C1155" t="str">
        <f t="shared" ref="C1155:C1218" si="18">TEXT(B1155,"mmm")</f>
        <v>Jan</v>
      </c>
      <c r="D1155">
        <v>4</v>
      </c>
      <c r="E1155" t="s">
        <v>51</v>
      </c>
      <c r="F1155" t="s">
        <v>68</v>
      </c>
      <c r="G1155" t="s">
        <v>18</v>
      </c>
      <c r="H1155" t="s">
        <v>31</v>
      </c>
      <c r="I1155">
        <v>69</v>
      </c>
      <c r="J1155">
        <v>1</v>
      </c>
      <c r="K1155">
        <v>69</v>
      </c>
    </row>
    <row r="1156" spans="1:11" x14ac:dyDescent="0.35">
      <c r="A1156" t="s">
        <v>1201</v>
      </c>
      <c r="B1156">
        <v>43470</v>
      </c>
      <c r="C1156" t="str">
        <f t="shared" si="18"/>
        <v>Jan</v>
      </c>
      <c r="D1156">
        <v>12</v>
      </c>
      <c r="E1156" t="s">
        <v>66</v>
      </c>
      <c r="F1156" t="s">
        <v>12</v>
      </c>
      <c r="G1156" t="s">
        <v>13</v>
      </c>
      <c r="H1156" t="s">
        <v>31</v>
      </c>
      <c r="I1156">
        <v>69</v>
      </c>
      <c r="J1156">
        <v>5</v>
      </c>
      <c r="K1156">
        <v>345</v>
      </c>
    </row>
    <row r="1157" spans="1:11" x14ac:dyDescent="0.35">
      <c r="A1157" t="s">
        <v>1202</v>
      </c>
      <c r="B1157">
        <v>43470</v>
      </c>
      <c r="C1157" t="str">
        <f t="shared" si="18"/>
        <v>Jan</v>
      </c>
      <c r="D1157">
        <v>15</v>
      </c>
      <c r="E1157" t="s">
        <v>118</v>
      </c>
      <c r="F1157" t="s">
        <v>63</v>
      </c>
      <c r="G1157" t="s">
        <v>13</v>
      </c>
      <c r="H1157" t="s">
        <v>19</v>
      </c>
      <c r="I1157">
        <v>289</v>
      </c>
      <c r="J1157">
        <v>0</v>
      </c>
      <c r="K1157">
        <v>0</v>
      </c>
    </row>
    <row r="1158" spans="1:11" x14ac:dyDescent="0.35">
      <c r="A1158" t="s">
        <v>1203</v>
      </c>
      <c r="B1158">
        <v>43470</v>
      </c>
      <c r="C1158" t="str">
        <f t="shared" si="18"/>
        <v>Jan</v>
      </c>
      <c r="D1158">
        <v>17</v>
      </c>
      <c r="E1158" t="s">
        <v>35</v>
      </c>
      <c r="F1158" t="s">
        <v>27</v>
      </c>
      <c r="G1158" t="s">
        <v>28</v>
      </c>
      <c r="H1158" t="s">
        <v>31</v>
      </c>
      <c r="I1158">
        <v>69</v>
      </c>
      <c r="J1158">
        <v>6</v>
      </c>
      <c r="K1158">
        <v>414</v>
      </c>
    </row>
    <row r="1159" spans="1:11" x14ac:dyDescent="0.35">
      <c r="A1159" t="s">
        <v>1204</v>
      </c>
      <c r="B1159">
        <v>43470</v>
      </c>
      <c r="C1159" t="str">
        <f t="shared" si="18"/>
        <v>Jan</v>
      </c>
      <c r="D1159">
        <v>17</v>
      </c>
      <c r="E1159" t="s">
        <v>35</v>
      </c>
      <c r="F1159" t="s">
        <v>27</v>
      </c>
      <c r="G1159" t="s">
        <v>28</v>
      </c>
      <c r="H1159" t="s">
        <v>14</v>
      </c>
      <c r="I1159">
        <v>199</v>
      </c>
      <c r="J1159">
        <v>6</v>
      </c>
      <c r="K1159">
        <v>1194</v>
      </c>
    </row>
    <row r="1160" spans="1:11" x14ac:dyDescent="0.35">
      <c r="A1160" t="s">
        <v>1205</v>
      </c>
      <c r="B1160">
        <v>43471</v>
      </c>
      <c r="C1160" t="str">
        <f t="shared" si="18"/>
        <v>Jan</v>
      </c>
      <c r="D1160">
        <v>7</v>
      </c>
      <c r="E1160" t="s">
        <v>88</v>
      </c>
      <c r="F1160" t="s">
        <v>46</v>
      </c>
      <c r="G1160" t="s">
        <v>23</v>
      </c>
      <c r="H1160" t="s">
        <v>24</v>
      </c>
      <c r="I1160">
        <v>159</v>
      </c>
      <c r="J1160">
        <v>1</v>
      </c>
      <c r="K1160">
        <v>159</v>
      </c>
    </row>
    <row r="1161" spans="1:11" x14ac:dyDescent="0.35">
      <c r="A1161" t="s">
        <v>1206</v>
      </c>
      <c r="B1161">
        <v>43471</v>
      </c>
      <c r="C1161" t="str">
        <f t="shared" si="18"/>
        <v>Jan</v>
      </c>
      <c r="D1161">
        <v>20</v>
      </c>
      <c r="E1161" t="s">
        <v>40</v>
      </c>
      <c r="F1161" t="s">
        <v>36</v>
      </c>
      <c r="G1161" t="s">
        <v>28</v>
      </c>
      <c r="H1161" t="s">
        <v>14</v>
      </c>
      <c r="I1161">
        <v>199</v>
      </c>
      <c r="J1161">
        <v>0</v>
      </c>
      <c r="K1161">
        <v>0</v>
      </c>
    </row>
    <row r="1162" spans="1:11" x14ac:dyDescent="0.35">
      <c r="A1162" t="s">
        <v>1207</v>
      </c>
      <c r="B1162">
        <v>43471</v>
      </c>
      <c r="C1162" t="str">
        <f t="shared" si="18"/>
        <v>Jan</v>
      </c>
      <c r="D1162">
        <v>10</v>
      </c>
      <c r="E1162" t="s">
        <v>58</v>
      </c>
      <c r="F1162" t="s">
        <v>46</v>
      </c>
      <c r="G1162" t="s">
        <v>23</v>
      </c>
      <c r="H1162" t="s">
        <v>19</v>
      </c>
      <c r="I1162">
        <v>289</v>
      </c>
      <c r="J1162">
        <v>3</v>
      </c>
      <c r="K1162">
        <v>867</v>
      </c>
    </row>
    <row r="1163" spans="1:11" x14ac:dyDescent="0.35">
      <c r="A1163" t="s">
        <v>1208</v>
      </c>
      <c r="B1163">
        <v>43471</v>
      </c>
      <c r="C1163" t="str">
        <f t="shared" si="18"/>
        <v>Jan</v>
      </c>
      <c r="D1163">
        <v>15</v>
      </c>
      <c r="E1163" t="s">
        <v>118</v>
      </c>
      <c r="F1163" t="s">
        <v>63</v>
      </c>
      <c r="G1163" t="s">
        <v>13</v>
      </c>
      <c r="H1163" t="s">
        <v>14</v>
      </c>
      <c r="I1163">
        <v>199</v>
      </c>
      <c r="J1163">
        <v>7</v>
      </c>
      <c r="K1163">
        <v>1393</v>
      </c>
    </row>
    <row r="1164" spans="1:11" x14ac:dyDescent="0.35">
      <c r="A1164" t="s">
        <v>1209</v>
      </c>
      <c r="B1164">
        <v>43472</v>
      </c>
      <c r="C1164" t="str">
        <f t="shared" si="18"/>
        <v>Jan</v>
      </c>
      <c r="D1164">
        <v>17</v>
      </c>
      <c r="E1164" t="s">
        <v>35</v>
      </c>
      <c r="F1164" t="s">
        <v>36</v>
      </c>
      <c r="G1164" t="s">
        <v>28</v>
      </c>
      <c r="H1164" t="s">
        <v>14</v>
      </c>
      <c r="I1164">
        <v>199</v>
      </c>
      <c r="J1164">
        <v>0</v>
      </c>
      <c r="K1164">
        <v>0</v>
      </c>
    </row>
    <row r="1165" spans="1:11" x14ac:dyDescent="0.35">
      <c r="A1165" t="s">
        <v>1210</v>
      </c>
      <c r="B1165">
        <v>43472</v>
      </c>
      <c r="C1165" t="str">
        <f t="shared" si="18"/>
        <v>Jan</v>
      </c>
      <c r="D1165">
        <v>7</v>
      </c>
      <c r="E1165" t="s">
        <v>88</v>
      </c>
      <c r="F1165" t="s">
        <v>22</v>
      </c>
      <c r="G1165" t="s">
        <v>23</v>
      </c>
      <c r="H1165" t="s">
        <v>31</v>
      </c>
      <c r="I1165">
        <v>69</v>
      </c>
      <c r="J1165">
        <v>6</v>
      </c>
      <c r="K1165">
        <v>414</v>
      </c>
    </row>
    <row r="1166" spans="1:11" x14ac:dyDescent="0.35">
      <c r="A1166" t="s">
        <v>1211</v>
      </c>
      <c r="B1166">
        <v>43472</v>
      </c>
      <c r="C1166" t="str">
        <f t="shared" si="18"/>
        <v>Jan</v>
      </c>
      <c r="D1166">
        <v>6</v>
      </c>
      <c r="E1166" t="s">
        <v>48</v>
      </c>
      <c r="F1166" t="s">
        <v>22</v>
      </c>
      <c r="G1166" t="s">
        <v>23</v>
      </c>
      <c r="H1166" t="s">
        <v>14</v>
      </c>
      <c r="I1166">
        <v>199</v>
      </c>
      <c r="J1166">
        <v>1</v>
      </c>
      <c r="K1166">
        <v>199</v>
      </c>
    </row>
    <row r="1167" spans="1:11" x14ac:dyDescent="0.35">
      <c r="A1167" t="s">
        <v>1212</v>
      </c>
      <c r="B1167">
        <v>43472</v>
      </c>
      <c r="C1167" t="str">
        <f t="shared" si="18"/>
        <v>Jan</v>
      </c>
      <c r="D1167">
        <v>13</v>
      </c>
      <c r="E1167" t="s">
        <v>33</v>
      </c>
      <c r="F1167" t="s">
        <v>63</v>
      </c>
      <c r="G1167" t="s">
        <v>13</v>
      </c>
      <c r="H1167" t="s">
        <v>19</v>
      </c>
      <c r="I1167">
        <v>289</v>
      </c>
      <c r="J1167">
        <v>9</v>
      </c>
      <c r="K1167">
        <v>2601</v>
      </c>
    </row>
    <row r="1168" spans="1:11" x14ac:dyDescent="0.35">
      <c r="A1168" t="s">
        <v>1213</v>
      </c>
      <c r="B1168">
        <v>43473</v>
      </c>
      <c r="C1168" t="str">
        <f t="shared" si="18"/>
        <v>Jan</v>
      </c>
      <c r="D1168">
        <v>13</v>
      </c>
      <c r="E1168" t="s">
        <v>33</v>
      </c>
      <c r="F1168" t="s">
        <v>63</v>
      </c>
      <c r="G1168" t="s">
        <v>13</v>
      </c>
      <c r="H1168" t="s">
        <v>31</v>
      </c>
      <c r="I1168">
        <v>69</v>
      </c>
      <c r="J1168">
        <v>9</v>
      </c>
      <c r="K1168">
        <v>621</v>
      </c>
    </row>
    <row r="1169" spans="1:11" x14ac:dyDescent="0.35">
      <c r="A1169" t="s">
        <v>1214</v>
      </c>
      <c r="B1169">
        <v>43473</v>
      </c>
      <c r="C1169" t="str">
        <f t="shared" si="18"/>
        <v>Jan</v>
      </c>
      <c r="D1169">
        <v>3</v>
      </c>
      <c r="E1169" t="s">
        <v>43</v>
      </c>
      <c r="F1169" t="s">
        <v>68</v>
      </c>
      <c r="G1169" t="s">
        <v>18</v>
      </c>
      <c r="H1169" t="s">
        <v>24</v>
      </c>
      <c r="I1169">
        <v>159</v>
      </c>
      <c r="J1169">
        <v>6</v>
      </c>
      <c r="K1169">
        <v>954</v>
      </c>
    </row>
    <row r="1170" spans="1:11" x14ac:dyDescent="0.35">
      <c r="A1170" t="s">
        <v>1215</v>
      </c>
      <c r="B1170">
        <v>43473</v>
      </c>
      <c r="C1170" t="str">
        <f t="shared" si="18"/>
        <v>Jan</v>
      </c>
      <c r="D1170">
        <v>13</v>
      </c>
      <c r="E1170" t="s">
        <v>33</v>
      </c>
      <c r="F1170" t="s">
        <v>63</v>
      </c>
      <c r="G1170" t="s">
        <v>13</v>
      </c>
      <c r="H1170" t="s">
        <v>31</v>
      </c>
      <c r="I1170">
        <v>69</v>
      </c>
      <c r="J1170">
        <v>6</v>
      </c>
      <c r="K1170">
        <v>414</v>
      </c>
    </row>
    <row r="1171" spans="1:11" x14ac:dyDescent="0.35">
      <c r="A1171" t="s">
        <v>1216</v>
      </c>
      <c r="B1171">
        <v>43474</v>
      </c>
      <c r="C1171" t="str">
        <f t="shared" si="18"/>
        <v>Jan</v>
      </c>
      <c r="D1171">
        <v>3</v>
      </c>
      <c r="E1171" t="s">
        <v>43</v>
      </c>
      <c r="F1171" t="s">
        <v>68</v>
      </c>
      <c r="G1171" t="s">
        <v>18</v>
      </c>
      <c r="H1171" t="s">
        <v>24</v>
      </c>
      <c r="I1171">
        <v>159</v>
      </c>
      <c r="J1171">
        <v>0</v>
      </c>
      <c r="K1171">
        <v>0</v>
      </c>
    </row>
    <row r="1172" spans="1:11" x14ac:dyDescent="0.35">
      <c r="A1172" t="s">
        <v>1217</v>
      </c>
      <c r="B1172">
        <v>43475</v>
      </c>
      <c r="C1172" t="str">
        <f t="shared" si="18"/>
        <v>Jan</v>
      </c>
      <c r="D1172">
        <v>14</v>
      </c>
      <c r="E1172" t="s">
        <v>38</v>
      </c>
      <c r="F1172" t="s">
        <v>12</v>
      </c>
      <c r="G1172" t="s">
        <v>13</v>
      </c>
      <c r="H1172" t="s">
        <v>14</v>
      </c>
      <c r="I1172">
        <v>199</v>
      </c>
      <c r="J1172">
        <v>7</v>
      </c>
      <c r="K1172">
        <v>1393</v>
      </c>
    </row>
    <row r="1173" spans="1:11" x14ac:dyDescent="0.35">
      <c r="A1173" t="s">
        <v>1218</v>
      </c>
      <c r="B1173">
        <v>43475</v>
      </c>
      <c r="C1173" t="str">
        <f t="shared" si="18"/>
        <v>Jan</v>
      </c>
      <c r="D1173">
        <v>11</v>
      </c>
      <c r="E1173" t="s">
        <v>11</v>
      </c>
      <c r="F1173" t="s">
        <v>63</v>
      </c>
      <c r="G1173" t="s">
        <v>13</v>
      </c>
      <c r="H1173" t="s">
        <v>24</v>
      </c>
      <c r="I1173">
        <v>159</v>
      </c>
      <c r="J1173">
        <v>4</v>
      </c>
      <c r="K1173">
        <v>636</v>
      </c>
    </row>
    <row r="1174" spans="1:11" x14ac:dyDescent="0.35">
      <c r="A1174" t="s">
        <v>1219</v>
      </c>
      <c r="B1174">
        <v>43475</v>
      </c>
      <c r="C1174" t="str">
        <f t="shared" si="18"/>
        <v>Jan</v>
      </c>
      <c r="D1174">
        <v>6</v>
      </c>
      <c r="E1174" t="s">
        <v>48</v>
      </c>
      <c r="F1174" t="s">
        <v>46</v>
      </c>
      <c r="G1174" t="s">
        <v>23</v>
      </c>
      <c r="H1174" t="s">
        <v>14</v>
      </c>
      <c r="I1174">
        <v>199</v>
      </c>
      <c r="J1174">
        <v>2</v>
      </c>
      <c r="K1174">
        <v>398</v>
      </c>
    </row>
    <row r="1175" spans="1:11" x14ac:dyDescent="0.35">
      <c r="A1175" t="s">
        <v>1220</v>
      </c>
      <c r="B1175">
        <v>43476</v>
      </c>
      <c r="C1175" t="str">
        <f t="shared" si="18"/>
        <v>Jan</v>
      </c>
      <c r="D1175">
        <v>11</v>
      </c>
      <c r="E1175" t="s">
        <v>11</v>
      </c>
      <c r="F1175" t="s">
        <v>12</v>
      </c>
      <c r="G1175" t="s">
        <v>13</v>
      </c>
      <c r="H1175" t="s">
        <v>14</v>
      </c>
      <c r="I1175">
        <v>199</v>
      </c>
      <c r="J1175">
        <v>6</v>
      </c>
      <c r="K1175">
        <v>1194</v>
      </c>
    </row>
    <row r="1176" spans="1:11" x14ac:dyDescent="0.35">
      <c r="A1176" t="s">
        <v>1221</v>
      </c>
      <c r="B1176">
        <v>43477</v>
      </c>
      <c r="C1176" t="str">
        <f t="shared" si="18"/>
        <v>Jan</v>
      </c>
      <c r="D1176">
        <v>16</v>
      </c>
      <c r="E1176" t="s">
        <v>30</v>
      </c>
      <c r="F1176" t="s">
        <v>36</v>
      </c>
      <c r="G1176" t="s">
        <v>28</v>
      </c>
      <c r="H1176" t="s">
        <v>31</v>
      </c>
      <c r="I1176">
        <v>69</v>
      </c>
      <c r="J1176">
        <v>1</v>
      </c>
      <c r="K1176">
        <v>69</v>
      </c>
    </row>
    <row r="1177" spans="1:11" x14ac:dyDescent="0.35">
      <c r="A1177" t="s">
        <v>1222</v>
      </c>
      <c r="B1177">
        <v>43477</v>
      </c>
      <c r="C1177" t="str">
        <f t="shared" si="18"/>
        <v>Jan</v>
      </c>
      <c r="D1177">
        <v>8</v>
      </c>
      <c r="E1177" t="s">
        <v>45</v>
      </c>
      <c r="F1177" t="s">
        <v>22</v>
      </c>
      <c r="G1177" t="s">
        <v>23</v>
      </c>
      <c r="H1177" t="s">
        <v>31</v>
      </c>
      <c r="I1177">
        <v>69</v>
      </c>
      <c r="J1177">
        <v>1</v>
      </c>
      <c r="K1177">
        <v>69</v>
      </c>
    </row>
    <row r="1178" spans="1:11" x14ac:dyDescent="0.35">
      <c r="A1178" t="s">
        <v>1223</v>
      </c>
      <c r="B1178">
        <v>43477</v>
      </c>
      <c r="C1178" t="str">
        <f t="shared" si="18"/>
        <v>Jan</v>
      </c>
      <c r="D1178">
        <v>5</v>
      </c>
      <c r="E1178" t="s">
        <v>60</v>
      </c>
      <c r="F1178" t="s">
        <v>68</v>
      </c>
      <c r="G1178" t="s">
        <v>18</v>
      </c>
      <c r="H1178" t="s">
        <v>14</v>
      </c>
      <c r="I1178">
        <v>199</v>
      </c>
      <c r="J1178">
        <v>9</v>
      </c>
      <c r="K1178">
        <v>1791</v>
      </c>
    </row>
    <row r="1179" spans="1:11" x14ac:dyDescent="0.35">
      <c r="A1179" t="s">
        <v>1224</v>
      </c>
      <c r="B1179">
        <v>43477</v>
      </c>
      <c r="C1179" t="str">
        <f t="shared" si="18"/>
        <v>Jan</v>
      </c>
      <c r="D1179">
        <v>19</v>
      </c>
      <c r="E1179" t="s">
        <v>56</v>
      </c>
      <c r="F1179" t="s">
        <v>27</v>
      </c>
      <c r="G1179" t="s">
        <v>28</v>
      </c>
      <c r="H1179" t="s">
        <v>41</v>
      </c>
      <c r="I1179">
        <v>399</v>
      </c>
      <c r="J1179">
        <v>5</v>
      </c>
      <c r="K1179">
        <v>1995</v>
      </c>
    </row>
    <row r="1180" spans="1:11" x14ac:dyDescent="0.35">
      <c r="A1180" t="s">
        <v>1225</v>
      </c>
      <c r="B1180">
        <v>43477</v>
      </c>
      <c r="C1180" t="str">
        <f t="shared" si="18"/>
        <v>Jan</v>
      </c>
      <c r="D1180">
        <v>10</v>
      </c>
      <c r="E1180" t="s">
        <v>58</v>
      </c>
      <c r="F1180" t="s">
        <v>46</v>
      </c>
      <c r="G1180" t="s">
        <v>23</v>
      </c>
      <c r="H1180" t="s">
        <v>41</v>
      </c>
      <c r="I1180">
        <v>399</v>
      </c>
      <c r="J1180">
        <v>7</v>
      </c>
      <c r="K1180">
        <v>2793</v>
      </c>
    </row>
    <row r="1181" spans="1:11" x14ac:dyDescent="0.35">
      <c r="A1181" t="s">
        <v>1226</v>
      </c>
      <c r="B1181">
        <v>43477</v>
      </c>
      <c r="C1181" t="str">
        <f t="shared" si="18"/>
        <v>Jan</v>
      </c>
      <c r="D1181">
        <v>14</v>
      </c>
      <c r="E1181" t="s">
        <v>38</v>
      </c>
      <c r="F1181" t="s">
        <v>12</v>
      </c>
      <c r="G1181" t="s">
        <v>13</v>
      </c>
      <c r="H1181" t="s">
        <v>31</v>
      </c>
      <c r="I1181">
        <v>69</v>
      </c>
      <c r="J1181">
        <v>8</v>
      </c>
      <c r="K1181">
        <v>552</v>
      </c>
    </row>
    <row r="1182" spans="1:11" x14ac:dyDescent="0.35">
      <c r="A1182" t="s">
        <v>1227</v>
      </c>
      <c r="B1182">
        <v>43477</v>
      </c>
      <c r="C1182" t="str">
        <f t="shared" si="18"/>
        <v>Jan</v>
      </c>
      <c r="D1182">
        <v>11</v>
      </c>
      <c r="E1182" t="s">
        <v>11</v>
      </c>
      <c r="F1182" t="s">
        <v>63</v>
      </c>
      <c r="G1182" t="s">
        <v>13</v>
      </c>
      <c r="H1182" t="s">
        <v>41</v>
      </c>
      <c r="I1182">
        <v>399</v>
      </c>
      <c r="J1182">
        <v>4</v>
      </c>
      <c r="K1182">
        <v>1596</v>
      </c>
    </row>
    <row r="1183" spans="1:11" x14ac:dyDescent="0.35">
      <c r="A1183" t="s">
        <v>1228</v>
      </c>
      <c r="B1183">
        <v>43478</v>
      </c>
      <c r="C1183" t="str">
        <f t="shared" si="18"/>
        <v>Jan</v>
      </c>
      <c r="D1183">
        <v>15</v>
      </c>
      <c r="E1183" t="s">
        <v>118</v>
      </c>
      <c r="F1183" t="s">
        <v>63</v>
      </c>
      <c r="G1183" t="s">
        <v>13</v>
      </c>
      <c r="H1183" t="s">
        <v>19</v>
      </c>
      <c r="I1183">
        <v>289</v>
      </c>
      <c r="J1183">
        <v>2</v>
      </c>
      <c r="K1183">
        <v>578</v>
      </c>
    </row>
    <row r="1184" spans="1:11" x14ac:dyDescent="0.35">
      <c r="A1184" t="s">
        <v>1229</v>
      </c>
      <c r="B1184">
        <v>43478</v>
      </c>
      <c r="C1184" t="str">
        <f t="shared" si="18"/>
        <v>Jan</v>
      </c>
      <c r="D1184">
        <v>3</v>
      </c>
      <c r="E1184" t="s">
        <v>43</v>
      </c>
      <c r="F1184" t="s">
        <v>68</v>
      </c>
      <c r="G1184" t="s">
        <v>18</v>
      </c>
      <c r="H1184" t="s">
        <v>41</v>
      </c>
      <c r="I1184">
        <v>399</v>
      </c>
      <c r="J1184">
        <v>7</v>
      </c>
      <c r="K1184">
        <v>2793</v>
      </c>
    </row>
    <row r="1185" spans="1:11" x14ac:dyDescent="0.35">
      <c r="A1185" t="s">
        <v>1230</v>
      </c>
      <c r="B1185">
        <v>43478</v>
      </c>
      <c r="C1185" t="str">
        <f t="shared" si="18"/>
        <v>Jan</v>
      </c>
      <c r="D1185">
        <v>15</v>
      </c>
      <c r="E1185" t="s">
        <v>118</v>
      </c>
      <c r="F1185" t="s">
        <v>63</v>
      </c>
      <c r="G1185" t="s">
        <v>13</v>
      </c>
      <c r="H1185" t="s">
        <v>14</v>
      </c>
      <c r="I1185">
        <v>199</v>
      </c>
      <c r="J1185">
        <v>3</v>
      </c>
      <c r="K1185">
        <v>597</v>
      </c>
    </row>
    <row r="1186" spans="1:11" x14ac:dyDescent="0.35">
      <c r="A1186" t="s">
        <v>1231</v>
      </c>
      <c r="B1186">
        <v>43478</v>
      </c>
      <c r="C1186" t="str">
        <f t="shared" si="18"/>
        <v>Jan</v>
      </c>
      <c r="D1186">
        <v>13</v>
      </c>
      <c r="E1186" t="s">
        <v>33</v>
      </c>
      <c r="F1186" t="s">
        <v>12</v>
      </c>
      <c r="G1186" t="s">
        <v>13</v>
      </c>
      <c r="H1186" t="s">
        <v>24</v>
      </c>
      <c r="I1186">
        <v>159</v>
      </c>
      <c r="J1186">
        <v>0</v>
      </c>
      <c r="K1186">
        <v>0</v>
      </c>
    </row>
    <row r="1187" spans="1:11" x14ac:dyDescent="0.35">
      <c r="A1187" t="s">
        <v>1232</v>
      </c>
      <c r="B1187">
        <v>43478</v>
      </c>
      <c r="C1187" t="str">
        <f t="shared" si="18"/>
        <v>Jan</v>
      </c>
      <c r="D1187">
        <v>3</v>
      </c>
      <c r="E1187" t="s">
        <v>43</v>
      </c>
      <c r="F1187" t="s">
        <v>68</v>
      </c>
      <c r="G1187" t="s">
        <v>18</v>
      </c>
      <c r="H1187" t="s">
        <v>24</v>
      </c>
      <c r="I1187">
        <v>159</v>
      </c>
      <c r="J1187">
        <v>4</v>
      </c>
      <c r="K1187">
        <v>636</v>
      </c>
    </row>
    <row r="1188" spans="1:11" x14ac:dyDescent="0.35">
      <c r="A1188" t="s">
        <v>1233</v>
      </c>
      <c r="B1188">
        <v>43478</v>
      </c>
      <c r="C1188" t="str">
        <f t="shared" si="18"/>
        <v>Jan</v>
      </c>
      <c r="D1188">
        <v>4</v>
      </c>
      <c r="E1188" t="s">
        <v>51</v>
      </c>
      <c r="F1188" t="s">
        <v>68</v>
      </c>
      <c r="G1188" t="s">
        <v>18</v>
      </c>
      <c r="H1188" t="s">
        <v>41</v>
      </c>
      <c r="I1188">
        <v>399</v>
      </c>
      <c r="J1188">
        <v>2</v>
      </c>
      <c r="K1188">
        <v>798</v>
      </c>
    </row>
    <row r="1189" spans="1:11" x14ac:dyDescent="0.35">
      <c r="A1189" t="s">
        <v>1234</v>
      </c>
      <c r="B1189">
        <v>43478</v>
      </c>
      <c r="C1189" t="str">
        <f t="shared" si="18"/>
        <v>Jan</v>
      </c>
      <c r="D1189">
        <v>8</v>
      </c>
      <c r="E1189" t="s">
        <v>45</v>
      </c>
      <c r="F1189" t="s">
        <v>22</v>
      </c>
      <c r="G1189" t="s">
        <v>23</v>
      </c>
      <c r="H1189" t="s">
        <v>24</v>
      </c>
      <c r="I1189">
        <v>159</v>
      </c>
      <c r="J1189">
        <v>6</v>
      </c>
      <c r="K1189">
        <v>954</v>
      </c>
    </row>
    <row r="1190" spans="1:11" x14ac:dyDescent="0.35">
      <c r="A1190" t="s">
        <v>1235</v>
      </c>
      <c r="B1190">
        <v>43478</v>
      </c>
      <c r="C1190" t="str">
        <f t="shared" si="18"/>
        <v>Jan</v>
      </c>
      <c r="D1190">
        <v>12</v>
      </c>
      <c r="E1190" t="s">
        <v>66</v>
      </c>
      <c r="F1190" t="s">
        <v>12</v>
      </c>
      <c r="G1190" t="s">
        <v>13</v>
      </c>
      <c r="H1190" t="s">
        <v>31</v>
      </c>
      <c r="I1190">
        <v>69</v>
      </c>
      <c r="J1190">
        <v>4</v>
      </c>
      <c r="K1190">
        <v>276</v>
      </c>
    </row>
    <row r="1191" spans="1:11" x14ac:dyDescent="0.35">
      <c r="A1191" t="s">
        <v>1236</v>
      </c>
      <c r="B1191">
        <v>43478</v>
      </c>
      <c r="C1191" t="str">
        <f t="shared" si="18"/>
        <v>Jan</v>
      </c>
      <c r="D1191">
        <v>2</v>
      </c>
      <c r="E1191" t="s">
        <v>106</v>
      </c>
      <c r="F1191" t="s">
        <v>17</v>
      </c>
      <c r="G1191" t="s">
        <v>18</v>
      </c>
      <c r="H1191" t="s">
        <v>41</v>
      </c>
      <c r="I1191">
        <v>399</v>
      </c>
      <c r="J1191">
        <v>4</v>
      </c>
      <c r="K1191">
        <v>1596</v>
      </c>
    </row>
    <row r="1192" spans="1:11" x14ac:dyDescent="0.35">
      <c r="A1192" t="s">
        <v>1237</v>
      </c>
      <c r="B1192">
        <v>43478</v>
      </c>
      <c r="C1192" t="str">
        <f t="shared" si="18"/>
        <v>Jan</v>
      </c>
      <c r="D1192">
        <v>18</v>
      </c>
      <c r="E1192" t="s">
        <v>26</v>
      </c>
      <c r="F1192" t="s">
        <v>36</v>
      </c>
      <c r="G1192" t="s">
        <v>28</v>
      </c>
      <c r="H1192" t="s">
        <v>41</v>
      </c>
      <c r="I1192">
        <v>399</v>
      </c>
      <c r="J1192">
        <v>1</v>
      </c>
      <c r="K1192">
        <v>399</v>
      </c>
    </row>
    <row r="1193" spans="1:11" x14ac:dyDescent="0.35">
      <c r="A1193" t="s">
        <v>1238</v>
      </c>
      <c r="B1193">
        <v>43479</v>
      </c>
      <c r="C1193" t="str">
        <f t="shared" si="18"/>
        <v>Jan</v>
      </c>
      <c r="D1193">
        <v>10</v>
      </c>
      <c r="E1193" t="s">
        <v>58</v>
      </c>
      <c r="F1193" t="s">
        <v>46</v>
      </c>
      <c r="G1193" t="s">
        <v>23</v>
      </c>
      <c r="H1193" t="s">
        <v>24</v>
      </c>
      <c r="I1193">
        <v>159</v>
      </c>
      <c r="J1193">
        <v>3</v>
      </c>
      <c r="K1193">
        <v>477</v>
      </c>
    </row>
    <row r="1194" spans="1:11" x14ac:dyDescent="0.35">
      <c r="A1194" t="s">
        <v>1239</v>
      </c>
      <c r="B1194">
        <v>43479</v>
      </c>
      <c r="C1194" t="str">
        <f t="shared" si="18"/>
        <v>Jan</v>
      </c>
      <c r="D1194">
        <v>3</v>
      </c>
      <c r="E1194" t="s">
        <v>43</v>
      </c>
      <c r="F1194" t="s">
        <v>68</v>
      </c>
      <c r="G1194" t="s">
        <v>18</v>
      </c>
      <c r="H1194" t="s">
        <v>31</v>
      </c>
      <c r="I1194">
        <v>69</v>
      </c>
      <c r="J1194">
        <v>0</v>
      </c>
      <c r="K1194">
        <v>0</v>
      </c>
    </row>
    <row r="1195" spans="1:11" x14ac:dyDescent="0.35">
      <c r="A1195" t="s">
        <v>1240</v>
      </c>
      <c r="B1195">
        <v>43479</v>
      </c>
      <c r="C1195" t="str">
        <f t="shared" si="18"/>
        <v>Jan</v>
      </c>
      <c r="D1195">
        <v>12</v>
      </c>
      <c r="E1195" t="s">
        <v>66</v>
      </c>
      <c r="F1195" t="s">
        <v>63</v>
      </c>
      <c r="G1195" t="s">
        <v>13</v>
      </c>
      <c r="H1195" t="s">
        <v>19</v>
      </c>
      <c r="I1195">
        <v>289</v>
      </c>
      <c r="J1195">
        <v>7</v>
      </c>
      <c r="K1195">
        <v>2023</v>
      </c>
    </row>
    <row r="1196" spans="1:11" x14ac:dyDescent="0.35">
      <c r="A1196" t="s">
        <v>1241</v>
      </c>
      <c r="B1196">
        <v>43479</v>
      </c>
      <c r="C1196" t="str">
        <f t="shared" si="18"/>
        <v>Jan</v>
      </c>
      <c r="D1196">
        <v>19</v>
      </c>
      <c r="E1196" t="s">
        <v>56</v>
      </c>
      <c r="F1196" t="s">
        <v>27</v>
      </c>
      <c r="G1196" t="s">
        <v>28</v>
      </c>
      <c r="H1196" t="s">
        <v>41</v>
      </c>
      <c r="I1196">
        <v>399</v>
      </c>
      <c r="J1196">
        <v>8</v>
      </c>
      <c r="K1196">
        <v>3192</v>
      </c>
    </row>
    <row r="1197" spans="1:11" x14ac:dyDescent="0.35">
      <c r="A1197" t="s">
        <v>1242</v>
      </c>
      <c r="B1197">
        <v>43480</v>
      </c>
      <c r="C1197" t="str">
        <f t="shared" si="18"/>
        <v>Jan</v>
      </c>
      <c r="D1197">
        <v>16</v>
      </c>
      <c r="E1197" t="s">
        <v>30</v>
      </c>
      <c r="F1197" t="s">
        <v>36</v>
      </c>
      <c r="G1197" t="s">
        <v>28</v>
      </c>
      <c r="H1197" t="s">
        <v>19</v>
      </c>
      <c r="I1197">
        <v>289</v>
      </c>
      <c r="J1197">
        <v>9</v>
      </c>
      <c r="K1197">
        <v>2601</v>
      </c>
    </row>
    <row r="1198" spans="1:11" x14ac:dyDescent="0.35">
      <c r="A1198" t="s">
        <v>1243</v>
      </c>
      <c r="B1198">
        <v>43481</v>
      </c>
      <c r="C1198" t="str">
        <f t="shared" si="18"/>
        <v>Jan</v>
      </c>
      <c r="D1198">
        <v>6</v>
      </c>
      <c r="E1198" t="s">
        <v>48</v>
      </c>
      <c r="F1198" t="s">
        <v>22</v>
      </c>
      <c r="G1198" t="s">
        <v>23</v>
      </c>
      <c r="H1198" t="s">
        <v>14</v>
      </c>
      <c r="I1198">
        <v>199</v>
      </c>
      <c r="J1198">
        <v>2</v>
      </c>
      <c r="K1198">
        <v>398</v>
      </c>
    </row>
    <row r="1199" spans="1:11" x14ac:dyDescent="0.35">
      <c r="A1199" t="s">
        <v>1244</v>
      </c>
      <c r="B1199">
        <v>43481</v>
      </c>
      <c r="C1199" t="str">
        <f t="shared" si="18"/>
        <v>Jan</v>
      </c>
      <c r="D1199">
        <v>16</v>
      </c>
      <c r="E1199" t="s">
        <v>30</v>
      </c>
      <c r="F1199" t="s">
        <v>36</v>
      </c>
      <c r="G1199" t="s">
        <v>28</v>
      </c>
      <c r="H1199" t="s">
        <v>31</v>
      </c>
      <c r="I1199">
        <v>69</v>
      </c>
      <c r="J1199">
        <v>9</v>
      </c>
      <c r="K1199">
        <v>621</v>
      </c>
    </row>
    <row r="1200" spans="1:11" x14ac:dyDescent="0.35">
      <c r="A1200" t="s">
        <v>1245</v>
      </c>
      <c r="B1200">
        <v>43481</v>
      </c>
      <c r="C1200" t="str">
        <f t="shared" si="18"/>
        <v>Jan</v>
      </c>
      <c r="D1200">
        <v>16</v>
      </c>
      <c r="E1200" t="s">
        <v>30</v>
      </c>
      <c r="F1200" t="s">
        <v>36</v>
      </c>
      <c r="G1200" t="s">
        <v>28</v>
      </c>
      <c r="H1200" t="s">
        <v>31</v>
      </c>
      <c r="I1200">
        <v>69</v>
      </c>
      <c r="J1200">
        <v>5</v>
      </c>
      <c r="K1200">
        <v>345</v>
      </c>
    </row>
    <row r="1201" spans="1:11" x14ac:dyDescent="0.35">
      <c r="A1201" t="s">
        <v>1246</v>
      </c>
      <c r="B1201">
        <v>43481</v>
      </c>
      <c r="C1201" t="str">
        <f t="shared" si="18"/>
        <v>Jan</v>
      </c>
      <c r="D1201">
        <v>16</v>
      </c>
      <c r="E1201" t="s">
        <v>30</v>
      </c>
      <c r="F1201" t="s">
        <v>27</v>
      </c>
      <c r="G1201" t="s">
        <v>28</v>
      </c>
      <c r="H1201" t="s">
        <v>31</v>
      </c>
      <c r="I1201">
        <v>69</v>
      </c>
      <c r="J1201">
        <v>2</v>
      </c>
      <c r="K1201">
        <v>138</v>
      </c>
    </row>
    <row r="1202" spans="1:11" x14ac:dyDescent="0.35">
      <c r="A1202" t="s">
        <v>1247</v>
      </c>
      <c r="B1202">
        <v>43482</v>
      </c>
      <c r="C1202" t="str">
        <f t="shared" si="18"/>
        <v>Jan</v>
      </c>
      <c r="D1202">
        <v>16</v>
      </c>
      <c r="E1202" t="s">
        <v>30</v>
      </c>
      <c r="F1202" t="s">
        <v>27</v>
      </c>
      <c r="G1202" t="s">
        <v>28</v>
      </c>
      <c r="H1202" t="s">
        <v>31</v>
      </c>
      <c r="I1202">
        <v>69</v>
      </c>
      <c r="J1202">
        <v>1</v>
      </c>
      <c r="K1202">
        <v>69</v>
      </c>
    </row>
    <row r="1203" spans="1:11" x14ac:dyDescent="0.35">
      <c r="A1203" t="s">
        <v>1248</v>
      </c>
      <c r="B1203">
        <v>43482</v>
      </c>
      <c r="C1203" t="str">
        <f t="shared" si="18"/>
        <v>Jan</v>
      </c>
      <c r="D1203">
        <v>18</v>
      </c>
      <c r="E1203" t="s">
        <v>26</v>
      </c>
      <c r="F1203" t="s">
        <v>36</v>
      </c>
      <c r="G1203" t="s">
        <v>28</v>
      </c>
      <c r="H1203" t="s">
        <v>19</v>
      </c>
      <c r="I1203">
        <v>289</v>
      </c>
      <c r="J1203">
        <v>2</v>
      </c>
      <c r="K1203">
        <v>578</v>
      </c>
    </row>
    <row r="1204" spans="1:11" x14ac:dyDescent="0.35">
      <c r="A1204" t="s">
        <v>1249</v>
      </c>
      <c r="B1204">
        <v>43482</v>
      </c>
      <c r="C1204" t="str">
        <f t="shared" si="18"/>
        <v>Jan</v>
      </c>
      <c r="D1204">
        <v>14</v>
      </c>
      <c r="E1204" t="s">
        <v>38</v>
      </c>
      <c r="F1204" t="s">
        <v>12</v>
      </c>
      <c r="G1204" t="s">
        <v>13</v>
      </c>
      <c r="H1204" t="s">
        <v>41</v>
      </c>
      <c r="I1204">
        <v>399</v>
      </c>
      <c r="J1204">
        <v>2</v>
      </c>
      <c r="K1204">
        <v>798</v>
      </c>
    </row>
    <row r="1205" spans="1:11" x14ac:dyDescent="0.35">
      <c r="A1205" t="s">
        <v>1250</v>
      </c>
      <c r="B1205">
        <v>43482</v>
      </c>
      <c r="C1205" t="str">
        <f t="shared" si="18"/>
        <v>Jan</v>
      </c>
      <c r="D1205">
        <v>5</v>
      </c>
      <c r="E1205" t="s">
        <v>60</v>
      </c>
      <c r="F1205" t="s">
        <v>17</v>
      </c>
      <c r="G1205" t="s">
        <v>18</v>
      </c>
      <c r="H1205" t="s">
        <v>31</v>
      </c>
      <c r="I1205">
        <v>69</v>
      </c>
      <c r="J1205">
        <v>3</v>
      </c>
      <c r="K1205">
        <v>207</v>
      </c>
    </row>
    <row r="1206" spans="1:11" x14ac:dyDescent="0.35">
      <c r="A1206" t="s">
        <v>1251</v>
      </c>
      <c r="B1206">
        <v>43482</v>
      </c>
      <c r="C1206" t="str">
        <f t="shared" si="18"/>
        <v>Jan</v>
      </c>
      <c r="D1206">
        <v>7</v>
      </c>
      <c r="E1206" t="s">
        <v>88</v>
      </c>
      <c r="F1206" t="s">
        <v>22</v>
      </c>
      <c r="G1206" t="s">
        <v>23</v>
      </c>
      <c r="H1206" t="s">
        <v>19</v>
      </c>
      <c r="I1206">
        <v>289</v>
      </c>
      <c r="J1206">
        <v>5</v>
      </c>
      <c r="K1206">
        <v>1445</v>
      </c>
    </row>
    <row r="1207" spans="1:11" x14ac:dyDescent="0.35">
      <c r="A1207" t="s">
        <v>1252</v>
      </c>
      <c r="B1207">
        <v>43482</v>
      </c>
      <c r="C1207" t="str">
        <f t="shared" si="18"/>
        <v>Jan</v>
      </c>
      <c r="D1207">
        <v>17</v>
      </c>
      <c r="E1207" t="s">
        <v>35</v>
      </c>
      <c r="F1207" t="s">
        <v>27</v>
      </c>
      <c r="G1207" t="s">
        <v>28</v>
      </c>
      <c r="H1207" t="s">
        <v>31</v>
      </c>
      <c r="I1207">
        <v>69</v>
      </c>
      <c r="J1207">
        <v>6</v>
      </c>
      <c r="K1207">
        <v>414</v>
      </c>
    </row>
    <row r="1208" spans="1:11" x14ac:dyDescent="0.35">
      <c r="A1208" t="s">
        <v>1253</v>
      </c>
      <c r="B1208">
        <v>43482</v>
      </c>
      <c r="C1208" t="str">
        <f t="shared" si="18"/>
        <v>Jan</v>
      </c>
      <c r="D1208">
        <v>10</v>
      </c>
      <c r="E1208" t="s">
        <v>58</v>
      </c>
      <c r="F1208" t="s">
        <v>46</v>
      </c>
      <c r="G1208" t="s">
        <v>23</v>
      </c>
      <c r="H1208" t="s">
        <v>24</v>
      </c>
      <c r="I1208">
        <v>159</v>
      </c>
      <c r="J1208">
        <v>3</v>
      </c>
      <c r="K1208">
        <v>477</v>
      </c>
    </row>
    <row r="1209" spans="1:11" x14ac:dyDescent="0.35">
      <c r="A1209" t="s">
        <v>1254</v>
      </c>
      <c r="B1209">
        <v>43483</v>
      </c>
      <c r="C1209" t="str">
        <f t="shared" si="18"/>
        <v>Jan</v>
      </c>
      <c r="D1209">
        <v>7</v>
      </c>
      <c r="E1209" t="s">
        <v>88</v>
      </c>
      <c r="F1209" t="s">
        <v>22</v>
      </c>
      <c r="G1209" t="s">
        <v>23</v>
      </c>
      <c r="H1209" t="s">
        <v>41</v>
      </c>
      <c r="I1209">
        <v>399</v>
      </c>
      <c r="J1209">
        <v>6</v>
      </c>
      <c r="K1209">
        <v>2394</v>
      </c>
    </row>
    <row r="1210" spans="1:11" x14ac:dyDescent="0.35">
      <c r="A1210" t="s">
        <v>1255</v>
      </c>
      <c r="B1210">
        <v>43483</v>
      </c>
      <c r="C1210" t="str">
        <f t="shared" si="18"/>
        <v>Jan</v>
      </c>
      <c r="D1210">
        <v>12</v>
      </c>
      <c r="E1210" t="s">
        <v>66</v>
      </c>
      <c r="F1210" t="s">
        <v>63</v>
      </c>
      <c r="G1210" t="s">
        <v>13</v>
      </c>
      <c r="H1210" t="s">
        <v>41</v>
      </c>
      <c r="I1210">
        <v>399</v>
      </c>
      <c r="J1210">
        <v>3</v>
      </c>
      <c r="K1210">
        <v>1197</v>
      </c>
    </row>
    <row r="1211" spans="1:11" x14ac:dyDescent="0.35">
      <c r="A1211" t="s">
        <v>1256</v>
      </c>
      <c r="B1211">
        <v>43483</v>
      </c>
      <c r="C1211" t="str">
        <f t="shared" si="18"/>
        <v>Jan</v>
      </c>
      <c r="D1211">
        <v>11</v>
      </c>
      <c r="E1211" t="s">
        <v>11</v>
      </c>
      <c r="F1211" t="s">
        <v>63</v>
      </c>
      <c r="G1211" t="s">
        <v>13</v>
      </c>
      <c r="H1211" t="s">
        <v>14</v>
      </c>
      <c r="I1211">
        <v>199</v>
      </c>
      <c r="J1211">
        <v>7</v>
      </c>
      <c r="K1211">
        <v>1393</v>
      </c>
    </row>
    <row r="1212" spans="1:11" x14ac:dyDescent="0.35">
      <c r="A1212" t="s">
        <v>1257</v>
      </c>
      <c r="B1212">
        <v>43484</v>
      </c>
      <c r="C1212" t="str">
        <f t="shared" si="18"/>
        <v>Jan</v>
      </c>
      <c r="D1212">
        <v>9</v>
      </c>
      <c r="E1212" t="s">
        <v>21</v>
      </c>
      <c r="F1212" t="s">
        <v>46</v>
      </c>
      <c r="G1212" t="s">
        <v>23</v>
      </c>
      <c r="H1212" t="s">
        <v>24</v>
      </c>
      <c r="I1212">
        <v>159</v>
      </c>
      <c r="J1212">
        <v>7</v>
      </c>
      <c r="K1212">
        <v>1113</v>
      </c>
    </row>
    <row r="1213" spans="1:11" x14ac:dyDescent="0.35">
      <c r="A1213" t="s">
        <v>1258</v>
      </c>
      <c r="B1213">
        <v>43485</v>
      </c>
      <c r="C1213" t="str">
        <f t="shared" si="18"/>
        <v>Jan</v>
      </c>
      <c r="D1213">
        <v>14</v>
      </c>
      <c r="E1213" t="s">
        <v>38</v>
      </c>
      <c r="F1213" t="s">
        <v>12</v>
      </c>
      <c r="G1213" t="s">
        <v>13</v>
      </c>
      <c r="H1213" t="s">
        <v>24</v>
      </c>
      <c r="I1213">
        <v>159</v>
      </c>
      <c r="J1213">
        <v>1</v>
      </c>
      <c r="K1213">
        <v>159</v>
      </c>
    </row>
    <row r="1214" spans="1:11" x14ac:dyDescent="0.35">
      <c r="A1214" t="s">
        <v>1259</v>
      </c>
      <c r="B1214">
        <v>43485</v>
      </c>
      <c r="C1214" t="str">
        <f t="shared" si="18"/>
        <v>Jan</v>
      </c>
      <c r="D1214">
        <v>16</v>
      </c>
      <c r="E1214" t="s">
        <v>30</v>
      </c>
      <c r="F1214" t="s">
        <v>27</v>
      </c>
      <c r="G1214" t="s">
        <v>28</v>
      </c>
      <c r="H1214" t="s">
        <v>31</v>
      </c>
      <c r="I1214">
        <v>69</v>
      </c>
      <c r="J1214">
        <v>2</v>
      </c>
      <c r="K1214">
        <v>138</v>
      </c>
    </row>
    <row r="1215" spans="1:11" x14ac:dyDescent="0.35">
      <c r="A1215" t="s">
        <v>1260</v>
      </c>
      <c r="B1215">
        <v>43486</v>
      </c>
      <c r="C1215" t="str">
        <f t="shared" si="18"/>
        <v>Jan</v>
      </c>
      <c r="D1215">
        <v>8</v>
      </c>
      <c r="E1215" t="s">
        <v>45</v>
      </c>
      <c r="F1215" t="s">
        <v>46</v>
      </c>
      <c r="G1215" t="s">
        <v>23</v>
      </c>
      <c r="H1215" t="s">
        <v>19</v>
      </c>
      <c r="I1215">
        <v>289</v>
      </c>
      <c r="J1215">
        <v>4</v>
      </c>
      <c r="K1215">
        <v>1156</v>
      </c>
    </row>
    <row r="1216" spans="1:11" x14ac:dyDescent="0.35">
      <c r="A1216" t="s">
        <v>1261</v>
      </c>
      <c r="B1216">
        <v>43486</v>
      </c>
      <c r="C1216" t="str">
        <f t="shared" si="18"/>
        <v>Jan</v>
      </c>
      <c r="D1216">
        <v>4</v>
      </c>
      <c r="E1216" t="s">
        <v>51</v>
      </c>
      <c r="F1216" t="s">
        <v>17</v>
      </c>
      <c r="G1216" t="s">
        <v>18</v>
      </c>
      <c r="H1216" t="s">
        <v>31</v>
      </c>
      <c r="I1216">
        <v>69</v>
      </c>
      <c r="J1216">
        <v>6</v>
      </c>
      <c r="K1216">
        <v>414</v>
      </c>
    </row>
    <row r="1217" spans="1:11" x14ac:dyDescent="0.35">
      <c r="A1217" t="s">
        <v>1262</v>
      </c>
      <c r="B1217">
        <v>43486</v>
      </c>
      <c r="C1217" t="str">
        <f t="shared" si="18"/>
        <v>Jan</v>
      </c>
      <c r="D1217">
        <v>10</v>
      </c>
      <c r="E1217" t="s">
        <v>58</v>
      </c>
      <c r="F1217" t="s">
        <v>46</v>
      </c>
      <c r="G1217" t="s">
        <v>23</v>
      </c>
      <c r="H1217" t="s">
        <v>24</v>
      </c>
      <c r="I1217">
        <v>159</v>
      </c>
      <c r="J1217">
        <v>1</v>
      </c>
      <c r="K1217">
        <v>159</v>
      </c>
    </row>
    <row r="1218" spans="1:11" x14ac:dyDescent="0.35">
      <c r="A1218" t="s">
        <v>1263</v>
      </c>
      <c r="B1218">
        <v>43486</v>
      </c>
      <c r="C1218" t="str">
        <f t="shared" si="18"/>
        <v>Jan</v>
      </c>
      <c r="D1218">
        <v>4</v>
      </c>
      <c r="E1218" t="s">
        <v>51</v>
      </c>
      <c r="F1218" t="s">
        <v>68</v>
      </c>
      <c r="G1218" t="s">
        <v>18</v>
      </c>
      <c r="H1218" t="s">
        <v>24</v>
      </c>
      <c r="I1218">
        <v>159</v>
      </c>
      <c r="J1218">
        <v>4</v>
      </c>
      <c r="K1218">
        <v>636</v>
      </c>
    </row>
    <row r="1219" spans="1:11" x14ac:dyDescent="0.35">
      <c r="A1219" t="s">
        <v>1264</v>
      </c>
      <c r="B1219">
        <v>43487</v>
      </c>
      <c r="C1219" t="str">
        <f t="shared" ref="C1219:C1282" si="19">TEXT(B1219,"mmm")</f>
        <v>Jan</v>
      </c>
      <c r="D1219">
        <v>12</v>
      </c>
      <c r="E1219" t="s">
        <v>66</v>
      </c>
      <c r="F1219" t="s">
        <v>12</v>
      </c>
      <c r="G1219" t="s">
        <v>13</v>
      </c>
      <c r="H1219" t="s">
        <v>31</v>
      </c>
      <c r="I1219">
        <v>69</v>
      </c>
      <c r="J1219">
        <v>7</v>
      </c>
      <c r="K1219">
        <v>483</v>
      </c>
    </row>
    <row r="1220" spans="1:11" x14ac:dyDescent="0.35">
      <c r="A1220" t="s">
        <v>1265</v>
      </c>
      <c r="B1220">
        <v>43487</v>
      </c>
      <c r="C1220" t="str">
        <f t="shared" si="19"/>
        <v>Jan</v>
      </c>
      <c r="D1220">
        <v>2</v>
      </c>
      <c r="E1220" t="s">
        <v>106</v>
      </c>
      <c r="F1220" t="s">
        <v>68</v>
      </c>
      <c r="G1220" t="s">
        <v>18</v>
      </c>
      <c r="H1220" t="s">
        <v>19</v>
      </c>
      <c r="I1220">
        <v>289</v>
      </c>
      <c r="J1220">
        <v>5</v>
      </c>
      <c r="K1220">
        <v>1445</v>
      </c>
    </row>
    <row r="1221" spans="1:11" x14ac:dyDescent="0.35">
      <c r="A1221" t="s">
        <v>1266</v>
      </c>
      <c r="B1221">
        <v>43487</v>
      </c>
      <c r="C1221" t="str">
        <f t="shared" si="19"/>
        <v>Jan</v>
      </c>
      <c r="D1221">
        <v>7</v>
      </c>
      <c r="E1221" t="s">
        <v>88</v>
      </c>
      <c r="F1221" t="s">
        <v>22</v>
      </c>
      <c r="G1221" t="s">
        <v>23</v>
      </c>
      <c r="H1221" t="s">
        <v>19</v>
      </c>
      <c r="I1221">
        <v>289</v>
      </c>
      <c r="J1221">
        <v>7</v>
      </c>
      <c r="K1221">
        <v>2023</v>
      </c>
    </row>
    <row r="1222" spans="1:11" x14ac:dyDescent="0.35">
      <c r="A1222" t="s">
        <v>1267</v>
      </c>
      <c r="B1222">
        <v>43488</v>
      </c>
      <c r="C1222" t="str">
        <f t="shared" si="19"/>
        <v>Jan</v>
      </c>
      <c r="D1222">
        <v>10</v>
      </c>
      <c r="E1222" t="s">
        <v>58</v>
      </c>
      <c r="F1222" t="s">
        <v>46</v>
      </c>
      <c r="G1222" t="s">
        <v>23</v>
      </c>
      <c r="H1222" t="s">
        <v>24</v>
      </c>
      <c r="I1222">
        <v>159</v>
      </c>
      <c r="J1222">
        <v>6</v>
      </c>
      <c r="K1222">
        <v>954</v>
      </c>
    </row>
    <row r="1223" spans="1:11" x14ac:dyDescent="0.35">
      <c r="A1223" t="s">
        <v>1268</v>
      </c>
      <c r="B1223">
        <v>43489</v>
      </c>
      <c r="C1223" t="str">
        <f t="shared" si="19"/>
        <v>Jan</v>
      </c>
      <c r="D1223">
        <v>8</v>
      </c>
      <c r="E1223" t="s">
        <v>45</v>
      </c>
      <c r="F1223" t="s">
        <v>22</v>
      </c>
      <c r="G1223" t="s">
        <v>23</v>
      </c>
      <c r="H1223" t="s">
        <v>24</v>
      </c>
      <c r="I1223">
        <v>159</v>
      </c>
      <c r="J1223">
        <v>4</v>
      </c>
      <c r="K1223">
        <v>636</v>
      </c>
    </row>
    <row r="1224" spans="1:11" x14ac:dyDescent="0.35">
      <c r="A1224" t="s">
        <v>1269</v>
      </c>
      <c r="B1224">
        <v>43490</v>
      </c>
      <c r="C1224" t="str">
        <f t="shared" si="19"/>
        <v>Jan</v>
      </c>
      <c r="D1224">
        <v>18</v>
      </c>
      <c r="E1224" t="s">
        <v>26</v>
      </c>
      <c r="F1224" t="s">
        <v>36</v>
      </c>
      <c r="G1224" t="s">
        <v>28</v>
      </c>
      <c r="H1224" t="s">
        <v>41</v>
      </c>
      <c r="I1224">
        <v>399</v>
      </c>
      <c r="J1224">
        <v>9</v>
      </c>
      <c r="K1224">
        <v>3591</v>
      </c>
    </row>
    <row r="1225" spans="1:11" x14ac:dyDescent="0.35">
      <c r="A1225" t="s">
        <v>1270</v>
      </c>
      <c r="B1225">
        <v>43491</v>
      </c>
      <c r="C1225" t="str">
        <f t="shared" si="19"/>
        <v>Jan</v>
      </c>
      <c r="D1225">
        <v>4</v>
      </c>
      <c r="E1225" t="s">
        <v>51</v>
      </c>
      <c r="F1225" t="s">
        <v>17</v>
      </c>
      <c r="G1225" t="s">
        <v>18</v>
      </c>
      <c r="H1225" t="s">
        <v>14</v>
      </c>
      <c r="I1225">
        <v>199</v>
      </c>
      <c r="J1225">
        <v>5</v>
      </c>
      <c r="K1225">
        <v>995</v>
      </c>
    </row>
    <row r="1226" spans="1:11" x14ac:dyDescent="0.35">
      <c r="A1226" t="s">
        <v>1271</v>
      </c>
      <c r="B1226">
        <v>43491</v>
      </c>
      <c r="C1226" t="str">
        <f t="shared" si="19"/>
        <v>Jan</v>
      </c>
      <c r="D1226">
        <v>7</v>
      </c>
      <c r="E1226" t="s">
        <v>88</v>
      </c>
      <c r="F1226" t="s">
        <v>46</v>
      </c>
      <c r="G1226" t="s">
        <v>23</v>
      </c>
      <c r="H1226" t="s">
        <v>41</v>
      </c>
      <c r="I1226">
        <v>399</v>
      </c>
      <c r="J1226">
        <v>8</v>
      </c>
      <c r="K1226">
        <v>3192</v>
      </c>
    </row>
    <row r="1227" spans="1:11" x14ac:dyDescent="0.35">
      <c r="A1227" t="s">
        <v>1272</v>
      </c>
      <c r="B1227">
        <v>43491</v>
      </c>
      <c r="C1227" t="str">
        <f t="shared" si="19"/>
        <v>Jan</v>
      </c>
      <c r="D1227">
        <v>1</v>
      </c>
      <c r="E1227" t="s">
        <v>16</v>
      </c>
      <c r="F1227" t="s">
        <v>68</v>
      </c>
      <c r="G1227" t="s">
        <v>18</v>
      </c>
      <c r="H1227" t="s">
        <v>41</v>
      </c>
      <c r="I1227">
        <v>399</v>
      </c>
      <c r="J1227">
        <v>4</v>
      </c>
      <c r="K1227">
        <v>1596</v>
      </c>
    </row>
    <row r="1228" spans="1:11" x14ac:dyDescent="0.35">
      <c r="A1228" t="s">
        <v>1273</v>
      </c>
      <c r="B1228">
        <v>43491</v>
      </c>
      <c r="C1228" t="str">
        <f t="shared" si="19"/>
        <v>Jan</v>
      </c>
      <c r="D1228">
        <v>10</v>
      </c>
      <c r="E1228" t="s">
        <v>58</v>
      </c>
      <c r="F1228" t="s">
        <v>22</v>
      </c>
      <c r="G1228" t="s">
        <v>23</v>
      </c>
      <c r="H1228" t="s">
        <v>41</v>
      </c>
      <c r="I1228">
        <v>399</v>
      </c>
      <c r="J1228">
        <v>4</v>
      </c>
      <c r="K1228">
        <v>1596</v>
      </c>
    </row>
    <row r="1229" spans="1:11" x14ac:dyDescent="0.35">
      <c r="A1229" t="s">
        <v>1274</v>
      </c>
      <c r="B1229">
        <v>43492</v>
      </c>
      <c r="C1229" t="str">
        <f t="shared" si="19"/>
        <v>Jan</v>
      </c>
      <c r="D1229">
        <v>17</v>
      </c>
      <c r="E1229" t="s">
        <v>35</v>
      </c>
      <c r="F1229" t="s">
        <v>27</v>
      </c>
      <c r="G1229" t="s">
        <v>28</v>
      </c>
      <c r="H1229" t="s">
        <v>19</v>
      </c>
      <c r="I1229">
        <v>289</v>
      </c>
      <c r="J1229">
        <v>2</v>
      </c>
      <c r="K1229">
        <v>578</v>
      </c>
    </row>
    <row r="1230" spans="1:11" x14ac:dyDescent="0.35">
      <c r="A1230" t="s">
        <v>1275</v>
      </c>
      <c r="B1230">
        <v>43493</v>
      </c>
      <c r="C1230" t="str">
        <f t="shared" si="19"/>
        <v>Jan</v>
      </c>
      <c r="D1230">
        <v>12</v>
      </c>
      <c r="E1230" t="s">
        <v>66</v>
      </c>
      <c r="F1230" t="s">
        <v>63</v>
      </c>
      <c r="G1230" t="s">
        <v>13</v>
      </c>
      <c r="H1230" t="s">
        <v>14</v>
      </c>
      <c r="I1230">
        <v>199</v>
      </c>
      <c r="J1230">
        <v>4</v>
      </c>
      <c r="K1230">
        <v>796</v>
      </c>
    </row>
    <row r="1231" spans="1:11" x14ac:dyDescent="0.35">
      <c r="A1231" t="s">
        <v>1276</v>
      </c>
      <c r="B1231">
        <v>43493</v>
      </c>
      <c r="C1231" t="str">
        <f t="shared" si="19"/>
        <v>Jan</v>
      </c>
      <c r="D1231">
        <v>3</v>
      </c>
      <c r="E1231" t="s">
        <v>43</v>
      </c>
      <c r="F1231" t="s">
        <v>17</v>
      </c>
      <c r="G1231" t="s">
        <v>18</v>
      </c>
      <c r="H1231" t="s">
        <v>41</v>
      </c>
      <c r="I1231">
        <v>399</v>
      </c>
      <c r="J1231">
        <v>5</v>
      </c>
      <c r="K1231">
        <v>1995</v>
      </c>
    </row>
    <row r="1232" spans="1:11" x14ac:dyDescent="0.35">
      <c r="A1232" t="s">
        <v>1277</v>
      </c>
      <c r="B1232">
        <v>43493</v>
      </c>
      <c r="C1232" t="str">
        <f t="shared" si="19"/>
        <v>Jan</v>
      </c>
      <c r="D1232">
        <v>2</v>
      </c>
      <c r="E1232" t="s">
        <v>106</v>
      </c>
      <c r="F1232" t="s">
        <v>68</v>
      </c>
      <c r="G1232" t="s">
        <v>18</v>
      </c>
      <c r="H1232" t="s">
        <v>31</v>
      </c>
      <c r="I1232">
        <v>69</v>
      </c>
      <c r="J1232">
        <v>3</v>
      </c>
      <c r="K1232">
        <v>207</v>
      </c>
    </row>
    <row r="1233" spans="1:11" x14ac:dyDescent="0.35">
      <c r="A1233" t="s">
        <v>1278</v>
      </c>
      <c r="B1233">
        <v>43493</v>
      </c>
      <c r="C1233" t="str">
        <f t="shared" si="19"/>
        <v>Jan</v>
      </c>
      <c r="D1233">
        <v>4</v>
      </c>
      <c r="E1233" t="s">
        <v>51</v>
      </c>
      <c r="F1233" t="s">
        <v>17</v>
      </c>
      <c r="G1233" t="s">
        <v>18</v>
      </c>
      <c r="H1233" t="s">
        <v>24</v>
      </c>
      <c r="I1233">
        <v>159</v>
      </c>
      <c r="J1233">
        <v>7</v>
      </c>
      <c r="K1233">
        <v>1113</v>
      </c>
    </row>
    <row r="1234" spans="1:11" x14ac:dyDescent="0.35">
      <c r="A1234" t="s">
        <v>1279</v>
      </c>
      <c r="B1234">
        <v>43493</v>
      </c>
      <c r="C1234" t="str">
        <f t="shared" si="19"/>
        <v>Jan</v>
      </c>
      <c r="D1234">
        <v>5</v>
      </c>
      <c r="E1234" t="s">
        <v>60</v>
      </c>
      <c r="F1234" t="s">
        <v>17</v>
      </c>
      <c r="G1234" t="s">
        <v>18</v>
      </c>
      <c r="H1234" t="s">
        <v>31</v>
      </c>
      <c r="I1234">
        <v>69</v>
      </c>
      <c r="J1234">
        <v>2</v>
      </c>
      <c r="K1234">
        <v>138</v>
      </c>
    </row>
    <row r="1235" spans="1:11" x14ac:dyDescent="0.35">
      <c r="A1235" t="s">
        <v>1280</v>
      </c>
      <c r="B1235">
        <v>43494</v>
      </c>
      <c r="C1235" t="str">
        <f t="shared" si="19"/>
        <v>Jan</v>
      </c>
      <c r="D1235">
        <v>9</v>
      </c>
      <c r="E1235" t="s">
        <v>21</v>
      </c>
      <c r="F1235" t="s">
        <v>46</v>
      </c>
      <c r="G1235" t="s">
        <v>23</v>
      </c>
      <c r="H1235" t="s">
        <v>24</v>
      </c>
      <c r="I1235">
        <v>159</v>
      </c>
      <c r="J1235">
        <v>3</v>
      </c>
      <c r="K1235">
        <v>477</v>
      </c>
    </row>
    <row r="1236" spans="1:11" x14ac:dyDescent="0.35">
      <c r="A1236" t="s">
        <v>1281</v>
      </c>
      <c r="B1236">
        <v>43494</v>
      </c>
      <c r="C1236" t="str">
        <f t="shared" si="19"/>
        <v>Jan</v>
      </c>
      <c r="D1236">
        <v>9</v>
      </c>
      <c r="E1236" t="s">
        <v>21</v>
      </c>
      <c r="F1236" t="s">
        <v>46</v>
      </c>
      <c r="G1236" t="s">
        <v>23</v>
      </c>
      <c r="H1236" t="s">
        <v>19</v>
      </c>
      <c r="I1236">
        <v>289</v>
      </c>
      <c r="J1236">
        <v>1</v>
      </c>
      <c r="K1236">
        <v>289</v>
      </c>
    </row>
    <row r="1237" spans="1:11" x14ac:dyDescent="0.35">
      <c r="A1237" t="s">
        <v>1282</v>
      </c>
      <c r="B1237">
        <v>43495</v>
      </c>
      <c r="C1237" t="str">
        <f t="shared" si="19"/>
        <v>Jan</v>
      </c>
      <c r="D1237">
        <v>3</v>
      </c>
      <c r="E1237" t="s">
        <v>43</v>
      </c>
      <c r="F1237" t="s">
        <v>68</v>
      </c>
      <c r="G1237" t="s">
        <v>18</v>
      </c>
      <c r="H1237" t="s">
        <v>24</v>
      </c>
      <c r="I1237">
        <v>159</v>
      </c>
      <c r="J1237">
        <v>9</v>
      </c>
      <c r="K1237">
        <v>1431</v>
      </c>
    </row>
    <row r="1238" spans="1:11" x14ac:dyDescent="0.35">
      <c r="A1238" t="s">
        <v>1283</v>
      </c>
      <c r="B1238">
        <v>43496</v>
      </c>
      <c r="C1238" t="str">
        <f t="shared" si="19"/>
        <v>Jan</v>
      </c>
      <c r="D1238">
        <v>2</v>
      </c>
      <c r="E1238" t="s">
        <v>106</v>
      </c>
      <c r="F1238" t="s">
        <v>68</v>
      </c>
      <c r="G1238" t="s">
        <v>18</v>
      </c>
      <c r="H1238" t="s">
        <v>41</v>
      </c>
      <c r="I1238">
        <v>399</v>
      </c>
      <c r="J1238">
        <v>7</v>
      </c>
      <c r="K1238">
        <v>2793</v>
      </c>
    </row>
    <row r="1239" spans="1:11" x14ac:dyDescent="0.35">
      <c r="A1239" t="s">
        <v>1284</v>
      </c>
      <c r="B1239">
        <v>43497</v>
      </c>
      <c r="C1239" t="str">
        <f t="shared" si="19"/>
        <v>Feb</v>
      </c>
      <c r="D1239">
        <v>13</v>
      </c>
      <c r="E1239" t="s">
        <v>33</v>
      </c>
      <c r="F1239" t="s">
        <v>63</v>
      </c>
      <c r="G1239" t="s">
        <v>13</v>
      </c>
      <c r="H1239" t="s">
        <v>19</v>
      </c>
      <c r="I1239">
        <v>289</v>
      </c>
      <c r="J1239">
        <v>9</v>
      </c>
      <c r="K1239">
        <v>2601</v>
      </c>
    </row>
    <row r="1240" spans="1:11" x14ac:dyDescent="0.35">
      <c r="A1240" t="s">
        <v>1285</v>
      </c>
      <c r="B1240">
        <v>43498</v>
      </c>
      <c r="C1240" t="str">
        <f t="shared" si="19"/>
        <v>Feb</v>
      </c>
      <c r="D1240">
        <v>8</v>
      </c>
      <c r="E1240" t="s">
        <v>45</v>
      </c>
      <c r="F1240" t="s">
        <v>22</v>
      </c>
      <c r="G1240" t="s">
        <v>23</v>
      </c>
      <c r="H1240" t="s">
        <v>19</v>
      </c>
      <c r="I1240">
        <v>289</v>
      </c>
      <c r="J1240">
        <v>3</v>
      </c>
      <c r="K1240">
        <v>867</v>
      </c>
    </row>
    <row r="1241" spans="1:11" x14ac:dyDescent="0.35">
      <c r="A1241" t="s">
        <v>1286</v>
      </c>
      <c r="B1241">
        <v>43499</v>
      </c>
      <c r="C1241" t="str">
        <f t="shared" si="19"/>
        <v>Feb</v>
      </c>
      <c r="D1241">
        <v>12</v>
      </c>
      <c r="E1241" t="s">
        <v>66</v>
      </c>
      <c r="F1241" t="s">
        <v>12</v>
      </c>
      <c r="G1241" t="s">
        <v>13</v>
      </c>
      <c r="H1241" t="s">
        <v>14</v>
      </c>
      <c r="I1241">
        <v>199</v>
      </c>
      <c r="J1241">
        <v>3</v>
      </c>
      <c r="K1241">
        <v>597</v>
      </c>
    </row>
    <row r="1242" spans="1:11" x14ac:dyDescent="0.35">
      <c r="A1242" t="s">
        <v>1287</v>
      </c>
      <c r="B1242">
        <v>43499</v>
      </c>
      <c r="C1242" t="str">
        <f t="shared" si="19"/>
        <v>Feb</v>
      </c>
      <c r="D1242">
        <v>6</v>
      </c>
      <c r="E1242" t="s">
        <v>48</v>
      </c>
      <c r="F1242" t="s">
        <v>46</v>
      </c>
      <c r="G1242" t="s">
        <v>23</v>
      </c>
      <c r="H1242" t="s">
        <v>31</v>
      </c>
      <c r="I1242">
        <v>69</v>
      </c>
      <c r="J1242">
        <v>5</v>
      </c>
      <c r="K1242">
        <v>345</v>
      </c>
    </row>
    <row r="1243" spans="1:11" x14ac:dyDescent="0.35">
      <c r="A1243" t="s">
        <v>1288</v>
      </c>
      <c r="B1243">
        <v>43500</v>
      </c>
      <c r="C1243" t="str">
        <f t="shared" si="19"/>
        <v>Feb</v>
      </c>
      <c r="D1243">
        <v>9</v>
      </c>
      <c r="E1243" t="s">
        <v>21</v>
      </c>
      <c r="F1243" t="s">
        <v>46</v>
      </c>
      <c r="G1243" t="s">
        <v>23</v>
      </c>
      <c r="H1243" t="s">
        <v>19</v>
      </c>
      <c r="I1243">
        <v>289</v>
      </c>
      <c r="J1243">
        <v>0</v>
      </c>
      <c r="K1243">
        <v>0</v>
      </c>
    </row>
    <row r="1244" spans="1:11" x14ac:dyDescent="0.35">
      <c r="A1244" t="s">
        <v>1289</v>
      </c>
      <c r="B1244">
        <v>43501</v>
      </c>
      <c r="C1244" t="str">
        <f t="shared" si="19"/>
        <v>Feb</v>
      </c>
      <c r="D1244">
        <v>16</v>
      </c>
      <c r="E1244" t="s">
        <v>30</v>
      </c>
      <c r="F1244" t="s">
        <v>36</v>
      </c>
      <c r="G1244" t="s">
        <v>28</v>
      </c>
      <c r="H1244" t="s">
        <v>19</v>
      </c>
      <c r="I1244">
        <v>289</v>
      </c>
      <c r="J1244">
        <v>9</v>
      </c>
      <c r="K1244">
        <v>2601</v>
      </c>
    </row>
    <row r="1245" spans="1:11" x14ac:dyDescent="0.35">
      <c r="A1245" t="s">
        <v>1290</v>
      </c>
      <c r="B1245">
        <v>43501</v>
      </c>
      <c r="C1245" t="str">
        <f t="shared" si="19"/>
        <v>Feb</v>
      </c>
      <c r="D1245">
        <v>16</v>
      </c>
      <c r="E1245" t="s">
        <v>30</v>
      </c>
      <c r="F1245" t="s">
        <v>27</v>
      </c>
      <c r="G1245" t="s">
        <v>28</v>
      </c>
      <c r="H1245" t="s">
        <v>19</v>
      </c>
      <c r="I1245">
        <v>289</v>
      </c>
      <c r="J1245">
        <v>9</v>
      </c>
      <c r="K1245">
        <v>2601</v>
      </c>
    </row>
    <row r="1246" spans="1:11" x14ac:dyDescent="0.35">
      <c r="A1246" t="s">
        <v>1291</v>
      </c>
      <c r="B1246">
        <v>43501</v>
      </c>
      <c r="C1246" t="str">
        <f t="shared" si="19"/>
        <v>Feb</v>
      </c>
      <c r="D1246">
        <v>8</v>
      </c>
      <c r="E1246" t="s">
        <v>45</v>
      </c>
      <c r="F1246" t="s">
        <v>22</v>
      </c>
      <c r="G1246" t="s">
        <v>23</v>
      </c>
      <c r="H1246" t="s">
        <v>14</v>
      </c>
      <c r="I1246">
        <v>199</v>
      </c>
      <c r="J1246">
        <v>0</v>
      </c>
      <c r="K1246">
        <v>0</v>
      </c>
    </row>
    <row r="1247" spans="1:11" x14ac:dyDescent="0.35">
      <c r="A1247" t="s">
        <v>1292</v>
      </c>
      <c r="B1247">
        <v>43501</v>
      </c>
      <c r="C1247" t="str">
        <f t="shared" si="19"/>
        <v>Feb</v>
      </c>
      <c r="D1247">
        <v>3</v>
      </c>
      <c r="E1247" t="s">
        <v>43</v>
      </c>
      <c r="F1247" t="s">
        <v>68</v>
      </c>
      <c r="G1247" t="s">
        <v>18</v>
      </c>
      <c r="H1247" t="s">
        <v>19</v>
      </c>
      <c r="I1247">
        <v>289</v>
      </c>
      <c r="J1247">
        <v>9</v>
      </c>
      <c r="K1247">
        <v>2601</v>
      </c>
    </row>
    <row r="1248" spans="1:11" x14ac:dyDescent="0.35">
      <c r="A1248" t="s">
        <v>1293</v>
      </c>
      <c r="B1248">
        <v>43501</v>
      </c>
      <c r="C1248" t="str">
        <f t="shared" si="19"/>
        <v>Feb</v>
      </c>
      <c r="D1248">
        <v>12</v>
      </c>
      <c r="E1248" t="s">
        <v>66</v>
      </c>
      <c r="F1248" t="s">
        <v>12</v>
      </c>
      <c r="G1248" t="s">
        <v>13</v>
      </c>
      <c r="H1248" t="s">
        <v>24</v>
      </c>
      <c r="I1248">
        <v>159</v>
      </c>
      <c r="J1248">
        <v>2</v>
      </c>
      <c r="K1248">
        <v>318</v>
      </c>
    </row>
    <row r="1249" spans="1:11" x14ac:dyDescent="0.35">
      <c r="A1249" t="s">
        <v>1294</v>
      </c>
      <c r="B1249">
        <v>43501</v>
      </c>
      <c r="C1249" t="str">
        <f t="shared" si="19"/>
        <v>Feb</v>
      </c>
      <c r="D1249">
        <v>11</v>
      </c>
      <c r="E1249" t="s">
        <v>11</v>
      </c>
      <c r="F1249" t="s">
        <v>12</v>
      </c>
      <c r="G1249" t="s">
        <v>13</v>
      </c>
      <c r="H1249" t="s">
        <v>31</v>
      </c>
      <c r="I1249">
        <v>69</v>
      </c>
      <c r="J1249">
        <v>4</v>
      </c>
      <c r="K1249">
        <v>276</v>
      </c>
    </row>
    <row r="1250" spans="1:11" x14ac:dyDescent="0.35">
      <c r="A1250" t="s">
        <v>1295</v>
      </c>
      <c r="B1250">
        <v>43501</v>
      </c>
      <c r="C1250" t="str">
        <f t="shared" si="19"/>
        <v>Feb</v>
      </c>
      <c r="D1250">
        <v>9</v>
      </c>
      <c r="E1250" t="s">
        <v>21</v>
      </c>
      <c r="F1250" t="s">
        <v>46</v>
      </c>
      <c r="G1250" t="s">
        <v>23</v>
      </c>
      <c r="H1250" t="s">
        <v>41</v>
      </c>
      <c r="I1250">
        <v>399</v>
      </c>
      <c r="J1250">
        <v>7</v>
      </c>
      <c r="K1250">
        <v>2793</v>
      </c>
    </row>
    <row r="1251" spans="1:11" x14ac:dyDescent="0.35">
      <c r="A1251" t="s">
        <v>1296</v>
      </c>
      <c r="B1251">
        <v>43501</v>
      </c>
      <c r="C1251" t="str">
        <f t="shared" si="19"/>
        <v>Feb</v>
      </c>
      <c r="D1251">
        <v>3</v>
      </c>
      <c r="E1251" t="s">
        <v>43</v>
      </c>
      <c r="F1251" t="s">
        <v>17</v>
      </c>
      <c r="G1251" t="s">
        <v>18</v>
      </c>
      <c r="H1251" t="s">
        <v>31</v>
      </c>
      <c r="I1251">
        <v>69</v>
      </c>
      <c r="J1251">
        <v>6</v>
      </c>
      <c r="K1251">
        <v>414</v>
      </c>
    </row>
    <row r="1252" spans="1:11" x14ac:dyDescent="0.35">
      <c r="A1252" t="s">
        <v>1297</v>
      </c>
      <c r="B1252">
        <v>43501</v>
      </c>
      <c r="C1252" t="str">
        <f t="shared" si="19"/>
        <v>Feb</v>
      </c>
      <c r="D1252">
        <v>3</v>
      </c>
      <c r="E1252" t="s">
        <v>43</v>
      </c>
      <c r="F1252" t="s">
        <v>68</v>
      </c>
      <c r="G1252" t="s">
        <v>18</v>
      </c>
      <c r="H1252" t="s">
        <v>14</v>
      </c>
      <c r="I1252">
        <v>199</v>
      </c>
      <c r="J1252">
        <v>1</v>
      </c>
      <c r="K1252">
        <v>199</v>
      </c>
    </row>
    <row r="1253" spans="1:11" x14ac:dyDescent="0.35">
      <c r="A1253" t="s">
        <v>1298</v>
      </c>
      <c r="B1253">
        <v>43502</v>
      </c>
      <c r="C1253" t="str">
        <f t="shared" si="19"/>
        <v>Feb</v>
      </c>
      <c r="D1253">
        <v>9</v>
      </c>
      <c r="E1253" t="s">
        <v>21</v>
      </c>
      <c r="F1253" t="s">
        <v>22</v>
      </c>
      <c r="G1253" t="s">
        <v>23</v>
      </c>
      <c r="H1253" t="s">
        <v>19</v>
      </c>
      <c r="I1253">
        <v>289</v>
      </c>
      <c r="J1253">
        <v>4</v>
      </c>
      <c r="K1253">
        <v>1156</v>
      </c>
    </row>
    <row r="1254" spans="1:11" x14ac:dyDescent="0.35">
      <c r="A1254" t="s">
        <v>1299</v>
      </c>
      <c r="B1254">
        <v>43502</v>
      </c>
      <c r="C1254" t="str">
        <f t="shared" si="19"/>
        <v>Feb</v>
      </c>
      <c r="D1254">
        <v>12</v>
      </c>
      <c r="E1254" t="s">
        <v>66</v>
      </c>
      <c r="F1254" t="s">
        <v>63</v>
      </c>
      <c r="G1254" t="s">
        <v>13</v>
      </c>
      <c r="H1254" t="s">
        <v>24</v>
      </c>
      <c r="I1254">
        <v>159</v>
      </c>
      <c r="J1254">
        <v>2</v>
      </c>
      <c r="K1254">
        <v>318</v>
      </c>
    </row>
    <row r="1255" spans="1:11" x14ac:dyDescent="0.35">
      <c r="A1255" t="s">
        <v>1300</v>
      </c>
      <c r="B1255">
        <v>43503</v>
      </c>
      <c r="C1255" t="str">
        <f t="shared" si="19"/>
        <v>Feb</v>
      </c>
      <c r="D1255">
        <v>15</v>
      </c>
      <c r="E1255" t="s">
        <v>118</v>
      </c>
      <c r="F1255" t="s">
        <v>12</v>
      </c>
      <c r="G1255" t="s">
        <v>13</v>
      </c>
      <c r="H1255" t="s">
        <v>14</v>
      </c>
      <c r="I1255">
        <v>199</v>
      </c>
      <c r="J1255">
        <v>8</v>
      </c>
      <c r="K1255">
        <v>1592</v>
      </c>
    </row>
    <row r="1256" spans="1:11" x14ac:dyDescent="0.35">
      <c r="A1256" t="s">
        <v>1301</v>
      </c>
      <c r="B1256">
        <v>43503</v>
      </c>
      <c r="C1256" t="str">
        <f t="shared" si="19"/>
        <v>Feb</v>
      </c>
      <c r="D1256">
        <v>14</v>
      </c>
      <c r="E1256" t="s">
        <v>38</v>
      </c>
      <c r="F1256" t="s">
        <v>12</v>
      </c>
      <c r="G1256" t="s">
        <v>13</v>
      </c>
      <c r="H1256" t="s">
        <v>41</v>
      </c>
      <c r="I1256">
        <v>399</v>
      </c>
      <c r="J1256">
        <v>4</v>
      </c>
      <c r="K1256">
        <v>1596</v>
      </c>
    </row>
    <row r="1257" spans="1:11" x14ac:dyDescent="0.35">
      <c r="A1257" t="s">
        <v>1302</v>
      </c>
      <c r="B1257">
        <v>43503</v>
      </c>
      <c r="C1257" t="str">
        <f t="shared" si="19"/>
        <v>Feb</v>
      </c>
      <c r="D1257">
        <v>8</v>
      </c>
      <c r="E1257" t="s">
        <v>45</v>
      </c>
      <c r="F1257" t="s">
        <v>22</v>
      </c>
      <c r="G1257" t="s">
        <v>23</v>
      </c>
      <c r="H1257" t="s">
        <v>41</v>
      </c>
      <c r="I1257">
        <v>399</v>
      </c>
      <c r="J1257">
        <v>9</v>
      </c>
      <c r="K1257">
        <v>3591</v>
      </c>
    </row>
    <row r="1258" spans="1:11" x14ac:dyDescent="0.35">
      <c r="A1258" t="s">
        <v>1303</v>
      </c>
      <c r="B1258">
        <v>43504</v>
      </c>
      <c r="C1258" t="str">
        <f t="shared" si="19"/>
        <v>Feb</v>
      </c>
      <c r="D1258">
        <v>14</v>
      </c>
      <c r="E1258" t="s">
        <v>38</v>
      </c>
      <c r="F1258" t="s">
        <v>63</v>
      </c>
      <c r="G1258" t="s">
        <v>13</v>
      </c>
      <c r="H1258" t="s">
        <v>24</v>
      </c>
      <c r="I1258">
        <v>159</v>
      </c>
      <c r="J1258">
        <v>8</v>
      </c>
      <c r="K1258">
        <v>1272</v>
      </c>
    </row>
    <row r="1259" spans="1:11" x14ac:dyDescent="0.35">
      <c r="A1259" t="s">
        <v>1304</v>
      </c>
      <c r="B1259">
        <v>43504</v>
      </c>
      <c r="C1259" t="str">
        <f t="shared" si="19"/>
        <v>Feb</v>
      </c>
      <c r="D1259">
        <v>11</v>
      </c>
      <c r="E1259" t="s">
        <v>11</v>
      </c>
      <c r="F1259" t="s">
        <v>12</v>
      </c>
      <c r="G1259" t="s">
        <v>13</v>
      </c>
      <c r="H1259" t="s">
        <v>31</v>
      </c>
      <c r="I1259">
        <v>69</v>
      </c>
      <c r="J1259">
        <v>6</v>
      </c>
      <c r="K1259">
        <v>414</v>
      </c>
    </row>
    <row r="1260" spans="1:11" x14ac:dyDescent="0.35">
      <c r="A1260" t="s">
        <v>1305</v>
      </c>
      <c r="B1260">
        <v>43505</v>
      </c>
      <c r="C1260" t="str">
        <f t="shared" si="19"/>
        <v>Feb</v>
      </c>
      <c r="D1260">
        <v>7</v>
      </c>
      <c r="E1260" t="s">
        <v>88</v>
      </c>
      <c r="F1260" t="s">
        <v>22</v>
      </c>
      <c r="G1260" t="s">
        <v>23</v>
      </c>
      <c r="H1260" t="s">
        <v>41</v>
      </c>
      <c r="I1260">
        <v>399</v>
      </c>
      <c r="J1260">
        <v>5</v>
      </c>
      <c r="K1260">
        <v>1995</v>
      </c>
    </row>
    <row r="1261" spans="1:11" x14ac:dyDescent="0.35">
      <c r="A1261" t="s">
        <v>1306</v>
      </c>
      <c r="B1261">
        <v>43505</v>
      </c>
      <c r="C1261" t="str">
        <f t="shared" si="19"/>
        <v>Feb</v>
      </c>
      <c r="D1261">
        <v>8</v>
      </c>
      <c r="E1261" t="s">
        <v>45</v>
      </c>
      <c r="F1261" t="s">
        <v>46</v>
      </c>
      <c r="G1261" t="s">
        <v>23</v>
      </c>
      <c r="H1261" t="s">
        <v>14</v>
      </c>
      <c r="I1261">
        <v>199</v>
      </c>
      <c r="J1261">
        <v>3</v>
      </c>
      <c r="K1261">
        <v>597</v>
      </c>
    </row>
    <row r="1262" spans="1:11" x14ac:dyDescent="0.35">
      <c r="A1262" t="s">
        <v>1307</v>
      </c>
      <c r="B1262">
        <v>43506</v>
      </c>
      <c r="C1262" t="str">
        <f t="shared" si="19"/>
        <v>Feb</v>
      </c>
      <c r="D1262">
        <v>5</v>
      </c>
      <c r="E1262" t="s">
        <v>60</v>
      </c>
      <c r="F1262" t="s">
        <v>68</v>
      </c>
      <c r="G1262" t="s">
        <v>18</v>
      </c>
      <c r="H1262" t="s">
        <v>14</v>
      </c>
      <c r="I1262">
        <v>199</v>
      </c>
      <c r="J1262">
        <v>5</v>
      </c>
      <c r="K1262">
        <v>995</v>
      </c>
    </row>
    <row r="1263" spans="1:11" x14ac:dyDescent="0.35">
      <c r="A1263" t="s">
        <v>1308</v>
      </c>
      <c r="B1263">
        <v>43506</v>
      </c>
      <c r="C1263" t="str">
        <f t="shared" si="19"/>
        <v>Feb</v>
      </c>
      <c r="D1263">
        <v>13</v>
      </c>
      <c r="E1263" t="s">
        <v>33</v>
      </c>
      <c r="F1263" t="s">
        <v>63</v>
      </c>
      <c r="G1263" t="s">
        <v>13</v>
      </c>
      <c r="H1263" t="s">
        <v>24</v>
      </c>
      <c r="I1263">
        <v>159</v>
      </c>
      <c r="J1263">
        <v>8</v>
      </c>
      <c r="K1263">
        <v>1272</v>
      </c>
    </row>
    <row r="1264" spans="1:11" x14ac:dyDescent="0.35">
      <c r="A1264" t="s">
        <v>1309</v>
      </c>
      <c r="B1264">
        <v>43507</v>
      </c>
      <c r="C1264" t="str">
        <f t="shared" si="19"/>
        <v>Feb</v>
      </c>
      <c r="D1264">
        <v>20</v>
      </c>
      <c r="E1264" t="s">
        <v>40</v>
      </c>
      <c r="F1264" t="s">
        <v>27</v>
      </c>
      <c r="G1264" t="s">
        <v>28</v>
      </c>
      <c r="H1264" t="s">
        <v>41</v>
      </c>
      <c r="I1264">
        <v>399</v>
      </c>
      <c r="J1264">
        <v>2</v>
      </c>
      <c r="K1264">
        <v>798</v>
      </c>
    </row>
    <row r="1265" spans="1:11" x14ac:dyDescent="0.35">
      <c r="A1265" t="s">
        <v>1310</v>
      </c>
      <c r="B1265">
        <v>43508</v>
      </c>
      <c r="C1265" t="str">
        <f t="shared" si="19"/>
        <v>Feb</v>
      </c>
      <c r="D1265">
        <v>10</v>
      </c>
      <c r="E1265" t="s">
        <v>58</v>
      </c>
      <c r="F1265" t="s">
        <v>22</v>
      </c>
      <c r="G1265" t="s">
        <v>23</v>
      </c>
      <c r="H1265" t="s">
        <v>41</v>
      </c>
      <c r="I1265">
        <v>399</v>
      </c>
      <c r="J1265">
        <v>5</v>
      </c>
      <c r="K1265">
        <v>1995</v>
      </c>
    </row>
    <row r="1266" spans="1:11" x14ac:dyDescent="0.35">
      <c r="A1266" t="s">
        <v>1311</v>
      </c>
      <c r="B1266">
        <v>43509</v>
      </c>
      <c r="C1266" t="str">
        <f t="shared" si="19"/>
        <v>Feb</v>
      </c>
      <c r="D1266">
        <v>13</v>
      </c>
      <c r="E1266" t="s">
        <v>33</v>
      </c>
      <c r="F1266" t="s">
        <v>12</v>
      </c>
      <c r="G1266" t="s">
        <v>13</v>
      </c>
      <c r="H1266" t="s">
        <v>24</v>
      </c>
      <c r="I1266">
        <v>159</v>
      </c>
      <c r="J1266">
        <v>3</v>
      </c>
      <c r="K1266">
        <v>477</v>
      </c>
    </row>
    <row r="1267" spans="1:11" x14ac:dyDescent="0.35">
      <c r="A1267" t="s">
        <v>1312</v>
      </c>
      <c r="B1267">
        <v>43509</v>
      </c>
      <c r="C1267" t="str">
        <f t="shared" si="19"/>
        <v>Feb</v>
      </c>
      <c r="D1267">
        <v>8</v>
      </c>
      <c r="E1267" t="s">
        <v>45</v>
      </c>
      <c r="F1267" t="s">
        <v>46</v>
      </c>
      <c r="G1267" t="s">
        <v>23</v>
      </c>
      <c r="H1267" t="s">
        <v>14</v>
      </c>
      <c r="I1267">
        <v>199</v>
      </c>
      <c r="J1267">
        <v>7</v>
      </c>
      <c r="K1267">
        <v>1393</v>
      </c>
    </row>
    <row r="1268" spans="1:11" x14ac:dyDescent="0.35">
      <c r="A1268" t="s">
        <v>1313</v>
      </c>
      <c r="B1268">
        <v>43509</v>
      </c>
      <c r="C1268" t="str">
        <f t="shared" si="19"/>
        <v>Feb</v>
      </c>
      <c r="D1268">
        <v>17</v>
      </c>
      <c r="E1268" t="s">
        <v>35</v>
      </c>
      <c r="F1268" t="s">
        <v>27</v>
      </c>
      <c r="G1268" t="s">
        <v>28</v>
      </c>
      <c r="H1268" t="s">
        <v>14</v>
      </c>
      <c r="I1268">
        <v>199</v>
      </c>
      <c r="J1268">
        <v>9</v>
      </c>
      <c r="K1268">
        <v>1791</v>
      </c>
    </row>
    <row r="1269" spans="1:11" x14ac:dyDescent="0.35">
      <c r="A1269" t="s">
        <v>1314</v>
      </c>
      <c r="B1269">
        <v>43510</v>
      </c>
      <c r="C1269" t="str">
        <f t="shared" si="19"/>
        <v>Feb</v>
      </c>
      <c r="D1269">
        <v>2</v>
      </c>
      <c r="E1269" t="s">
        <v>106</v>
      </c>
      <c r="F1269" t="s">
        <v>17</v>
      </c>
      <c r="G1269" t="s">
        <v>18</v>
      </c>
      <c r="H1269" t="s">
        <v>31</v>
      </c>
      <c r="I1269">
        <v>69</v>
      </c>
      <c r="J1269">
        <v>9</v>
      </c>
      <c r="K1269">
        <v>621</v>
      </c>
    </row>
    <row r="1270" spans="1:11" x14ac:dyDescent="0.35">
      <c r="A1270" t="s">
        <v>1315</v>
      </c>
      <c r="B1270">
        <v>43510</v>
      </c>
      <c r="C1270" t="str">
        <f t="shared" si="19"/>
        <v>Feb</v>
      </c>
      <c r="D1270">
        <v>13</v>
      </c>
      <c r="E1270" t="s">
        <v>33</v>
      </c>
      <c r="F1270" t="s">
        <v>12</v>
      </c>
      <c r="G1270" t="s">
        <v>13</v>
      </c>
      <c r="H1270" t="s">
        <v>41</v>
      </c>
      <c r="I1270">
        <v>399</v>
      </c>
      <c r="J1270">
        <v>6</v>
      </c>
      <c r="K1270">
        <v>2394</v>
      </c>
    </row>
    <row r="1271" spans="1:11" x14ac:dyDescent="0.35">
      <c r="A1271" t="s">
        <v>1316</v>
      </c>
      <c r="B1271">
        <v>43511</v>
      </c>
      <c r="C1271" t="str">
        <f t="shared" si="19"/>
        <v>Feb</v>
      </c>
      <c r="D1271">
        <v>1</v>
      </c>
      <c r="E1271" t="s">
        <v>16</v>
      </c>
      <c r="F1271" t="s">
        <v>68</v>
      </c>
      <c r="G1271" t="s">
        <v>18</v>
      </c>
      <c r="H1271" t="s">
        <v>19</v>
      </c>
      <c r="I1271">
        <v>289</v>
      </c>
      <c r="J1271">
        <v>7</v>
      </c>
      <c r="K1271">
        <v>2023</v>
      </c>
    </row>
    <row r="1272" spans="1:11" x14ac:dyDescent="0.35">
      <c r="A1272" t="s">
        <v>1317</v>
      </c>
      <c r="B1272">
        <v>43512</v>
      </c>
      <c r="C1272" t="str">
        <f t="shared" si="19"/>
        <v>Feb</v>
      </c>
      <c r="D1272">
        <v>16</v>
      </c>
      <c r="E1272" t="s">
        <v>30</v>
      </c>
      <c r="F1272" t="s">
        <v>27</v>
      </c>
      <c r="G1272" t="s">
        <v>28</v>
      </c>
      <c r="H1272" t="s">
        <v>14</v>
      </c>
      <c r="I1272">
        <v>199</v>
      </c>
      <c r="J1272">
        <v>1</v>
      </c>
      <c r="K1272">
        <v>199</v>
      </c>
    </row>
    <row r="1273" spans="1:11" x14ac:dyDescent="0.35">
      <c r="A1273" t="s">
        <v>1318</v>
      </c>
      <c r="B1273">
        <v>43513</v>
      </c>
      <c r="C1273" t="str">
        <f t="shared" si="19"/>
        <v>Feb</v>
      </c>
      <c r="D1273">
        <v>11</v>
      </c>
      <c r="E1273" t="s">
        <v>11</v>
      </c>
      <c r="F1273" t="s">
        <v>63</v>
      </c>
      <c r="G1273" t="s">
        <v>13</v>
      </c>
      <c r="H1273" t="s">
        <v>19</v>
      </c>
      <c r="I1273">
        <v>289</v>
      </c>
      <c r="J1273">
        <v>4</v>
      </c>
      <c r="K1273">
        <v>1156</v>
      </c>
    </row>
    <row r="1274" spans="1:11" x14ac:dyDescent="0.35">
      <c r="A1274" t="s">
        <v>1319</v>
      </c>
      <c r="B1274">
        <v>43514</v>
      </c>
      <c r="C1274" t="str">
        <f t="shared" si="19"/>
        <v>Feb</v>
      </c>
      <c r="D1274">
        <v>20</v>
      </c>
      <c r="E1274" t="s">
        <v>40</v>
      </c>
      <c r="F1274" t="s">
        <v>36</v>
      </c>
      <c r="G1274" t="s">
        <v>28</v>
      </c>
      <c r="H1274" t="s">
        <v>14</v>
      </c>
      <c r="I1274">
        <v>199</v>
      </c>
      <c r="J1274">
        <v>5</v>
      </c>
      <c r="K1274">
        <v>995</v>
      </c>
    </row>
    <row r="1275" spans="1:11" x14ac:dyDescent="0.35">
      <c r="A1275" t="s">
        <v>1320</v>
      </c>
      <c r="B1275">
        <v>43514</v>
      </c>
      <c r="C1275" t="str">
        <f t="shared" si="19"/>
        <v>Feb</v>
      </c>
      <c r="D1275">
        <v>5</v>
      </c>
      <c r="E1275" t="s">
        <v>60</v>
      </c>
      <c r="F1275" t="s">
        <v>68</v>
      </c>
      <c r="G1275" t="s">
        <v>18</v>
      </c>
      <c r="H1275" t="s">
        <v>19</v>
      </c>
      <c r="I1275">
        <v>289</v>
      </c>
      <c r="J1275">
        <v>0</v>
      </c>
      <c r="K1275">
        <v>0</v>
      </c>
    </row>
    <row r="1276" spans="1:11" x14ac:dyDescent="0.35">
      <c r="A1276" t="s">
        <v>1321</v>
      </c>
      <c r="B1276">
        <v>43514</v>
      </c>
      <c r="C1276" t="str">
        <f t="shared" si="19"/>
        <v>Feb</v>
      </c>
      <c r="D1276">
        <v>8</v>
      </c>
      <c r="E1276" t="s">
        <v>45</v>
      </c>
      <c r="F1276" t="s">
        <v>46</v>
      </c>
      <c r="G1276" t="s">
        <v>23</v>
      </c>
      <c r="H1276" t="s">
        <v>41</v>
      </c>
      <c r="I1276">
        <v>399</v>
      </c>
      <c r="J1276">
        <v>7</v>
      </c>
      <c r="K1276">
        <v>2793</v>
      </c>
    </row>
    <row r="1277" spans="1:11" x14ac:dyDescent="0.35">
      <c r="A1277" t="s">
        <v>1322</v>
      </c>
      <c r="B1277">
        <v>43514</v>
      </c>
      <c r="C1277" t="str">
        <f t="shared" si="19"/>
        <v>Feb</v>
      </c>
      <c r="D1277">
        <v>14</v>
      </c>
      <c r="E1277" t="s">
        <v>38</v>
      </c>
      <c r="F1277" t="s">
        <v>63</v>
      </c>
      <c r="G1277" t="s">
        <v>13</v>
      </c>
      <c r="H1277" t="s">
        <v>41</v>
      </c>
      <c r="I1277">
        <v>399</v>
      </c>
      <c r="J1277">
        <v>9</v>
      </c>
      <c r="K1277">
        <v>3591</v>
      </c>
    </row>
    <row r="1278" spans="1:11" x14ac:dyDescent="0.35">
      <c r="A1278" t="s">
        <v>1323</v>
      </c>
      <c r="B1278">
        <v>43515</v>
      </c>
      <c r="C1278" t="str">
        <f t="shared" si="19"/>
        <v>Feb</v>
      </c>
      <c r="D1278">
        <v>9</v>
      </c>
      <c r="E1278" t="s">
        <v>21</v>
      </c>
      <c r="F1278" t="s">
        <v>22</v>
      </c>
      <c r="G1278" t="s">
        <v>23</v>
      </c>
      <c r="H1278" t="s">
        <v>41</v>
      </c>
      <c r="I1278">
        <v>399</v>
      </c>
      <c r="J1278">
        <v>5</v>
      </c>
      <c r="K1278">
        <v>1995</v>
      </c>
    </row>
    <row r="1279" spans="1:11" x14ac:dyDescent="0.35">
      <c r="A1279" t="s">
        <v>1324</v>
      </c>
      <c r="B1279">
        <v>43515</v>
      </c>
      <c r="C1279" t="str">
        <f t="shared" si="19"/>
        <v>Feb</v>
      </c>
      <c r="D1279">
        <v>3</v>
      </c>
      <c r="E1279" t="s">
        <v>43</v>
      </c>
      <c r="F1279" t="s">
        <v>68</v>
      </c>
      <c r="G1279" t="s">
        <v>18</v>
      </c>
      <c r="H1279" t="s">
        <v>41</v>
      </c>
      <c r="I1279">
        <v>399</v>
      </c>
      <c r="J1279">
        <v>7</v>
      </c>
      <c r="K1279">
        <v>2793</v>
      </c>
    </row>
    <row r="1280" spans="1:11" x14ac:dyDescent="0.35">
      <c r="A1280" t="s">
        <v>1325</v>
      </c>
      <c r="B1280">
        <v>43515</v>
      </c>
      <c r="C1280" t="str">
        <f t="shared" si="19"/>
        <v>Feb</v>
      </c>
      <c r="D1280">
        <v>17</v>
      </c>
      <c r="E1280" t="s">
        <v>35</v>
      </c>
      <c r="F1280" t="s">
        <v>27</v>
      </c>
      <c r="G1280" t="s">
        <v>28</v>
      </c>
      <c r="H1280" t="s">
        <v>31</v>
      </c>
      <c r="I1280">
        <v>69</v>
      </c>
      <c r="J1280">
        <v>4</v>
      </c>
      <c r="K1280">
        <v>276</v>
      </c>
    </row>
    <row r="1281" spans="1:11" x14ac:dyDescent="0.35">
      <c r="A1281" t="s">
        <v>1326</v>
      </c>
      <c r="B1281">
        <v>43515</v>
      </c>
      <c r="C1281" t="str">
        <f t="shared" si="19"/>
        <v>Feb</v>
      </c>
      <c r="D1281">
        <v>3</v>
      </c>
      <c r="E1281" t="s">
        <v>43</v>
      </c>
      <c r="F1281" t="s">
        <v>17</v>
      </c>
      <c r="G1281" t="s">
        <v>18</v>
      </c>
      <c r="H1281" t="s">
        <v>19</v>
      </c>
      <c r="I1281">
        <v>289</v>
      </c>
      <c r="J1281">
        <v>7</v>
      </c>
      <c r="K1281">
        <v>2023</v>
      </c>
    </row>
    <row r="1282" spans="1:11" x14ac:dyDescent="0.35">
      <c r="A1282" t="s">
        <v>1327</v>
      </c>
      <c r="B1282">
        <v>43515</v>
      </c>
      <c r="C1282" t="str">
        <f t="shared" si="19"/>
        <v>Feb</v>
      </c>
      <c r="D1282">
        <v>19</v>
      </c>
      <c r="E1282" t="s">
        <v>56</v>
      </c>
      <c r="F1282" t="s">
        <v>27</v>
      </c>
      <c r="G1282" t="s">
        <v>28</v>
      </c>
      <c r="H1282" t="s">
        <v>14</v>
      </c>
      <c r="I1282">
        <v>199</v>
      </c>
      <c r="J1282">
        <v>0</v>
      </c>
      <c r="K1282">
        <v>0</v>
      </c>
    </row>
    <row r="1283" spans="1:11" x14ac:dyDescent="0.35">
      <c r="A1283" t="s">
        <v>1328</v>
      </c>
      <c r="B1283">
        <v>43515</v>
      </c>
      <c r="C1283" t="str">
        <f t="shared" ref="C1283:C1346" si="20">TEXT(B1283,"mmm")</f>
        <v>Feb</v>
      </c>
      <c r="D1283">
        <v>6</v>
      </c>
      <c r="E1283" t="s">
        <v>48</v>
      </c>
      <c r="F1283" t="s">
        <v>22</v>
      </c>
      <c r="G1283" t="s">
        <v>23</v>
      </c>
      <c r="H1283" t="s">
        <v>31</v>
      </c>
      <c r="I1283">
        <v>69</v>
      </c>
      <c r="J1283">
        <v>8</v>
      </c>
      <c r="K1283">
        <v>552</v>
      </c>
    </row>
    <row r="1284" spans="1:11" x14ac:dyDescent="0.35">
      <c r="A1284" t="s">
        <v>1329</v>
      </c>
      <c r="B1284">
        <v>43515</v>
      </c>
      <c r="C1284" t="str">
        <f t="shared" si="20"/>
        <v>Feb</v>
      </c>
      <c r="D1284">
        <v>7</v>
      </c>
      <c r="E1284" t="s">
        <v>88</v>
      </c>
      <c r="F1284" t="s">
        <v>22</v>
      </c>
      <c r="G1284" t="s">
        <v>23</v>
      </c>
      <c r="H1284" t="s">
        <v>41</v>
      </c>
      <c r="I1284">
        <v>399</v>
      </c>
      <c r="J1284">
        <v>3</v>
      </c>
      <c r="K1284">
        <v>1197</v>
      </c>
    </row>
    <row r="1285" spans="1:11" x14ac:dyDescent="0.35">
      <c r="A1285" t="s">
        <v>1330</v>
      </c>
      <c r="B1285">
        <v>43515</v>
      </c>
      <c r="C1285" t="str">
        <f t="shared" si="20"/>
        <v>Feb</v>
      </c>
      <c r="D1285">
        <v>8</v>
      </c>
      <c r="E1285" t="s">
        <v>45</v>
      </c>
      <c r="F1285" t="s">
        <v>46</v>
      </c>
      <c r="G1285" t="s">
        <v>23</v>
      </c>
      <c r="H1285" t="s">
        <v>14</v>
      </c>
      <c r="I1285">
        <v>199</v>
      </c>
      <c r="J1285">
        <v>5</v>
      </c>
      <c r="K1285">
        <v>995</v>
      </c>
    </row>
    <row r="1286" spans="1:11" x14ac:dyDescent="0.35">
      <c r="A1286" t="s">
        <v>1331</v>
      </c>
      <c r="B1286">
        <v>43515</v>
      </c>
      <c r="C1286" t="str">
        <f t="shared" si="20"/>
        <v>Feb</v>
      </c>
      <c r="D1286">
        <v>2</v>
      </c>
      <c r="E1286" t="s">
        <v>106</v>
      </c>
      <c r="F1286" t="s">
        <v>68</v>
      </c>
      <c r="G1286" t="s">
        <v>18</v>
      </c>
      <c r="H1286" t="s">
        <v>31</v>
      </c>
      <c r="I1286">
        <v>69</v>
      </c>
      <c r="J1286">
        <v>8</v>
      </c>
      <c r="K1286">
        <v>552</v>
      </c>
    </row>
    <row r="1287" spans="1:11" x14ac:dyDescent="0.35">
      <c r="A1287" t="s">
        <v>1332</v>
      </c>
      <c r="B1287">
        <v>43515</v>
      </c>
      <c r="C1287" t="str">
        <f t="shared" si="20"/>
        <v>Feb</v>
      </c>
      <c r="D1287">
        <v>3</v>
      </c>
      <c r="E1287" t="s">
        <v>43</v>
      </c>
      <c r="F1287" t="s">
        <v>17</v>
      </c>
      <c r="G1287" t="s">
        <v>18</v>
      </c>
      <c r="H1287" t="s">
        <v>19</v>
      </c>
      <c r="I1287">
        <v>289</v>
      </c>
      <c r="J1287">
        <v>7</v>
      </c>
      <c r="K1287">
        <v>2023</v>
      </c>
    </row>
    <row r="1288" spans="1:11" x14ac:dyDescent="0.35">
      <c r="A1288" t="s">
        <v>1333</v>
      </c>
      <c r="B1288">
        <v>43515</v>
      </c>
      <c r="C1288" t="str">
        <f t="shared" si="20"/>
        <v>Feb</v>
      </c>
      <c r="D1288">
        <v>16</v>
      </c>
      <c r="E1288" t="s">
        <v>30</v>
      </c>
      <c r="F1288" t="s">
        <v>27</v>
      </c>
      <c r="G1288" t="s">
        <v>28</v>
      </c>
      <c r="H1288" t="s">
        <v>41</v>
      </c>
      <c r="I1288">
        <v>399</v>
      </c>
      <c r="J1288">
        <v>7</v>
      </c>
      <c r="K1288">
        <v>2793</v>
      </c>
    </row>
    <row r="1289" spans="1:11" x14ac:dyDescent="0.35">
      <c r="A1289" t="s">
        <v>1334</v>
      </c>
      <c r="B1289">
        <v>43515</v>
      </c>
      <c r="C1289" t="str">
        <f t="shared" si="20"/>
        <v>Feb</v>
      </c>
      <c r="D1289">
        <v>7</v>
      </c>
      <c r="E1289" t="s">
        <v>88</v>
      </c>
      <c r="F1289" t="s">
        <v>46</v>
      </c>
      <c r="G1289" t="s">
        <v>23</v>
      </c>
      <c r="H1289" t="s">
        <v>14</v>
      </c>
      <c r="I1289">
        <v>199</v>
      </c>
      <c r="J1289">
        <v>1</v>
      </c>
      <c r="K1289">
        <v>199</v>
      </c>
    </row>
    <row r="1290" spans="1:11" x14ac:dyDescent="0.35">
      <c r="A1290" t="s">
        <v>1335</v>
      </c>
      <c r="B1290">
        <v>43515</v>
      </c>
      <c r="C1290" t="str">
        <f t="shared" si="20"/>
        <v>Feb</v>
      </c>
      <c r="D1290">
        <v>17</v>
      </c>
      <c r="E1290" t="s">
        <v>35</v>
      </c>
      <c r="F1290" t="s">
        <v>36</v>
      </c>
      <c r="G1290" t="s">
        <v>28</v>
      </c>
      <c r="H1290" t="s">
        <v>14</v>
      </c>
      <c r="I1290">
        <v>199</v>
      </c>
      <c r="J1290">
        <v>4</v>
      </c>
      <c r="K1290">
        <v>796</v>
      </c>
    </row>
    <row r="1291" spans="1:11" x14ac:dyDescent="0.35">
      <c r="A1291" t="s">
        <v>1336</v>
      </c>
      <c r="B1291">
        <v>43515</v>
      </c>
      <c r="C1291" t="str">
        <f t="shared" si="20"/>
        <v>Feb</v>
      </c>
      <c r="D1291">
        <v>14</v>
      </c>
      <c r="E1291" t="s">
        <v>38</v>
      </c>
      <c r="F1291" t="s">
        <v>63</v>
      </c>
      <c r="G1291" t="s">
        <v>13</v>
      </c>
      <c r="H1291" t="s">
        <v>19</v>
      </c>
      <c r="I1291">
        <v>289</v>
      </c>
      <c r="J1291">
        <v>9</v>
      </c>
      <c r="K1291">
        <v>2601</v>
      </c>
    </row>
    <row r="1292" spans="1:11" x14ac:dyDescent="0.35">
      <c r="A1292" t="s">
        <v>1337</v>
      </c>
      <c r="B1292">
        <v>43516</v>
      </c>
      <c r="C1292" t="str">
        <f t="shared" si="20"/>
        <v>Feb</v>
      </c>
      <c r="D1292">
        <v>8</v>
      </c>
      <c r="E1292" t="s">
        <v>45</v>
      </c>
      <c r="F1292" t="s">
        <v>46</v>
      </c>
      <c r="G1292" t="s">
        <v>23</v>
      </c>
      <c r="H1292" t="s">
        <v>19</v>
      </c>
      <c r="I1292">
        <v>289</v>
      </c>
      <c r="J1292">
        <v>5</v>
      </c>
      <c r="K1292">
        <v>1445</v>
      </c>
    </row>
    <row r="1293" spans="1:11" x14ac:dyDescent="0.35">
      <c r="A1293" t="s">
        <v>1338</v>
      </c>
      <c r="B1293">
        <v>43516</v>
      </c>
      <c r="C1293" t="str">
        <f t="shared" si="20"/>
        <v>Feb</v>
      </c>
      <c r="D1293">
        <v>2</v>
      </c>
      <c r="E1293" t="s">
        <v>106</v>
      </c>
      <c r="F1293" t="s">
        <v>17</v>
      </c>
      <c r="G1293" t="s">
        <v>18</v>
      </c>
      <c r="H1293" t="s">
        <v>14</v>
      </c>
      <c r="I1293">
        <v>199</v>
      </c>
      <c r="J1293">
        <v>3</v>
      </c>
      <c r="K1293">
        <v>597</v>
      </c>
    </row>
    <row r="1294" spans="1:11" x14ac:dyDescent="0.35">
      <c r="A1294" t="s">
        <v>1339</v>
      </c>
      <c r="B1294">
        <v>43516</v>
      </c>
      <c r="C1294" t="str">
        <f t="shared" si="20"/>
        <v>Feb</v>
      </c>
      <c r="D1294">
        <v>9</v>
      </c>
      <c r="E1294" t="s">
        <v>21</v>
      </c>
      <c r="F1294" t="s">
        <v>46</v>
      </c>
      <c r="G1294" t="s">
        <v>23</v>
      </c>
      <c r="H1294" t="s">
        <v>24</v>
      </c>
      <c r="I1294">
        <v>159</v>
      </c>
      <c r="J1294">
        <v>2</v>
      </c>
      <c r="K1294">
        <v>318</v>
      </c>
    </row>
    <row r="1295" spans="1:11" x14ac:dyDescent="0.35">
      <c r="A1295" t="s">
        <v>1340</v>
      </c>
      <c r="B1295">
        <v>43517</v>
      </c>
      <c r="C1295" t="str">
        <f t="shared" si="20"/>
        <v>Feb</v>
      </c>
      <c r="D1295">
        <v>8</v>
      </c>
      <c r="E1295" t="s">
        <v>45</v>
      </c>
      <c r="F1295" t="s">
        <v>46</v>
      </c>
      <c r="G1295" t="s">
        <v>23</v>
      </c>
      <c r="H1295" t="s">
        <v>19</v>
      </c>
      <c r="I1295">
        <v>289</v>
      </c>
      <c r="J1295">
        <v>1</v>
      </c>
      <c r="K1295">
        <v>289</v>
      </c>
    </row>
    <row r="1296" spans="1:11" x14ac:dyDescent="0.35">
      <c r="A1296" t="s">
        <v>1341</v>
      </c>
      <c r="B1296">
        <v>43517</v>
      </c>
      <c r="C1296" t="str">
        <f t="shared" si="20"/>
        <v>Feb</v>
      </c>
      <c r="D1296">
        <v>18</v>
      </c>
      <c r="E1296" t="s">
        <v>26</v>
      </c>
      <c r="F1296" t="s">
        <v>27</v>
      </c>
      <c r="G1296" t="s">
        <v>28</v>
      </c>
      <c r="H1296" t="s">
        <v>41</v>
      </c>
      <c r="I1296">
        <v>399</v>
      </c>
      <c r="J1296">
        <v>3</v>
      </c>
      <c r="K1296">
        <v>1197</v>
      </c>
    </row>
    <row r="1297" spans="1:11" x14ac:dyDescent="0.35">
      <c r="A1297" t="s">
        <v>1342</v>
      </c>
      <c r="B1297">
        <v>43518</v>
      </c>
      <c r="C1297" t="str">
        <f t="shared" si="20"/>
        <v>Feb</v>
      </c>
      <c r="D1297">
        <v>20</v>
      </c>
      <c r="E1297" t="s">
        <v>40</v>
      </c>
      <c r="F1297" t="s">
        <v>27</v>
      </c>
      <c r="G1297" t="s">
        <v>28</v>
      </c>
      <c r="H1297" t="s">
        <v>19</v>
      </c>
      <c r="I1297">
        <v>289</v>
      </c>
      <c r="J1297">
        <v>0</v>
      </c>
      <c r="K1297">
        <v>0</v>
      </c>
    </row>
    <row r="1298" spans="1:11" x14ac:dyDescent="0.35">
      <c r="A1298" t="s">
        <v>1343</v>
      </c>
      <c r="B1298">
        <v>43518</v>
      </c>
      <c r="C1298" t="str">
        <f t="shared" si="20"/>
        <v>Feb</v>
      </c>
      <c r="D1298">
        <v>13</v>
      </c>
      <c r="E1298" t="s">
        <v>33</v>
      </c>
      <c r="F1298" t="s">
        <v>12</v>
      </c>
      <c r="G1298" t="s">
        <v>13</v>
      </c>
      <c r="H1298" t="s">
        <v>19</v>
      </c>
      <c r="I1298">
        <v>289</v>
      </c>
      <c r="J1298">
        <v>7</v>
      </c>
      <c r="K1298">
        <v>2023</v>
      </c>
    </row>
    <row r="1299" spans="1:11" x14ac:dyDescent="0.35">
      <c r="A1299" t="s">
        <v>1344</v>
      </c>
      <c r="B1299">
        <v>43518</v>
      </c>
      <c r="C1299" t="str">
        <f t="shared" si="20"/>
        <v>Feb</v>
      </c>
      <c r="D1299">
        <v>3</v>
      </c>
      <c r="E1299" t="s">
        <v>43</v>
      </c>
      <c r="F1299" t="s">
        <v>68</v>
      </c>
      <c r="G1299" t="s">
        <v>18</v>
      </c>
      <c r="H1299" t="s">
        <v>41</v>
      </c>
      <c r="I1299">
        <v>399</v>
      </c>
      <c r="J1299">
        <v>3</v>
      </c>
      <c r="K1299">
        <v>1197</v>
      </c>
    </row>
    <row r="1300" spans="1:11" x14ac:dyDescent="0.35">
      <c r="A1300" t="s">
        <v>1345</v>
      </c>
      <c r="B1300">
        <v>43518</v>
      </c>
      <c r="C1300" t="str">
        <f t="shared" si="20"/>
        <v>Feb</v>
      </c>
      <c r="D1300">
        <v>16</v>
      </c>
      <c r="E1300" t="s">
        <v>30</v>
      </c>
      <c r="F1300" t="s">
        <v>36</v>
      </c>
      <c r="G1300" t="s">
        <v>28</v>
      </c>
      <c r="H1300" t="s">
        <v>14</v>
      </c>
      <c r="I1300">
        <v>199</v>
      </c>
      <c r="J1300">
        <v>2</v>
      </c>
      <c r="K1300">
        <v>398</v>
      </c>
    </row>
    <row r="1301" spans="1:11" x14ac:dyDescent="0.35">
      <c r="A1301" t="s">
        <v>1346</v>
      </c>
      <c r="B1301">
        <v>43518</v>
      </c>
      <c r="C1301" t="str">
        <f t="shared" si="20"/>
        <v>Feb</v>
      </c>
      <c r="D1301">
        <v>16</v>
      </c>
      <c r="E1301" t="s">
        <v>30</v>
      </c>
      <c r="F1301" t="s">
        <v>27</v>
      </c>
      <c r="G1301" t="s">
        <v>28</v>
      </c>
      <c r="H1301" t="s">
        <v>19</v>
      </c>
      <c r="I1301">
        <v>289</v>
      </c>
      <c r="J1301">
        <v>3</v>
      </c>
      <c r="K1301">
        <v>867</v>
      </c>
    </row>
    <row r="1302" spans="1:11" x14ac:dyDescent="0.35">
      <c r="A1302" t="s">
        <v>1347</v>
      </c>
      <c r="B1302">
        <v>43518</v>
      </c>
      <c r="C1302" t="str">
        <f t="shared" si="20"/>
        <v>Feb</v>
      </c>
      <c r="D1302">
        <v>3</v>
      </c>
      <c r="E1302" t="s">
        <v>43</v>
      </c>
      <c r="F1302" t="s">
        <v>68</v>
      </c>
      <c r="G1302" t="s">
        <v>18</v>
      </c>
      <c r="H1302" t="s">
        <v>14</v>
      </c>
      <c r="I1302">
        <v>199</v>
      </c>
      <c r="J1302">
        <v>9</v>
      </c>
      <c r="K1302">
        <v>1791</v>
      </c>
    </row>
    <row r="1303" spans="1:11" x14ac:dyDescent="0.35">
      <c r="A1303" t="s">
        <v>1348</v>
      </c>
      <c r="B1303">
        <v>43518</v>
      </c>
      <c r="C1303" t="str">
        <f t="shared" si="20"/>
        <v>Feb</v>
      </c>
      <c r="D1303">
        <v>20</v>
      </c>
      <c r="E1303" t="s">
        <v>40</v>
      </c>
      <c r="F1303" t="s">
        <v>36</v>
      </c>
      <c r="G1303" t="s">
        <v>28</v>
      </c>
      <c r="H1303" t="s">
        <v>19</v>
      </c>
      <c r="I1303">
        <v>289</v>
      </c>
      <c r="J1303">
        <v>0</v>
      </c>
      <c r="K1303">
        <v>0</v>
      </c>
    </row>
    <row r="1304" spans="1:11" x14ac:dyDescent="0.35">
      <c r="A1304" t="s">
        <v>1349</v>
      </c>
      <c r="B1304">
        <v>43518</v>
      </c>
      <c r="C1304" t="str">
        <f t="shared" si="20"/>
        <v>Feb</v>
      </c>
      <c r="D1304">
        <v>3</v>
      </c>
      <c r="E1304" t="s">
        <v>43</v>
      </c>
      <c r="F1304" t="s">
        <v>17</v>
      </c>
      <c r="G1304" t="s">
        <v>18</v>
      </c>
      <c r="H1304" t="s">
        <v>19</v>
      </c>
      <c r="I1304">
        <v>289</v>
      </c>
      <c r="J1304">
        <v>7</v>
      </c>
      <c r="K1304">
        <v>2023</v>
      </c>
    </row>
    <row r="1305" spans="1:11" x14ac:dyDescent="0.35">
      <c r="A1305" t="s">
        <v>1350</v>
      </c>
      <c r="B1305">
        <v>43519</v>
      </c>
      <c r="C1305" t="str">
        <f t="shared" si="20"/>
        <v>Feb</v>
      </c>
      <c r="D1305">
        <v>8</v>
      </c>
      <c r="E1305" t="s">
        <v>45</v>
      </c>
      <c r="F1305" t="s">
        <v>22</v>
      </c>
      <c r="G1305" t="s">
        <v>23</v>
      </c>
      <c r="H1305" t="s">
        <v>41</v>
      </c>
      <c r="I1305">
        <v>399</v>
      </c>
      <c r="J1305">
        <v>5</v>
      </c>
      <c r="K1305">
        <v>1995</v>
      </c>
    </row>
    <row r="1306" spans="1:11" x14ac:dyDescent="0.35">
      <c r="A1306" t="s">
        <v>1351</v>
      </c>
      <c r="B1306">
        <v>43519</v>
      </c>
      <c r="C1306" t="str">
        <f t="shared" si="20"/>
        <v>Feb</v>
      </c>
      <c r="D1306">
        <v>6</v>
      </c>
      <c r="E1306" t="s">
        <v>48</v>
      </c>
      <c r="F1306" t="s">
        <v>46</v>
      </c>
      <c r="G1306" t="s">
        <v>23</v>
      </c>
      <c r="H1306" t="s">
        <v>14</v>
      </c>
      <c r="I1306">
        <v>199</v>
      </c>
      <c r="J1306">
        <v>8</v>
      </c>
      <c r="K1306">
        <v>1592</v>
      </c>
    </row>
    <row r="1307" spans="1:11" x14ac:dyDescent="0.35">
      <c r="A1307" t="s">
        <v>1352</v>
      </c>
      <c r="B1307">
        <v>43519</v>
      </c>
      <c r="C1307" t="str">
        <f t="shared" si="20"/>
        <v>Feb</v>
      </c>
      <c r="D1307">
        <v>7</v>
      </c>
      <c r="E1307" t="s">
        <v>88</v>
      </c>
      <c r="F1307" t="s">
        <v>22</v>
      </c>
      <c r="G1307" t="s">
        <v>23</v>
      </c>
      <c r="H1307" t="s">
        <v>31</v>
      </c>
      <c r="I1307">
        <v>69</v>
      </c>
      <c r="J1307">
        <v>5</v>
      </c>
      <c r="K1307">
        <v>345</v>
      </c>
    </row>
    <row r="1308" spans="1:11" x14ac:dyDescent="0.35">
      <c r="A1308" t="s">
        <v>1353</v>
      </c>
      <c r="B1308">
        <v>43519</v>
      </c>
      <c r="C1308" t="str">
        <f t="shared" si="20"/>
        <v>Feb</v>
      </c>
      <c r="D1308">
        <v>3</v>
      </c>
      <c r="E1308" t="s">
        <v>43</v>
      </c>
      <c r="F1308" t="s">
        <v>68</v>
      </c>
      <c r="G1308" t="s">
        <v>18</v>
      </c>
      <c r="H1308" t="s">
        <v>41</v>
      </c>
      <c r="I1308">
        <v>399</v>
      </c>
      <c r="J1308">
        <v>8</v>
      </c>
      <c r="K1308">
        <v>3192</v>
      </c>
    </row>
    <row r="1309" spans="1:11" x14ac:dyDescent="0.35">
      <c r="A1309" t="s">
        <v>1354</v>
      </c>
      <c r="B1309">
        <v>43520</v>
      </c>
      <c r="C1309" t="str">
        <f t="shared" si="20"/>
        <v>Feb</v>
      </c>
      <c r="D1309">
        <v>4</v>
      </c>
      <c r="E1309" t="s">
        <v>51</v>
      </c>
      <c r="F1309" t="s">
        <v>17</v>
      </c>
      <c r="G1309" t="s">
        <v>18</v>
      </c>
      <c r="H1309" t="s">
        <v>41</v>
      </c>
      <c r="I1309">
        <v>399</v>
      </c>
      <c r="J1309">
        <v>2</v>
      </c>
      <c r="K1309">
        <v>798</v>
      </c>
    </row>
    <row r="1310" spans="1:11" x14ac:dyDescent="0.35">
      <c r="A1310" t="s">
        <v>1355</v>
      </c>
      <c r="B1310">
        <v>43520</v>
      </c>
      <c r="C1310" t="str">
        <f t="shared" si="20"/>
        <v>Feb</v>
      </c>
      <c r="D1310">
        <v>2</v>
      </c>
      <c r="E1310" t="s">
        <v>106</v>
      </c>
      <c r="F1310" t="s">
        <v>68</v>
      </c>
      <c r="G1310" t="s">
        <v>18</v>
      </c>
      <c r="H1310" t="s">
        <v>41</v>
      </c>
      <c r="I1310">
        <v>399</v>
      </c>
      <c r="J1310">
        <v>6</v>
      </c>
      <c r="K1310">
        <v>2394</v>
      </c>
    </row>
    <row r="1311" spans="1:11" x14ac:dyDescent="0.35">
      <c r="A1311" t="s">
        <v>1356</v>
      </c>
      <c r="B1311">
        <v>43520</v>
      </c>
      <c r="C1311" t="str">
        <f t="shared" si="20"/>
        <v>Feb</v>
      </c>
      <c r="D1311">
        <v>8</v>
      </c>
      <c r="E1311" t="s">
        <v>45</v>
      </c>
      <c r="F1311" t="s">
        <v>46</v>
      </c>
      <c r="G1311" t="s">
        <v>23</v>
      </c>
      <c r="H1311" t="s">
        <v>19</v>
      </c>
      <c r="I1311">
        <v>289</v>
      </c>
      <c r="J1311">
        <v>0</v>
      </c>
      <c r="K1311">
        <v>0</v>
      </c>
    </row>
    <row r="1312" spans="1:11" x14ac:dyDescent="0.35">
      <c r="A1312" t="s">
        <v>1357</v>
      </c>
      <c r="B1312">
        <v>43521</v>
      </c>
      <c r="C1312" t="str">
        <f t="shared" si="20"/>
        <v>Feb</v>
      </c>
      <c r="D1312">
        <v>4</v>
      </c>
      <c r="E1312" t="s">
        <v>51</v>
      </c>
      <c r="F1312" t="s">
        <v>68</v>
      </c>
      <c r="G1312" t="s">
        <v>18</v>
      </c>
      <c r="H1312" t="s">
        <v>31</v>
      </c>
      <c r="I1312">
        <v>69</v>
      </c>
      <c r="J1312">
        <v>4</v>
      </c>
      <c r="K1312">
        <v>276</v>
      </c>
    </row>
    <row r="1313" spans="1:11" x14ac:dyDescent="0.35">
      <c r="A1313" t="s">
        <v>1358</v>
      </c>
      <c r="B1313">
        <v>43522</v>
      </c>
      <c r="C1313" t="str">
        <f t="shared" si="20"/>
        <v>Feb</v>
      </c>
      <c r="D1313">
        <v>13</v>
      </c>
      <c r="E1313" t="s">
        <v>33</v>
      </c>
      <c r="F1313" t="s">
        <v>63</v>
      </c>
      <c r="G1313" t="s">
        <v>13</v>
      </c>
      <c r="H1313" t="s">
        <v>24</v>
      </c>
      <c r="I1313">
        <v>159</v>
      </c>
      <c r="J1313">
        <v>5</v>
      </c>
      <c r="K1313">
        <v>795</v>
      </c>
    </row>
    <row r="1314" spans="1:11" x14ac:dyDescent="0.35">
      <c r="A1314" t="s">
        <v>1359</v>
      </c>
      <c r="B1314">
        <v>43522</v>
      </c>
      <c r="C1314" t="str">
        <f t="shared" si="20"/>
        <v>Feb</v>
      </c>
      <c r="D1314">
        <v>8</v>
      </c>
      <c r="E1314" t="s">
        <v>45</v>
      </c>
      <c r="F1314" t="s">
        <v>22</v>
      </c>
      <c r="G1314" t="s">
        <v>23</v>
      </c>
      <c r="H1314" t="s">
        <v>24</v>
      </c>
      <c r="I1314">
        <v>159</v>
      </c>
      <c r="J1314">
        <v>8</v>
      </c>
      <c r="K1314">
        <v>1272</v>
      </c>
    </row>
    <row r="1315" spans="1:11" x14ac:dyDescent="0.35">
      <c r="A1315" t="s">
        <v>1360</v>
      </c>
      <c r="B1315">
        <v>43522</v>
      </c>
      <c r="C1315" t="str">
        <f t="shared" si="20"/>
        <v>Feb</v>
      </c>
      <c r="D1315">
        <v>11</v>
      </c>
      <c r="E1315" t="s">
        <v>11</v>
      </c>
      <c r="F1315" t="s">
        <v>12</v>
      </c>
      <c r="G1315" t="s">
        <v>13</v>
      </c>
      <c r="H1315" t="s">
        <v>14</v>
      </c>
      <c r="I1315">
        <v>199</v>
      </c>
      <c r="J1315">
        <v>9</v>
      </c>
      <c r="K1315">
        <v>1791</v>
      </c>
    </row>
    <row r="1316" spans="1:11" x14ac:dyDescent="0.35">
      <c r="A1316" t="s">
        <v>1361</v>
      </c>
      <c r="B1316">
        <v>43522</v>
      </c>
      <c r="C1316" t="str">
        <f t="shared" si="20"/>
        <v>Feb</v>
      </c>
      <c r="D1316">
        <v>12</v>
      </c>
      <c r="E1316" t="s">
        <v>66</v>
      </c>
      <c r="F1316" t="s">
        <v>63</v>
      </c>
      <c r="G1316" t="s">
        <v>13</v>
      </c>
      <c r="H1316" t="s">
        <v>31</v>
      </c>
      <c r="I1316">
        <v>69</v>
      </c>
      <c r="J1316">
        <v>8</v>
      </c>
      <c r="K1316">
        <v>552</v>
      </c>
    </row>
    <row r="1317" spans="1:11" x14ac:dyDescent="0.35">
      <c r="A1317" t="s">
        <v>1362</v>
      </c>
      <c r="B1317">
        <v>43522</v>
      </c>
      <c r="C1317" t="str">
        <f t="shared" si="20"/>
        <v>Feb</v>
      </c>
      <c r="D1317">
        <v>1</v>
      </c>
      <c r="E1317" t="s">
        <v>16</v>
      </c>
      <c r="F1317" t="s">
        <v>17</v>
      </c>
      <c r="G1317" t="s">
        <v>18</v>
      </c>
      <c r="H1317" t="s">
        <v>31</v>
      </c>
      <c r="I1317">
        <v>69</v>
      </c>
      <c r="J1317">
        <v>9</v>
      </c>
      <c r="K1317">
        <v>621</v>
      </c>
    </row>
    <row r="1318" spans="1:11" x14ac:dyDescent="0.35">
      <c r="A1318" t="s">
        <v>1363</v>
      </c>
      <c r="B1318">
        <v>43522</v>
      </c>
      <c r="C1318" t="str">
        <f t="shared" si="20"/>
        <v>Feb</v>
      </c>
      <c r="D1318">
        <v>3</v>
      </c>
      <c r="E1318" t="s">
        <v>43</v>
      </c>
      <c r="F1318" t="s">
        <v>17</v>
      </c>
      <c r="G1318" t="s">
        <v>18</v>
      </c>
      <c r="H1318" t="s">
        <v>19</v>
      </c>
      <c r="I1318">
        <v>289</v>
      </c>
      <c r="J1318">
        <v>3</v>
      </c>
      <c r="K1318">
        <v>867</v>
      </c>
    </row>
    <row r="1319" spans="1:11" x14ac:dyDescent="0.35">
      <c r="A1319" t="s">
        <v>1364</v>
      </c>
      <c r="B1319">
        <v>43522</v>
      </c>
      <c r="C1319" t="str">
        <f t="shared" si="20"/>
        <v>Feb</v>
      </c>
      <c r="D1319">
        <v>14</v>
      </c>
      <c r="E1319" t="s">
        <v>38</v>
      </c>
      <c r="F1319" t="s">
        <v>12</v>
      </c>
      <c r="G1319" t="s">
        <v>13</v>
      </c>
      <c r="H1319" t="s">
        <v>41</v>
      </c>
      <c r="I1319">
        <v>399</v>
      </c>
      <c r="J1319">
        <v>2</v>
      </c>
      <c r="K1319">
        <v>798</v>
      </c>
    </row>
    <row r="1320" spans="1:11" x14ac:dyDescent="0.35">
      <c r="A1320" t="s">
        <v>1365</v>
      </c>
      <c r="B1320">
        <v>43523</v>
      </c>
      <c r="C1320" t="str">
        <f t="shared" si="20"/>
        <v>Feb</v>
      </c>
      <c r="D1320">
        <v>11</v>
      </c>
      <c r="E1320" t="s">
        <v>11</v>
      </c>
      <c r="F1320" t="s">
        <v>63</v>
      </c>
      <c r="G1320" t="s">
        <v>13</v>
      </c>
      <c r="H1320" t="s">
        <v>14</v>
      </c>
      <c r="I1320">
        <v>199</v>
      </c>
      <c r="J1320">
        <v>9</v>
      </c>
      <c r="K1320">
        <v>1791</v>
      </c>
    </row>
    <row r="1321" spans="1:11" x14ac:dyDescent="0.35">
      <c r="A1321" t="s">
        <v>1366</v>
      </c>
      <c r="B1321">
        <v>43523</v>
      </c>
      <c r="C1321" t="str">
        <f t="shared" si="20"/>
        <v>Feb</v>
      </c>
      <c r="D1321">
        <v>8</v>
      </c>
      <c r="E1321" t="s">
        <v>45</v>
      </c>
      <c r="F1321" t="s">
        <v>22</v>
      </c>
      <c r="G1321" t="s">
        <v>23</v>
      </c>
      <c r="H1321" t="s">
        <v>31</v>
      </c>
      <c r="I1321">
        <v>69</v>
      </c>
      <c r="J1321">
        <v>4</v>
      </c>
      <c r="K1321">
        <v>276</v>
      </c>
    </row>
    <row r="1322" spans="1:11" x14ac:dyDescent="0.35">
      <c r="A1322" t="s">
        <v>1367</v>
      </c>
      <c r="B1322">
        <v>43524</v>
      </c>
      <c r="C1322" t="str">
        <f t="shared" si="20"/>
        <v>Feb</v>
      </c>
      <c r="D1322">
        <v>10</v>
      </c>
      <c r="E1322" t="s">
        <v>58</v>
      </c>
      <c r="F1322" t="s">
        <v>22</v>
      </c>
      <c r="G1322" t="s">
        <v>23</v>
      </c>
      <c r="H1322" t="s">
        <v>31</v>
      </c>
      <c r="I1322">
        <v>69</v>
      </c>
      <c r="J1322">
        <v>9</v>
      </c>
      <c r="K1322">
        <v>621</v>
      </c>
    </row>
    <row r="1323" spans="1:11" x14ac:dyDescent="0.35">
      <c r="A1323" t="s">
        <v>1368</v>
      </c>
      <c r="B1323">
        <v>43524</v>
      </c>
      <c r="C1323" t="str">
        <f t="shared" si="20"/>
        <v>Feb</v>
      </c>
      <c r="D1323">
        <v>19</v>
      </c>
      <c r="E1323" t="s">
        <v>56</v>
      </c>
      <c r="F1323" t="s">
        <v>27</v>
      </c>
      <c r="G1323" t="s">
        <v>28</v>
      </c>
      <c r="H1323" t="s">
        <v>41</v>
      </c>
      <c r="I1323">
        <v>399</v>
      </c>
      <c r="J1323">
        <v>9</v>
      </c>
      <c r="K1323">
        <v>3591</v>
      </c>
    </row>
    <row r="1324" spans="1:11" x14ac:dyDescent="0.35">
      <c r="A1324" t="s">
        <v>1369</v>
      </c>
      <c r="B1324">
        <v>43524</v>
      </c>
      <c r="C1324" t="str">
        <f t="shared" si="20"/>
        <v>Feb</v>
      </c>
      <c r="D1324">
        <v>12</v>
      </c>
      <c r="E1324" t="s">
        <v>66</v>
      </c>
      <c r="F1324" t="s">
        <v>12</v>
      </c>
      <c r="G1324" t="s">
        <v>13</v>
      </c>
      <c r="H1324" t="s">
        <v>19</v>
      </c>
      <c r="I1324">
        <v>289</v>
      </c>
      <c r="J1324">
        <v>1</v>
      </c>
      <c r="K1324">
        <v>289</v>
      </c>
    </row>
    <row r="1325" spans="1:11" x14ac:dyDescent="0.35">
      <c r="A1325" t="s">
        <v>1370</v>
      </c>
      <c r="B1325">
        <v>43525</v>
      </c>
      <c r="C1325" t="str">
        <f t="shared" si="20"/>
        <v>Mar</v>
      </c>
      <c r="D1325">
        <v>17</v>
      </c>
      <c r="E1325" t="s">
        <v>35</v>
      </c>
      <c r="F1325" t="s">
        <v>36</v>
      </c>
      <c r="G1325" t="s">
        <v>28</v>
      </c>
      <c r="H1325" t="s">
        <v>24</v>
      </c>
      <c r="I1325">
        <v>159</v>
      </c>
      <c r="J1325">
        <v>9</v>
      </c>
      <c r="K1325">
        <v>1431</v>
      </c>
    </row>
    <row r="1326" spans="1:11" x14ac:dyDescent="0.35">
      <c r="A1326" t="s">
        <v>1371</v>
      </c>
      <c r="B1326">
        <v>43525</v>
      </c>
      <c r="C1326" t="str">
        <f t="shared" si="20"/>
        <v>Mar</v>
      </c>
      <c r="D1326">
        <v>8</v>
      </c>
      <c r="E1326" t="s">
        <v>45</v>
      </c>
      <c r="F1326" t="s">
        <v>22</v>
      </c>
      <c r="G1326" t="s">
        <v>23</v>
      </c>
      <c r="H1326" t="s">
        <v>41</v>
      </c>
      <c r="I1326">
        <v>399</v>
      </c>
      <c r="J1326">
        <v>3</v>
      </c>
      <c r="K1326">
        <v>1197</v>
      </c>
    </row>
    <row r="1327" spans="1:11" x14ac:dyDescent="0.35">
      <c r="A1327" t="s">
        <v>1372</v>
      </c>
      <c r="B1327">
        <v>43525</v>
      </c>
      <c r="C1327" t="str">
        <f t="shared" si="20"/>
        <v>Mar</v>
      </c>
      <c r="D1327">
        <v>8</v>
      </c>
      <c r="E1327" t="s">
        <v>45</v>
      </c>
      <c r="F1327" t="s">
        <v>46</v>
      </c>
      <c r="G1327" t="s">
        <v>23</v>
      </c>
      <c r="H1327" t="s">
        <v>24</v>
      </c>
      <c r="I1327">
        <v>159</v>
      </c>
      <c r="J1327">
        <v>5</v>
      </c>
      <c r="K1327">
        <v>795</v>
      </c>
    </row>
    <row r="1328" spans="1:11" x14ac:dyDescent="0.35">
      <c r="A1328" t="s">
        <v>1373</v>
      </c>
      <c r="B1328">
        <v>43525</v>
      </c>
      <c r="C1328" t="str">
        <f t="shared" si="20"/>
        <v>Mar</v>
      </c>
      <c r="D1328">
        <v>3</v>
      </c>
      <c r="E1328" t="s">
        <v>43</v>
      </c>
      <c r="F1328" t="s">
        <v>17</v>
      </c>
      <c r="G1328" t="s">
        <v>18</v>
      </c>
      <c r="H1328" t="s">
        <v>14</v>
      </c>
      <c r="I1328">
        <v>199</v>
      </c>
      <c r="J1328">
        <v>6</v>
      </c>
      <c r="K1328">
        <v>1194</v>
      </c>
    </row>
    <row r="1329" spans="1:11" x14ac:dyDescent="0.35">
      <c r="A1329" t="s">
        <v>1374</v>
      </c>
      <c r="B1329">
        <v>43526</v>
      </c>
      <c r="C1329" t="str">
        <f t="shared" si="20"/>
        <v>Mar</v>
      </c>
      <c r="D1329">
        <v>1</v>
      </c>
      <c r="E1329" t="s">
        <v>16</v>
      </c>
      <c r="F1329" t="s">
        <v>68</v>
      </c>
      <c r="G1329" t="s">
        <v>18</v>
      </c>
      <c r="H1329" t="s">
        <v>24</v>
      </c>
      <c r="I1329">
        <v>159</v>
      </c>
      <c r="J1329">
        <v>6</v>
      </c>
      <c r="K1329">
        <v>954</v>
      </c>
    </row>
    <row r="1330" spans="1:11" x14ac:dyDescent="0.35">
      <c r="A1330" t="s">
        <v>1375</v>
      </c>
      <c r="B1330">
        <v>43526</v>
      </c>
      <c r="C1330" t="str">
        <f t="shared" si="20"/>
        <v>Mar</v>
      </c>
      <c r="D1330">
        <v>19</v>
      </c>
      <c r="E1330" t="s">
        <v>56</v>
      </c>
      <c r="F1330" t="s">
        <v>36</v>
      </c>
      <c r="G1330" t="s">
        <v>28</v>
      </c>
      <c r="H1330" t="s">
        <v>19</v>
      </c>
      <c r="I1330">
        <v>289</v>
      </c>
      <c r="J1330">
        <v>7</v>
      </c>
      <c r="K1330">
        <v>2023</v>
      </c>
    </row>
    <row r="1331" spans="1:11" x14ac:dyDescent="0.35">
      <c r="A1331" t="s">
        <v>1376</v>
      </c>
      <c r="B1331">
        <v>43526</v>
      </c>
      <c r="C1331" t="str">
        <f t="shared" si="20"/>
        <v>Mar</v>
      </c>
      <c r="D1331">
        <v>7</v>
      </c>
      <c r="E1331" t="s">
        <v>88</v>
      </c>
      <c r="F1331" t="s">
        <v>22</v>
      </c>
      <c r="G1331" t="s">
        <v>23</v>
      </c>
      <c r="H1331" t="s">
        <v>41</v>
      </c>
      <c r="I1331">
        <v>399</v>
      </c>
      <c r="J1331">
        <v>7</v>
      </c>
      <c r="K1331">
        <v>2793</v>
      </c>
    </row>
    <row r="1332" spans="1:11" x14ac:dyDescent="0.35">
      <c r="A1332" t="s">
        <v>1377</v>
      </c>
      <c r="B1332">
        <v>43527</v>
      </c>
      <c r="C1332" t="str">
        <f t="shared" si="20"/>
        <v>Mar</v>
      </c>
      <c r="D1332">
        <v>5</v>
      </c>
      <c r="E1332" t="s">
        <v>60</v>
      </c>
      <c r="F1332" t="s">
        <v>68</v>
      </c>
      <c r="G1332" t="s">
        <v>18</v>
      </c>
      <c r="H1332" t="s">
        <v>19</v>
      </c>
      <c r="I1332">
        <v>289</v>
      </c>
      <c r="J1332">
        <v>5</v>
      </c>
      <c r="K1332">
        <v>1445</v>
      </c>
    </row>
    <row r="1333" spans="1:11" x14ac:dyDescent="0.35">
      <c r="A1333" t="s">
        <v>1378</v>
      </c>
      <c r="B1333">
        <v>43528</v>
      </c>
      <c r="C1333" t="str">
        <f t="shared" si="20"/>
        <v>Mar</v>
      </c>
      <c r="D1333">
        <v>2</v>
      </c>
      <c r="E1333" t="s">
        <v>106</v>
      </c>
      <c r="F1333" t="s">
        <v>17</v>
      </c>
      <c r="G1333" t="s">
        <v>18</v>
      </c>
      <c r="H1333" t="s">
        <v>19</v>
      </c>
      <c r="I1333">
        <v>289</v>
      </c>
      <c r="J1333">
        <v>0</v>
      </c>
      <c r="K1333">
        <v>0</v>
      </c>
    </row>
    <row r="1334" spans="1:11" x14ac:dyDescent="0.35">
      <c r="A1334" t="s">
        <v>1379</v>
      </c>
      <c r="B1334">
        <v>43529</v>
      </c>
      <c r="C1334" t="str">
        <f t="shared" si="20"/>
        <v>Mar</v>
      </c>
      <c r="D1334">
        <v>16</v>
      </c>
      <c r="E1334" t="s">
        <v>30</v>
      </c>
      <c r="F1334" t="s">
        <v>36</v>
      </c>
      <c r="G1334" t="s">
        <v>28</v>
      </c>
      <c r="H1334" t="s">
        <v>14</v>
      </c>
      <c r="I1334">
        <v>199</v>
      </c>
      <c r="J1334">
        <v>5</v>
      </c>
      <c r="K1334">
        <v>995</v>
      </c>
    </row>
    <row r="1335" spans="1:11" x14ac:dyDescent="0.35">
      <c r="A1335" t="s">
        <v>1380</v>
      </c>
      <c r="B1335">
        <v>43529</v>
      </c>
      <c r="C1335" t="str">
        <f t="shared" si="20"/>
        <v>Mar</v>
      </c>
      <c r="D1335">
        <v>12</v>
      </c>
      <c r="E1335" t="s">
        <v>66</v>
      </c>
      <c r="F1335" t="s">
        <v>12</v>
      </c>
      <c r="G1335" t="s">
        <v>13</v>
      </c>
      <c r="H1335" t="s">
        <v>41</v>
      </c>
      <c r="I1335">
        <v>399</v>
      </c>
      <c r="J1335">
        <v>1</v>
      </c>
      <c r="K1335">
        <v>399</v>
      </c>
    </row>
    <row r="1336" spans="1:11" x14ac:dyDescent="0.35">
      <c r="A1336" t="s">
        <v>1381</v>
      </c>
      <c r="B1336">
        <v>43530</v>
      </c>
      <c r="C1336" t="str">
        <f t="shared" si="20"/>
        <v>Mar</v>
      </c>
      <c r="D1336">
        <v>18</v>
      </c>
      <c r="E1336" t="s">
        <v>26</v>
      </c>
      <c r="F1336" t="s">
        <v>27</v>
      </c>
      <c r="G1336" t="s">
        <v>28</v>
      </c>
      <c r="H1336" t="s">
        <v>31</v>
      </c>
      <c r="I1336">
        <v>69</v>
      </c>
      <c r="J1336">
        <v>2</v>
      </c>
      <c r="K1336">
        <v>138</v>
      </c>
    </row>
    <row r="1337" spans="1:11" x14ac:dyDescent="0.35">
      <c r="A1337" t="s">
        <v>1382</v>
      </c>
      <c r="B1337">
        <v>43530</v>
      </c>
      <c r="C1337" t="str">
        <f t="shared" si="20"/>
        <v>Mar</v>
      </c>
      <c r="D1337">
        <v>8</v>
      </c>
      <c r="E1337" t="s">
        <v>45</v>
      </c>
      <c r="F1337" t="s">
        <v>46</v>
      </c>
      <c r="G1337" t="s">
        <v>23</v>
      </c>
      <c r="H1337" t="s">
        <v>24</v>
      </c>
      <c r="I1337">
        <v>159</v>
      </c>
      <c r="J1337">
        <v>8</v>
      </c>
      <c r="K1337">
        <v>1272</v>
      </c>
    </row>
    <row r="1338" spans="1:11" x14ac:dyDescent="0.35">
      <c r="A1338" t="s">
        <v>1383</v>
      </c>
      <c r="B1338">
        <v>43530</v>
      </c>
      <c r="C1338" t="str">
        <f t="shared" si="20"/>
        <v>Mar</v>
      </c>
      <c r="D1338">
        <v>19</v>
      </c>
      <c r="E1338" t="s">
        <v>56</v>
      </c>
      <c r="F1338" t="s">
        <v>27</v>
      </c>
      <c r="G1338" t="s">
        <v>28</v>
      </c>
      <c r="H1338" t="s">
        <v>24</v>
      </c>
      <c r="I1338">
        <v>159</v>
      </c>
      <c r="J1338">
        <v>5</v>
      </c>
      <c r="K1338">
        <v>795</v>
      </c>
    </row>
    <row r="1339" spans="1:11" x14ac:dyDescent="0.35">
      <c r="A1339" t="s">
        <v>1384</v>
      </c>
      <c r="B1339">
        <v>43531</v>
      </c>
      <c r="C1339" t="str">
        <f t="shared" si="20"/>
        <v>Mar</v>
      </c>
      <c r="D1339">
        <v>9</v>
      </c>
      <c r="E1339" t="s">
        <v>21</v>
      </c>
      <c r="F1339" t="s">
        <v>46</v>
      </c>
      <c r="G1339" t="s">
        <v>23</v>
      </c>
      <c r="H1339" t="s">
        <v>41</v>
      </c>
      <c r="I1339">
        <v>399</v>
      </c>
      <c r="J1339">
        <v>0</v>
      </c>
      <c r="K1339">
        <v>0</v>
      </c>
    </row>
    <row r="1340" spans="1:11" x14ac:dyDescent="0.35">
      <c r="A1340" t="s">
        <v>1385</v>
      </c>
      <c r="B1340">
        <v>43531</v>
      </c>
      <c r="C1340" t="str">
        <f t="shared" si="20"/>
        <v>Mar</v>
      </c>
      <c r="D1340">
        <v>19</v>
      </c>
      <c r="E1340" t="s">
        <v>56</v>
      </c>
      <c r="F1340" t="s">
        <v>27</v>
      </c>
      <c r="G1340" t="s">
        <v>28</v>
      </c>
      <c r="H1340" t="s">
        <v>31</v>
      </c>
      <c r="I1340">
        <v>69</v>
      </c>
      <c r="J1340">
        <v>7</v>
      </c>
      <c r="K1340">
        <v>483</v>
      </c>
    </row>
    <row r="1341" spans="1:11" x14ac:dyDescent="0.35">
      <c r="A1341" t="s">
        <v>1386</v>
      </c>
      <c r="B1341">
        <v>43531</v>
      </c>
      <c r="C1341" t="str">
        <f t="shared" si="20"/>
        <v>Mar</v>
      </c>
      <c r="D1341">
        <v>2</v>
      </c>
      <c r="E1341" t="s">
        <v>106</v>
      </c>
      <c r="F1341" t="s">
        <v>17</v>
      </c>
      <c r="G1341" t="s">
        <v>18</v>
      </c>
      <c r="H1341" t="s">
        <v>14</v>
      </c>
      <c r="I1341">
        <v>199</v>
      </c>
      <c r="J1341">
        <v>7</v>
      </c>
      <c r="K1341">
        <v>1393</v>
      </c>
    </row>
    <row r="1342" spans="1:11" x14ac:dyDescent="0.35">
      <c r="A1342" t="s">
        <v>1387</v>
      </c>
      <c r="B1342">
        <v>43531</v>
      </c>
      <c r="C1342" t="str">
        <f t="shared" si="20"/>
        <v>Mar</v>
      </c>
      <c r="D1342">
        <v>12</v>
      </c>
      <c r="E1342" t="s">
        <v>66</v>
      </c>
      <c r="F1342" t="s">
        <v>12</v>
      </c>
      <c r="G1342" t="s">
        <v>13</v>
      </c>
      <c r="H1342" t="s">
        <v>24</v>
      </c>
      <c r="I1342">
        <v>159</v>
      </c>
      <c r="J1342">
        <v>0</v>
      </c>
      <c r="K1342">
        <v>0</v>
      </c>
    </row>
    <row r="1343" spans="1:11" x14ac:dyDescent="0.35">
      <c r="A1343" t="s">
        <v>1388</v>
      </c>
      <c r="B1343">
        <v>43531</v>
      </c>
      <c r="C1343" t="str">
        <f t="shared" si="20"/>
        <v>Mar</v>
      </c>
      <c r="D1343">
        <v>17</v>
      </c>
      <c r="E1343" t="s">
        <v>35</v>
      </c>
      <c r="F1343" t="s">
        <v>36</v>
      </c>
      <c r="G1343" t="s">
        <v>28</v>
      </c>
      <c r="H1343" t="s">
        <v>31</v>
      </c>
      <c r="I1343">
        <v>69</v>
      </c>
      <c r="J1343">
        <v>0</v>
      </c>
      <c r="K1343">
        <v>0</v>
      </c>
    </row>
    <row r="1344" spans="1:11" x14ac:dyDescent="0.35">
      <c r="A1344" t="s">
        <v>1389</v>
      </c>
      <c r="B1344">
        <v>43531</v>
      </c>
      <c r="C1344" t="str">
        <f t="shared" si="20"/>
        <v>Mar</v>
      </c>
      <c r="D1344">
        <v>4</v>
      </c>
      <c r="E1344" t="s">
        <v>51</v>
      </c>
      <c r="F1344" t="s">
        <v>68</v>
      </c>
      <c r="G1344" t="s">
        <v>18</v>
      </c>
      <c r="H1344" t="s">
        <v>14</v>
      </c>
      <c r="I1344">
        <v>199</v>
      </c>
      <c r="J1344">
        <v>1</v>
      </c>
      <c r="K1344">
        <v>199</v>
      </c>
    </row>
    <row r="1345" spans="1:11" x14ac:dyDescent="0.35">
      <c r="A1345" t="s">
        <v>1390</v>
      </c>
      <c r="B1345">
        <v>43531</v>
      </c>
      <c r="C1345" t="str">
        <f t="shared" si="20"/>
        <v>Mar</v>
      </c>
      <c r="D1345">
        <v>6</v>
      </c>
      <c r="E1345" t="s">
        <v>48</v>
      </c>
      <c r="F1345" t="s">
        <v>22</v>
      </c>
      <c r="G1345" t="s">
        <v>23</v>
      </c>
      <c r="H1345" t="s">
        <v>14</v>
      </c>
      <c r="I1345">
        <v>199</v>
      </c>
      <c r="J1345">
        <v>0</v>
      </c>
      <c r="K1345">
        <v>0</v>
      </c>
    </row>
    <row r="1346" spans="1:11" x14ac:dyDescent="0.35">
      <c r="A1346" t="s">
        <v>1391</v>
      </c>
      <c r="B1346">
        <v>43531</v>
      </c>
      <c r="C1346" t="str">
        <f t="shared" si="20"/>
        <v>Mar</v>
      </c>
      <c r="D1346">
        <v>8</v>
      </c>
      <c r="E1346" t="s">
        <v>45</v>
      </c>
      <c r="F1346" t="s">
        <v>46</v>
      </c>
      <c r="G1346" t="s">
        <v>23</v>
      </c>
      <c r="H1346" t="s">
        <v>24</v>
      </c>
      <c r="I1346">
        <v>159</v>
      </c>
      <c r="J1346">
        <v>2</v>
      </c>
      <c r="K1346">
        <v>318</v>
      </c>
    </row>
    <row r="1347" spans="1:11" x14ac:dyDescent="0.35">
      <c r="A1347" t="s">
        <v>1392</v>
      </c>
      <c r="B1347">
        <v>43532</v>
      </c>
      <c r="C1347" t="str">
        <f t="shared" ref="C1347:C1410" si="21">TEXT(B1347,"mmm")</f>
        <v>Mar</v>
      </c>
      <c r="D1347">
        <v>11</v>
      </c>
      <c r="E1347" t="s">
        <v>11</v>
      </c>
      <c r="F1347" t="s">
        <v>12</v>
      </c>
      <c r="G1347" t="s">
        <v>13</v>
      </c>
      <c r="H1347" t="s">
        <v>31</v>
      </c>
      <c r="I1347">
        <v>69</v>
      </c>
      <c r="J1347">
        <v>7</v>
      </c>
      <c r="K1347">
        <v>483</v>
      </c>
    </row>
    <row r="1348" spans="1:11" x14ac:dyDescent="0.35">
      <c r="A1348" t="s">
        <v>1393</v>
      </c>
      <c r="B1348">
        <v>43533</v>
      </c>
      <c r="C1348" t="str">
        <f t="shared" si="21"/>
        <v>Mar</v>
      </c>
      <c r="D1348">
        <v>14</v>
      </c>
      <c r="E1348" t="s">
        <v>38</v>
      </c>
      <c r="F1348" t="s">
        <v>12</v>
      </c>
      <c r="G1348" t="s">
        <v>13</v>
      </c>
      <c r="H1348" t="s">
        <v>24</v>
      </c>
      <c r="I1348">
        <v>159</v>
      </c>
      <c r="J1348">
        <v>1</v>
      </c>
      <c r="K1348">
        <v>159</v>
      </c>
    </row>
    <row r="1349" spans="1:11" x14ac:dyDescent="0.35">
      <c r="A1349" t="s">
        <v>1394</v>
      </c>
      <c r="B1349">
        <v>43533</v>
      </c>
      <c r="C1349" t="str">
        <f t="shared" si="21"/>
        <v>Mar</v>
      </c>
      <c r="D1349">
        <v>4</v>
      </c>
      <c r="E1349" t="s">
        <v>51</v>
      </c>
      <c r="F1349" t="s">
        <v>68</v>
      </c>
      <c r="G1349" t="s">
        <v>18</v>
      </c>
      <c r="H1349" t="s">
        <v>14</v>
      </c>
      <c r="I1349">
        <v>199</v>
      </c>
      <c r="J1349">
        <v>6</v>
      </c>
      <c r="K1349">
        <v>1194</v>
      </c>
    </row>
    <row r="1350" spans="1:11" x14ac:dyDescent="0.35">
      <c r="A1350" t="s">
        <v>1395</v>
      </c>
      <c r="B1350">
        <v>43533</v>
      </c>
      <c r="C1350" t="str">
        <f t="shared" si="21"/>
        <v>Mar</v>
      </c>
      <c r="D1350">
        <v>19</v>
      </c>
      <c r="E1350" t="s">
        <v>56</v>
      </c>
      <c r="F1350" t="s">
        <v>36</v>
      </c>
      <c r="G1350" t="s">
        <v>28</v>
      </c>
      <c r="H1350" t="s">
        <v>14</v>
      </c>
      <c r="I1350">
        <v>199</v>
      </c>
      <c r="J1350">
        <v>4</v>
      </c>
      <c r="K1350">
        <v>796</v>
      </c>
    </row>
    <row r="1351" spans="1:11" x14ac:dyDescent="0.35">
      <c r="A1351" t="s">
        <v>1396</v>
      </c>
      <c r="B1351">
        <v>43533</v>
      </c>
      <c r="C1351" t="str">
        <f t="shared" si="21"/>
        <v>Mar</v>
      </c>
      <c r="D1351">
        <v>8</v>
      </c>
      <c r="E1351" t="s">
        <v>45</v>
      </c>
      <c r="F1351" t="s">
        <v>22</v>
      </c>
      <c r="G1351" t="s">
        <v>23</v>
      </c>
      <c r="H1351" t="s">
        <v>14</v>
      </c>
      <c r="I1351">
        <v>199</v>
      </c>
      <c r="J1351">
        <v>7</v>
      </c>
      <c r="K1351">
        <v>1393</v>
      </c>
    </row>
    <row r="1352" spans="1:11" x14ac:dyDescent="0.35">
      <c r="A1352" t="s">
        <v>1397</v>
      </c>
      <c r="B1352">
        <v>43534</v>
      </c>
      <c r="C1352" t="str">
        <f t="shared" si="21"/>
        <v>Mar</v>
      </c>
      <c r="D1352">
        <v>8</v>
      </c>
      <c r="E1352" t="s">
        <v>45</v>
      </c>
      <c r="F1352" t="s">
        <v>46</v>
      </c>
      <c r="G1352" t="s">
        <v>23</v>
      </c>
      <c r="H1352" t="s">
        <v>19</v>
      </c>
      <c r="I1352">
        <v>289</v>
      </c>
      <c r="J1352">
        <v>9</v>
      </c>
      <c r="K1352">
        <v>2601</v>
      </c>
    </row>
    <row r="1353" spans="1:11" x14ac:dyDescent="0.35">
      <c r="A1353" t="s">
        <v>1398</v>
      </c>
      <c r="B1353">
        <v>43534</v>
      </c>
      <c r="C1353" t="str">
        <f t="shared" si="21"/>
        <v>Mar</v>
      </c>
      <c r="D1353">
        <v>15</v>
      </c>
      <c r="E1353" t="s">
        <v>118</v>
      </c>
      <c r="F1353" t="s">
        <v>63</v>
      </c>
      <c r="G1353" t="s">
        <v>13</v>
      </c>
      <c r="H1353" t="s">
        <v>14</v>
      </c>
      <c r="I1353">
        <v>199</v>
      </c>
      <c r="J1353">
        <v>2</v>
      </c>
      <c r="K1353">
        <v>398</v>
      </c>
    </row>
    <row r="1354" spans="1:11" x14ac:dyDescent="0.35">
      <c r="A1354" t="s">
        <v>1399</v>
      </c>
      <c r="B1354">
        <v>43534</v>
      </c>
      <c r="C1354" t="str">
        <f t="shared" si="21"/>
        <v>Mar</v>
      </c>
      <c r="D1354">
        <v>6</v>
      </c>
      <c r="E1354" t="s">
        <v>48</v>
      </c>
      <c r="F1354" t="s">
        <v>46</v>
      </c>
      <c r="G1354" t="s">
        <v>23</v>
      </c>
      <c r="H1354" t="s">
        <v>31</v>
      </c>
      <c r="I1354">
        <v>69</v>
      </c>
      <c r="J1354">
        <v>5</v>
      </c>
      <c r="K1354">
        <v>345</v>
      </c>
    </row>
    <row r="1355" spans="1:11" x14ac:dyDescent="0.35">
      <c r="A1355" t="s">
        <v>1400</v>
      </c>
      <c r="B1355">
        <v>43534</v>
      </c>
      <c r="C1355" t="str">
        <f t="shared" si="21"/>
        <v>Mar</v>
      </c>
      <c r="D1355">
        <v>19</v>
      </c>
      <c r="E1355" t="s">
        <v>56</v>
      </c>
      <c r="F1355" t="s">
        <v>27</v>
      </c>
      <c r="G1355" t="s">
        <v>28</v>
      </c>
      <c r="H1355" t="s">
        <v>41</v>
      </c>
      <c r="I1355">
        <v>399</v>
      </c>
      <c r="J1355">
        <v>3</v>
      </c>
      <c r="K1355">
        <v>1197</v>
      </c>
    </row>
    <row r="1356" spans="1:11" x14ac:dyDescent="0.35">
      <c r="A1356" t="s">
        <v>1401</v>
      </c>
      <c r="B1356">
        <v>43535</v>
      </c>
      <c r="C1356" t="str">
        <f t="shared" si="21"/>
        <v>Mar</v>
      </c>
      <c r="D1356">
        <v>16</v>
      </c>
      <c r="E1356" t="s">
        <v>30</v>
      </c>
      <c r="F1356" t="s">
        <v>27</v>
      </c>
      <c r="G1356" t="s">
        <v>28</v>
      </c>
      <c r="H1356" t="s">
        <v>19</v>
      </c>
      <c r="I1356">
        <v>289</v>
      </c>
      <c r="J1356">
        <v>6</v>
      </c>
      <c r="K1356">
        <v>1734</v>
      </c>
    </row>
    <row r="1357" spans="1:11" x14ac:dyDescent="0.35">
      <c r="A1357" t="s">
        <v>1402</v>
      </c>
      <c r="B1357">
        <v>43535</v>
      </c>
      <c r="C1357" t="str">
        <f t="shared" si="21"/>
        <v>Mar</v>
      </c>
      <c r="D1357">
        <v>7</v>
      </c>
      <c r="E1357" t="s">
        <v>88</v>
      </c>
      <c r="F1357" t="s">
        <v>22</v>
      </c>
      <c r="G1357" t="s">
        <v>23</v>
      </c>
      <c r="H1357" t="s">
        <v>31</v>
      </c>
      <c r="I1357">
        <v>69</v>
      </c>
      <c r="J1357">
        <v>1</v>
      </c>
      <c r="K1357">
        <v>69</v>
      </c>
    </row>
    <row r="1358" spans="1:11" x14ac:dyDescent="0.35">
      <c r="A1358" t="s">
        <v>1403</v>
      </c>
      <c r="B1358">
        <v>43535</v>
      </c>
      <c r="C1358" t="str">
        <f t="shared" si="21"/>
        <v>Mar</v>
      </c>
      <c r="D1358">
        <v>4</v>
      </c>
      <c r="E1358" t="s">
        <v>51</v>
      </c>
      <c r="F1358" t="s">
        <v>17</v>
      </c>
      <c r="G1358" t="s">
        <v>18</v>
      </c>
      <c r="H1358" t="s">
        <v>19</v>
      </c>
      <c r="I1358">
        <v>289</v>
      </c>
      <c r="J1358">
        <v>6</v>
      </c>
      <c r="K1358">
        <v>1734</v>
      </c>
    </row>
    <row r="1359" spans="1:11" x14ac:dyDescent="0.35">
      <c r="A1359" t="s">
        <v>1404</v>
      </c>
      <c r="B1359">
        <v>43535</v>
      </c>
      <c r="C1359" t="str">
        <f t="shared" si="21"/>
        <v>Mar</v>
      </c>
      <c r="D1359">
        <v>13</v>
      </c>
      <c r="E1359" t="s">
        <v>33</v>
      </c>
      <c r="F1359" t="s">
        <v>63</v>
      </c>
      <c r="G1359" t="s">
        <v>13</v>
      </c>
      <c r="H1359" t="s">
        <v>31</v>
      </c>
      <c r="I1359">
        <v>69</v>
      </c>
      <c r="J1359">
        <v>2</v>
      </c>
      <c r="K1359">
        <v>138</v>
      </c>
    </row>
    <row r="1360" spans="1:11" x14ac:dyDescent="0.35">
      <c r="A1360" t="s">
        <v>1405</v>
      </c>
      <c r="B1360">
        <v>43535</v>
      </c>
      <c r="C1360" t="str">
        <f t="shared" si="21"/>
        <v>Mar</v>
      </c>
      <c r="D1360">
        <v>4</v>
      </c>
      <c r="E1360" t="s">
        <v>51</v>
      </c>
      <c r="F1360" t="s">
        <v>17</v>
      </c>
      <c r="G1360" t="s">
        <v>18</v>
      </c>
      <c r="H1360" t="s">
        <v>19</v>
      </c>
      <c r="I1360">
        <v>289</v>
      </c>
      <c r="J1360">
        <v>2</v>
      </c>
      <c r="K1360">
        <v>578</v>
      </c>
    </row>
    <row r="1361" spans="1:11" x14ac:dyDescent="0.35">
      <c r="A1361" t="s">
        <v>1406</v>
      </c>
      <c r="B1361">
        <v>43535</v>
      </c>
      <c r="C1361" t="str">
        <f t="shared" si="21"/>
        <v>Mar</v>
      </c>
      <c r="D1361">
        <v>17</v>
      </c>
      <c r="E1361" t="s">
        <v>35</v>
      </c>
      <c r="F1361" t="s">
        <v>27</v>
      </c>
      <c r="G1361" t="s">
        <v>28</v>
      </c>
      <c r="H1361" t="s">
        <v>41</v>
      </c>
      <c r="I1361">
        <v>399</v>
      </c>
      <c r="J1361">
        <v>6</v>
      </c>
      <c r="K1361">
        <v>2394</v>
      </c>
    </row>
    <row r="1362" spans="1:11" x14ac:dyDescent="0.35">
      <c r="A1362" t="s">
        <v>1407</v>
      </c>
      <c r="B1362">
        <v>43535</v>
      </c>
      <c r="C1362" t="str">
        <f t="shared" si="21"/>
        <v>Mar</v>
      </c>
      <c r="D1362">
        <v>3</v>
      </c>
      <c r="E1362" t="s">
        <v>43</v>
      </c>
      <c r="F1362" t="s">
        <v>17</v>
      </c>
      <c r="G1362" t="s">
        <v>18</v>
      </c>
      <c r="H1362" t="s">
        <v>19</v>
      </c>
      <c r="I1362">
        <v>289</v>
      </c>
      <c r="J1362">
        <v>5</v>
      </c>
      <c r="K1362">
        <v>1445</v>
      </c>
    </row>
    <row r="1363" spans="1:11" x14ac:dyDescent="0.35">
      <c r="A1363" t="s">
        <v>1408</v>
      </c>
      <c r="B1363">
        <v>43535</v>
      </c>
      <c r="C1363" t="str">
        <f t="shared" si="21"/>
        <v>Mar</v>
      </c>
      <c r="D1363">
        <v>9</v>
      </c>
      <c r="E1363" t="s">
        <v>21</v>
      </c>
      <c r="F1363" t="s">
        <v>22</v>
      </c>
      <c r="G1363" t="s">
        <v>23</v>
      </c>
      <c r="H1363" t="s">
        <v>41</v>
      </c>
      <c r="I1363">
        <v>399</v>
      </c>
      <c r="J1363">
        <v>5</v>
      </c>
      <c r="K1363">
        <v>1995</v>
      </c>
    </row>
    <row r="1364" spans="1:11" x14ac:dyDescent="0.35">
      <c r="A1364" t="s">
        <v>1409</v>
      </c>
      <c r="B1364">
        <v>43535</v>
      </c>
      <c r="C1364" t="str">
        <f t="shared" si="21"/>
        <v>Mar</v>
      </c>
      <c r="D1364">
        <v>2</v>
      </c>
      <c r="E1364" t="s">
        <v>106</v>
      </c>
      <c r="F1364" t="s">
        <v>17</v>
      </c>
      <c r="G1364" t="s">
        <v>18</v>
      </c>
      <c r="H1364" t="s">
        <v>31</v>
      </c>
      <c r="I1364">
        <v>69</v>
      </c>
      <c r="J1364">
        <v>4</v>
      </c>
      <c r="K1364">
        <v>276</v>
      </c>
    </row>
    <row r="1365" spans="1:11" x14ac:dyDescent="0.35">
      <c r="A1365" t="s">
        <v>1410</v>
      </c>
      <c r="B1365">
        <v>43535</v>
      </c>
      <c r="C1365" t="str">
        <f t="shared" si="21"/>
        <v>Mar</v>
      </c>
      <c r="D1365">
        <v>15</v>
      </c>
      <c r="E1365" t="s">
        <v>118</v>
      </c>
      <c r="F1365" t="s">
        <v>12</v>
      </c>
      <c r="G1365" t="s">
        <v>13</v>
      </c>
      <c r="H1365" t="s">
        <v>24</v>
      </c>
      <c r="I1365">
        <v>159</v>
      </c>
      <c r="J1365">
        <v>9</v>
      </c>
      <c r="K1365">
        <v>1431</v>
      </c>
    </row>
    <row r="1366" spans="1:11" x14ac:dyDescent="0.35">
      <c r="A1366" t="s">
        <v>1411</v>
      </c>
      <c r="B1366">
        <v>43535</v>
      </c>
      <c r="C1366" t="str">
        <f t="shared" si="21"/>
        <v>Mar</v>
      </c>
      <c r="D1366">
        <v>14</v>
      </c>
      <c r="E1366" t="s">
        <v>38</v>
      </c>
      <c r="F1366" t="s">
        <v>12</v>
      </c>
      <c r="G1366" t="s">
        <v>13</v>
      </c>
      <c r="H1366" t="s">
        <v>14</v>
      </c>
      <c r="I1366">
        <v>199</v>
      </c>
      <c r="J1366">
        <v>1</v>
      </c>
      <c r="K1366">
        <v>199</v>
      </c>
    </row>
    <row r="1367" spans="1:11" x14ac:dyDescent="0.35">
      <c r="A1367" t="s">
        <v>1412</v>
      </c>
      <c r="B1367">
        <v>43535</v>
      </c>
      <c r="C1367" t="str">
        <f t="shared" si="21"/>
        <v>Mar</v>
      </c>
      <c r="D1367">
        <v>18</v>
      </c>
      <c r="E1367" t="s">
        <v>26</v>
      </c>
      <c r="F1367" t="s">
        <v>36</v>
      </c>
      <c r="G1367" t="s">
        <v>28</v>
      </c>
      <c r="H1367" t="s">
        <v>24</v>
      </c>
      <c r="I1367">
        <v>159</v>
      </c>
      <c r="J1367">
        <v>1</v>
      </c>
      <c r="K1367">
        <v>159</v>
      </c>
    </row>
    <row r="1368" spans="1:11" x14ac:dyDescent="0.35">
      <c r="A1368" t="s">
        <v>1413</v>
      </c>
      <c r="B1368">
        <v>43535</v>
      </c>
      <c r="C1368" t="str">
        <f t="shared" si="21"/>
        <v>Mar</v>
      </c>
      <c r="D1368">
        <v>8</v>
      </c>
      <c r="E1368" t="s">
        <v>45</v>
      </c>
      <c r="F1368" t="s">
        <v>22</v>
      </c>
      <c r="G1368" t="s">
        <v>23</v>
      </c>
      <c r="H1368" t="s">
        <v>14</v>
      </c>
      <c r="I1368">
        <v>199</v>
      </c>
      <c r="J1368">
        <v>5</v>
      </c>
      <c r="K1368">
        <v>995</v>
      </c>
    </row>
    <row r="1369" spans="1:11" x14ac:dyDescent="0.35">
      <c r="A1369" t="s">
        <v>1414</v>
      </c>
      <c r="B1369">
        <v>43536</v>
      </c>
      <c r="C1369" t="str">
        <f t="shared" si="21"/>
        <v>Mar</v>
      </c>
      <c r="D1369">
        <v>19</v>
      </c>
      <c r="E1369" t="s">
        <v>56</v>
      </c>
      <c r="F1369" t="s">
        <v>36</v>
      </c>
      <c r="G1369" t="s">
        <v>28</v>
      </c>
      <c r="H1369" t="s">
        <v>41</v>
      </c>
      <c r="I1369">
        <v>399</v>
      </c>
      <c r="J1369">
        <v>9</v>
      </c>
      <c r="K1369">
        <v>3591</v>
      </c>
    </row>
    <row r="1370" spans="1:11" x14ac:dyDescent="0.35">
      <c r="A1370" t="s">
        <v>1415</v>
      </c>
      <c r="B1370">
        <v>43537</v>
      </c>
      <c r="C1370" t="str">
        <f t="shared" si="21"/>
        <v>Mar</v>
      </c>
      <c r="D1370">
        <v>11</v>
      </c>
      <c r="E1370" t="s">
        <v>11</v>
      </c>
      <c r="F1370" t="s">
        <v>12</v>
      </c>
      <c r="G1370" t="s">
        <v>13</v>
      </c>
      <c r="H1370" t="s">
        <v>14</v>
      </c>
      <c r="I1370">
        <v>199</v>
      </c>
      <c r="J1370">
        <v>0</v>
      </c>
      <c r="K1370">
        <v>0</v>
      </c>
    </row>
    <row r="1371" spans="1:11" x14ac:dyDescent="0.35">
      <c r="A1371" t="s">
        <v>1416</v>
      </c>
      <c r="B1371">
        <v>43537</v>
      </c>
      <c r="C1371" t="str">
        <f t="shared" si="21"/>
        <v>Mar</v>
      </c>
      <c r="D1371">
        <v>19</v>
      </c>
      <c r="E1371" t="s">
        <v>56</v>
      </c>
      <c r="F1371" t="s">
        <v>27</v>
      </c>
      <c r="G1371" t="s">
        <v>28</v>
      </c>
      <c r="H1371" t="s">
        <v>41</v>
      </c>
      <c r="I1371">
        <v>399</v>
      </c>
      <c r="J1371">
        <v>2</v>
      </c>
      <c r="K1371">
        <v>798</v>
      </c>
    </row>
    <row r="1372" spans="1:11" x14ac:dyDescent="0.35">
      <c r="A1372" t="s">
        <v>1417</v>
      </c>
      <c r="B1372">
        <v>43537</v>
      </c>
      <c r="C1372" t="str">
        <f t="shared" si="21"/>
        <v>Mar</v>
      </c>
      <c r="D1372">
        <v>15</v>
      </c>
      <c r="E1372" t="s">
        <v>118</v>
      </c>
      <c r="F1372" t="s">
        <v>12</v>
      </c>
      <c r="G1372" t="s">
        <v>13</v>
      </c>
      <c r="H1372" t="s">
        <v>41</v>
      </c>
      <c r="I1372">
        <v>399</v>
      </c>
      <c r="J1372">
        <v>9</v>
      </c>
      <c r="K1372">
        <v>3591</v>
      </c>
    </row>
    <row r="1373" spans="1:11" x14ac:dyDescent="0.35">
      <c r="A1373" t="s">
        <v>1418</v>
      </c>
      <c r="B1373">
        <v>43538</v>
      </c>
      <c r="C1373" t="str">
        <f t="shared" si="21"/>
        <v>Mar</v>
      </c>
      <c r="D1373">
        <v>4</v>
      </c>
      <c r="E1373" t="s">
        <v>51</v>
      </c>
      <c r="F1373" t="s">
        <v>17</v>
      </c>
      <c r="G1373" t="s">
        <v>18</v>
      </c>
      <c r="H1373" t="s">
        <v>24</v>
      </c>
      <c r="I1373">
        <v>159</v>
      </c>
      <c r="J1373">
        <v>2</v>
      </c>
      <c r="K1373">
        <v>318</v>
      </c>
    </row>
    <row r="1374" spans="1:11" x14ac:dyDescent="0.35">
      <c r="A1374" t="s">
        <v>1419</v>
      </c>
      <c r="B1374">
        <v>43539</v>
      </c>
      <c r="C1374" t="str">
        <f t="shared" si="21"/>
        <v>Mar</v>
      </c>
      <c r="D1374">
        <v>1</v>
      </c>
      <c r="E1374" t="s">
        <v>16</v>
      </c>
      <c r="F1374" t="s">
        <v>68</v>
      </c>
      <c r="G1374" t="s">
        <v>18</v>
      </c>
      <c r="H1374" t="s">
        <v>14</v>
      </c>
      <c r="I1374">
        <v>199</v>
      </c>
      <c r="J1374">
        <v>4</v>
      </c>
      <c r="K1374">
        <v>796</v>
      </c>
    </row>
    <row r="1375" spans="1:11" x14ac:dyDescent="0.35">
      <c r="A1375" t="s">
        <v>1420</v>
      </c>
      <c r="B1375">
        <v>43540</v>
      </c>
      <c r="C1375" t="str">
        <f t="shared" si="21"/>
        <v>Mar</v>
      </c>
      <c r="D1375">
        <v>13</v>
      </c>
      <c r="E1375" t="s">
        <v>33</v>
      </c>
      <c r="F1375" t="s">
        <v>63</v>
      </c>
      <c r="G1375" t="s">
        <v>13</v>
      </c>
      <c r="H1375" t="s">
        <v>31</v>
      </c>
      <c r="I1375">
        <v>69</v>
      </c>
      <c r="J1375">
        <v>9</v>
      </c>
      <c r="K1375">
        <v>621</v>
      </c>
    </row>
    <row r="1376" spans="1:11" x14ac:dyDescent="0.35">
      <c r="A1376" t="s">
        <v>1421</v>
      </c>
      <c r="B1376">
        <v>43541</v>
      </c>
      <c r="C1376" t="str">
        <f t="shared" si="21"/>
        <v>Mar</v>
      </c>
      <c r="D1376">
        <v>4</v>
      </c>
      <c r="E1376" t="s">
        <v>51</v>
      </c>
      <c r="F1376" t="s">
        <v>68</v>
      </c>
      <c r="G1376" t="s">
        <v>18</v>
      </c>
      <c r="H1376" t="s">
        <v>24</v>
      </c>
      <c r="I1376">
        <v>159</v>
      </c>
      <c r="J1376">
        <v>5</v>
      </c>
      <c r="K1376">
        <v>795</v>
      </c>
    </row>
    <row r="1377" spans="1:11" x14ac:dyDescent="0.35">
      <c r="A1377" t="s">
        <v>1422</v>
      </c>
      <c r="B1377">
        <v>43541</v>
      </c>
      <c r="C1377" t="str">
        <f t="shared" si="21"/>
        <v>Mar</v>
      </c>
      <c r="D1377">
        <v>7</v>
      </c>
      <c r="E1377" t="s">
        <v>88</v>
      </c>
      <c r="F1377" t="s">
        <v>46</v>
      </c>
      <c r="G1377" t="s">
        <v>23</v>
      </c>
      <c r="H1377" t="s">
        <v>41</v>
      </c>
      <c r="I1377">
        <v>399</v>
      </c>
      <c r="J1377">
        <v>6</v>
      </c>
      <c r="K1377">
        <v>2394</v>
      </c>
    </row>
    <row r="1378" spans="1:11" x14ac:dyDescent="0.35">
      <c r="A1378" t="s">
        <v>1423</v>
      </c>
      <c r="B1378">
        <v>43541</v>
      </c>
      <c r="C1378" t="str">
        <f t="shared" si="21"/>
        <v>Mar</v>
      </c>
      <c r="D1378">
        <v>14</v>
      </c>
      <c r="E1378" t="s">
        <v>38</v>
      </c>
      <c r="F1378" t="s">
        <v>12</v>
      </c>
      <c r="G1378" t="s">
        <v>13</v>
      </c>
      <c r="H1378" t="s">
        <v>24</v>
      </c>
      <c r="I1378">
        <v>159</v>
      </c>
      <c r="J1378">
        <v>6</v>
      </c>
      <c r="K1378">
        <v>954</v>
      </c>
    </row>
    <row r="1379" spans="1:11" x14ac:dyDescent="0.35">
      <c r="A1379" t="s">
        <v>1424</v>
      </c>
      <c r="B1379">
        <v>43541</v>
      </c>
      <c r="C1379" t="str">
        <f t="shared" si="21"/>
        <v>Mar</v>
      </c>
      <c r="D1379">
        <v>14</v>
      </c>
      <c r="E1379" t="s">
        <v>38</v>
      </c>
      <c r="F1379" t="s">
        <v>12</v>
      </c>
      <c r="G1379" t="s">
        <v>13</v>
      </c>
      <c r="H1379" t="s">
        <v>41</v>
      </c>
      <c r="I1379">
        <v>399</v>
      </c>
      <c r="J1379">
        <v>7</v>
      </c>
      <c r="K1379">
        <v>2793</v>
      </c>
    </row>
    <row r="1380" spans="1:11" x14ac:dyDescent="0.35">
      <c r="A1380" t="s">
        <v>1425</v>
      </c>
      <c r="B1380">
        <v>43541</v>
      </c>
      <c r="C1380" t="str">
        <f t="shared" si="21"/>
        <v>Mar</v>
      </c>
      <c r="D1380">
        <v>14</v>
      </c>
      <c r="E1380" t="s">
        <v>38</v>
      </c>
      <c r="F1380" t="s">
        <v>12</v>
      </c>
      <c r="G1380" t="s">
        <v>13</v>
      </c>
      <c r="H1380" t="s">
        <v>19</v>
      </c>
      <c r="I1380">
        <v>289</v>
      </c>
      <c r="J1380">
        <v>6</v>
      </c>
      <c r="K1380">
        <v>1734</v>
      </c>
    </row>
    <row r="1381" spans="1:11" x14ac:dyDescent="0.35">
      <c r="A1381" t="s">
        <v>1426</v>
      </c>
      <c r="B1381">
        <v>43541</v>
      </c>
      <c r="C1381" t="str">
        <f t="shared" si="21"/>
        <v>Mar</v>
      </c>
      <c r="D1381">
        <v>11</v>
      </c>
      <c r="E1381" t="s">
        <v>11</v>
      </c>
      <c r="F1381" t="s">
        <v>63</v>
      </c>
      <c r="G1381" t="s">
        <v>13</v>
      </c>
      <c r="H1381" t="s">
        <v>24</v>
      </c>
      <c r="I1381">
        <v>159</v>
      </c>
      <c r="J1381">
        <v>4</v>
      </c>
      <c r="K1381">
        <v>636</v>
      </c>
    </row>
    <row r="1382" spans="1:11" x14ac:dyDescent="0.35">
      <c r="A1382" t="s">
        <v>1427</v>
      </c>
      <c r="B1382">
        <v>43542</v>
      </c>
      <c r="C1382" t="str">
        <f t="shared" si="21"/>
        <v>Mar</v>
      </c>
      <c r="D1382">
        <v>11</v>
      </c>
      <c r="E1382" t="s">
        <v>11</v>
      </c>
      <c r="F1382" t="s">
        <v>63</v>
      </c>
      <c r="G1382" t="s">
        <v>13</v>
      </c>
      <c r="H1382" t="s">
        <v>24</v>
      </c>
      <c r="I1382">
        <v>159</v>
      </c>
      <c r="J1382">
        <v>9</v>
      </c>
      <c r="K1382">
        <v>1431</v>
      </c>
    </row>
    <row r="1383" spans="1:11" x14ac:dyDescent="0.35">
      <c r="A1383" t="s">
        <v>1428</v>
      </c>
      <c r="B1383">
        <v>43543</v>
      </c>
      <c r="C1383" t="str">
        <f t="shared" si="21"/>
        <v>Mar</v>
      </c>
      <c r="D1383">
        <v>5</v>
      </c>
      <c r="E1383" t="s">
        <v>60</v>
      </c>
      <c r="F1383" t="s">
        <v>68</v>
      </c>
      <c r="G1383" t="s">
        <v>18</v>
      </c>
      <c r="H1383" t="s">
        <v>31</v>
      </c>
      <c r="I1383">
        <v>69</v>
      </c>
      <c r="J1383">
        <v>1</v>
      </c>
      <c r="K1383">
        <v>69</v>
      </c>
    </row>
    <row r="1384" spans="1:11" x14ac:dyDescent="0.35">
      <c r="A1384" t="s">
        <v>1429</v>
      </c>
      <c r="B1384">
        <v>43543</v>
      </c>
      <c r="C1384" t="str">
        <f t="shared" si="21"/>
        <v>Mar</v>
      </c>
      <c r="D1384">
        <v>14</v>
      </c>
      <c r="E1384" t="s">
        <v>38</v>
      </c>
      <c r="F1384" t="s">
        <v>63</v>
      </c>
      <c r="G1384" t="s">
        <v>13</v>
      </c>
      <c r="H1384" t="s">
        <v>41</v>
      </c>
      <c r="I1384">
        <v>399</v>
      </c>
      <c r="J1384">
        <v>8</v>
      </c>
      <c r="K1384">
        <v>3192</v>
      </c>
    </row>
    <row r="1385" spans="1:11" x14ac:dyDescent="0.35">
      <c r="A1385" t="s">
        <v>1430</v>
      </c>
      <c r="B1385">
        <v>43543</v>
      </c>
      <c r="C1385" t="str">
        <f t="shared" si="21"/>
        <v>Mar</v>
      </c>
      <c r="D1385">
        <v>15</v>
      </c>
      <c r="E1385" t="s">
        <v>118</v>
      </c>
      <c r="F1385" t="s">
        <v>12</v>
      </c>
      <c r="G1385" t="s">
        <v>13</v>
      </c>
      <c r="H1385" t="s">
        <v>14</v>
      </c>
      <c r="I1385">
        <v>199</v>
      </c>
      <c r="J1385">
        <v>9</v>
      </c>
      <c r="K1385">
        <v>1791</v>
      </c>
    </row>
    <row r="1386" spans="1:11" x14ac:dyDescent="0.35">
      <c r="A1386" t="s">
        <v>1431</v>
      </c>
      <c r="B1386">
        <v>43543</v>
      </c>
      <c r="C1386" t="str">
        <f t="shared" si="21"/>
        <v>Mar</v>
      </c>
      <c r="D1386">
        <v>17</v>
      </c>
      <c r="E1386" t="s">
        <v>35</v>
      </c>
      <c r="F1386" t="s">
        <v>27</v>
      </c>
      <c r="G1386" t="s">
        <v>28</v>
      </c>
      <c r="H1386" t="s">
        <v>41</v>
      </c>
      <c r="I1386">
        <v>399</v>
      </c>
      <c r="J1386">
        <v>5</v>
      </c>
      <c r="K1386">
        <v>1995</v>
      </c>
    </row>
    <row r="1387" spans="1:11" x14ac:dyDescent="0.35">
      <c r="A1387" t="s">
        <v>1432</v>
      </c>
      <c r="B1387">
        <v>43543</v>
      </c>
      <c r="C1387" t="str">
        <f t="shared" si="21"/>
        <v>Mar</v>
      </c>
      <c r="D1387">
        <v>2</v>
      </c>
      <c r="E1387" t="s">
        <v>106</v>
      </c>
      <c r="F1387" t="s">
        <v>68</v>
      </c>
      <c r="G1387" t="s">
        <v>18</v>
      </c>
      <c r="H1387" t="s">
        <v>14</v>
      </c>
      <c r="I1387">
        <v>199</v>
      </c>
      <c r="J1387">
        <v>8</v>
      </c>
      <c r="K1387">
        <v>1592</v>
      </c>
    </row>
    <row r="1388" spans="1:11" x14ac:dyDescent="0.35">
      <c r="A1388" t="s">
        <v>1433</v>
      </c>
      <c r="B1388">
        <v>43543</v>
      </c>
      <c r="C1388" t="str">
        <f t="shared" si="21"/>
        <v>Mar</v>
      </c>
      <c r="D1388">
        <v>18</v>
      </c>
      <c r="E1388" t="s">
        <v>26</v>
      </c>
      <c r="F1388" t="s">
        <v>27</v>
      </c>
      <c r="G1388" t="s">
        <v>28</v>
      </c>
      <c r="H1388" t="s">
        <v>24</v>
      </c>
      <c r="I1388">
        <v>159</v>
      </c>
      <c r="J1388">
        <v>8</v>
      </c>
      <c r="K1388">
        <v>1272</v>
      </c>
    </row>
    <row r="1389" spans="1:11" x14ac:dyDescent="0.35">
      <c r="A1389" t="s">
        <v>1434</v>
      </c>
      <c r="B1389">
        <v>43543</v>
      </c>
      <c r="C1389" t="str">
        <f t="shared" si="21"/>
        <v>Mar</v>
      </c>
      <c r="D1389">
        <v>9</v>
      </c>
      <c r="E1389" t="s">
        <v>21</v>
      </c>
      <c r="F1389" t="s">
        <v>46</v>
      </c>
      <c r="G1389" t="s">
        <v>23</v>
      </c>
      <c r="H1389" t="s">
        <v>41</v>
      </c>
      <c r="I1389">
        <v>399</v>
      </c>
      <c r="J1389">
        <v>9</v>
      </c>
      <c r="K1389">
        <v>3591</v>
      </c>
    </row>
    <row r="1390" spans="1:11" x14ac:dyDescent="0.35">
      <c r="A1390" t="s">
        <v>1435</v>
      </c>
      <c r="B1390">
        <v>43543</v>
      </c>
      <c r="C1390" t="str">
        <f t="shared" si="21"/>
        <v>Mar</v>
      </c>
      <c r="D1390">
        <v>1</v>
      </c>
      <c r="E1390" t="s">
        <v>16</v>
      </c>
      <c r="F1390" t="s">
        <v>17</v>
      </c>
      <c r="G1390" t="s">
        <v>18</v>
      </c>
      <c r="H1390" t="s">
        <v>31</v>
      </c>
      <c r="I1390">
        <v>69</v>
      </c>
      <c r="J1390">
        <v>9</v>
      </c>
      <c r="K1390">
        <v>621</v>
      </c>
    </row>
    <row r="1391" spans="1:11" x14ac:dyDescent="0.35">
      <c r="A1391" t="s">
        <v>1436</v>
      </c>
      <c r="B1391">
        <v>43543</v>
      </c>
      <c r="C1391" t="str">
        <f t="shared" si="21"/>
        <v>Mar</v>
      </c>
      <c r="D1391">
        <v>4</v>
      </c>
      <c r="E1391" t="s">
        <v>51</v>
      </c>
      <c r="F1391" t="s">
        <v>17</v>
      </c>
      <c r="G1391" t="s">
        <v>18</v>
      </c>
      <c r="H1391" t="s">
        <v>24</v>
      </c>
      <c r="I1391">
        <v>159</v>
      </c>
      <c r="J1391">
        <v>3</v>
      </c>
      <c r="K1391">
        <v>477</v>
      </c>
    </row>
    <row r="1392" spans="1:11" x14ac:dyDescent="0.35">
      <c r="A1392" t="s">
        <v>1437</v>
      </c>
      <c r="B1392">
        <v>43543</v>
      </c>
      <c r="C1392" t="str">
        <f t="shared" si="21"/>
        <v>Mar</v>
      </c>
      <c r="D1392">
        <v>10</v>
      </c>
      <c r="E1392" t="s">
        <v>58</v>
      </c>
      <c r="F1392" t="s">
        <v>46</v>
      </c>
      <c r="G1392" t="s">
        <v>23</v>
      </c>
      <c r="H1392" t="s">
        <v>41</v>
      </c>
      <c r="I1392">
        <v>399</v>
      </c>
      <c r="J1392">
        <v>0</v>
      </c>
      <c r="K1392">
        <v>0</v>
      </c>
    </row>
    <row r="1393" spans="1:11" x14ac:dyDescent="0.35">
      <c r="A1393" t="s">
        <v>1438</v>
      </c>
      <c r="B1393">
        <v>43544</v>
      </c>
      <c r="C1393" t="str">
        <f t="shared" si="21"/>
        <v>Mar</v>
      </c>
      <c r="D1393">
        <v>15</v>
      </c>
      <c r="E1393" t="s">
        <v>118</v>
      </c>
      <c r="F1393" t="s">
        <v>63</v>
      </c>
      <c r="G1393" t="s">
        <v>13</v>
      </c>
      <c r="H1393" t="s">
        <v>24</v>
      </c>
      <c r="I1393">
        <v>159</v>
      </c>
      <c r="J1393">
        <v>5</v>
      </c>
      <c r="K1393">
        <v>795</v>
      </c>
    </row>
    <row r="1394" spans="1:11" x14ac:dyDescent="0.35">
      <c r="A1394" t="s">
        <v>1439</v>
      </c>
      <c r="B1394">
        <v>43544</v>
      </c>
      <c r="C1394" t="str">
        <f t="shared" si="21"/>
        <v>Mar</v>
      </c>
      <c r="D1394">
        <v>18</v>
      </c>
      <c r="E1394" t="s">
        <v>26</v>
      </c>
      <c r="F1394" t="s">
        <v>36</v>
      </c>
      <c r="G1394" t="s">
        <v>28</v>
      </c>
      <c r="H1394" t="s">
        <v>31</v>
      </c>
      <c r="I1394">
        <v>69</v>
      </c>
      <c r="J1394">
        <v>3</v>
      </c>
      <c r="K1394">
        <v>207</v>
      </c>
    </row>
    <row r="1395" spans="1:11" x14ac:dyDescent="0.35">
      <c r="A1395" t="s">
        <v>1440</v>
      </c>
      <c r="B1395">
        <v>43544</v>
      </c>
      <c r="C1395" t="str">
        <f t="shared" si="21"/>
        <v>Mar</v>
      </c>
      <c r="D1395">
        <v>1</v>
      </c>
      <c r="E1395" t="s">
        <v>16</v>
      </c>
      <c r="F1395" t="s">
        <v>68</v>
      </c>
      <c r="G1395" t="s">
        <v>18</v>
      </c>
      <c r="H1395" t="s">
        <v>19</v>
      </c>
      <c r="I1395">
        <v>289</v>
      </c>
      <c r="J1395">
        <v>3</v>
      </c>
      <c r="K1395">
        <v>867</v>
      </c>
    </row>
    <row r="1396" spans="1:11" x14ac:dyDescent="0.35">
      <c r="A1396" t="s">
        <v>1441</v>
      </c>
      <c r="B1396">
        <v>43545</v>
      </c>
      <c r="C1396" t="str">
        <f t="shared" si="21"/>
        <v>Mar</v>
      </c>
      <c r="D1396">
        <v>4</v>
      </c>
      <c r="E1396" t="s">
        <v>51</v>
      </c>
      <c r="F1396" t="s">
        <v>17</v>
      </c>
      <c r="G1396" t="s">
        <v>18</v>
      </c>
      <c r="H1396" t="s">
        <v>14</v>
      </c>
      <c r="I1396">
        <v>199</v>
      </c>
      <c r="J1396">
        <v>3</v>
      </c>
      <c r="K1396">
        <v>597</v>
      </c>
    </row>
    <row r="1397" spans="1:11" x14ac:dyDescent="0.35">
      <c r="A1397" t="s">
        <v>1442</v>
      </c>
      <c r="B1397">
        <v>43546</v>
      </c>
      <c r="C1397" t="str">
        <f t="shared" si="21"/>
        <v>Mar</v>
      </c>
      <c r="D1397">
        <v>11</v>
      </c>
      <c r="E1397" t="s">
        <v>11</v>
      </c>
      <c r="F1397" t="s">
        <v>12</v>
      </c>
      <c r="G1397" t="s">
        <v>13</v>
      </c>
      <c r="H1397" t="s">
        <v>41</v>
      </c>
      <c r="I1397">
        <v>399</v>
      </c>
      <c r="J1397">
        <v>9</v>
      </c>
      <c r="K1397">
        <v>3591</v>
      </c>
    </row>
    <row r="1398" spans="1:11" x14ac:dyDescent="0.35">
      <c r="A1398" t="s">
        <v>1443</v>
      </c>
      <c r="B1398">
        <v>43547</v>
      </c>
      <c r="C1398" t="str">
        <f t="shared" si="21"/>
        <v>Mar</v>
      </c>
      <c r="D1398">
        <v>2</v>
      </c>
      <c r="E1398" t="s">
        <v>106</v>
      </c>
      <c r="F1398" t="s">
        <v>17</v>
      </c>
      <c r="G1398" t="s">
        <v>18</v>
      </c>
      <c r="H1398" t="s">
        <v>24</v>
      </c>
      <c r="I1398">
        <v>159</v>
      </c>
      <c r="J1398">
        <v>5</v>
      </c>
      <c r="K1398">
        <v>795</v>
      </c>
    </row>
    <row r="1399" spans="1:11" x14ac:dyDescent="0.35">
      <c r="A1399" t="s">
        <v>1444</v>
      </c>
      <c r="B1399">
        <v>43547</v>
      </c>
      <c r="C1399" t="str">
        <f t="shared" si="21"/>
        <v>Mar</v>
      </c>
      <c r="D1399">
        <v>17</v>
      </c>
      <c r="E1399" t="s">
        <v>35</v>
      </c>
      <c r="F1399" t="s">
        <v>27</v>
      </c>
      <c r="G1399" t="s">
        <v>28</v>
      </c>
      <c r="H1399" t="s">
        <v>19</v>
      </c>
      <c r="I1399">
        <v>289</v>
      </c>
      <c r="J1399">
        <v>2</v>
      </c>
      <c r="K1399">
        <v>578</v>
      </c>
    </row>
    <row r="1400" spans="1:11" x14ac:dyDescent="0.35">
      <c r="A1400" t="s">
        <v>1445</v>
      </c>
      <c r="B1400">
        <v>43547</v>
      </c>
      <c r="C1400" t="str">
        <f t="shared" si="21"/>
        <v>Mar</v>
      </c>
      <c r="D1400">
        <v>2</v>
      </c>
      <c r="E1400" t="s">
        <v>106</v>
      </c>
      <c r="F1400" t="s">
        <v>68</v>
      </c>
      <c r="G1400" t="s">
        <v>18</v>
      </c>
      <c r="H1400" t="s">
        <v>14</v>
      </c>
      <c r="I1400">
        <v>199</v>
      </c>
      <c r="J1400">
        <v>8</v>
      </c>
      <c r="K1400">
        <v>1592</v>
      </c>
    </row>
    <row r="1401" spans="1:11" x14ac:dyDescent="0.35">
      <c r="A1401" t="s">
        <v>1446</v>
      </c>
      <c r="B1401">
        <v>43547</v>
      </c>
      <c r="C1401" t="str">
        <f t="shared" si="21"/>
        <v>Mar</v>
      </c>
      <c r="D1401">
        <v>5</v>
      </c>
      <c r="E1401" t="s">
        <v>60</v>
      </c>
      <c r="F1401" t="s">
        <v>68</v>
      </c>
      <c r="G1401" t="s">
        <v>18</v>
      </c>
      <c r="H1401" t="s">
        <v>41</v>
      </c>
      <c r="I1401">
        <v>399</v>
      </c>
      <c r="J1401">
        <v>1</v>
      </c>
      <c r="K1401">
        <v>399</v>
      </c>
    </row>
    <row r="1402" spans="1:11" x14ac:dyDescent="0.35">
      <c r="A1402" t="s">
        <v>1447</v>
      </c>
      <c r="B1402">
        <v>43547</v>
      </c>
      <c r="C1402" t="str">
        <f t="shared" si="21"/>
        <v>Mar</v>
      </c>
      <c r="D1402">
        <v>15</v>
      </c>
      <c r="E1402" t="s">
        <v>118</v>
      </c>
      <c r="F1402" t="s">
        <v>63</v>
      </c>
      <c r="G1402" t="s">
        <v>13</v>
      </c>
      <c r="H1402" t="s">
        <v>19</v>
      </c>
      <c r="I1402">
        <v>289</v>
      </c>
      <c r="J1402">
        <v>6</v>
      </c>
      <c r="K1402">
        <v>1734</v>
      </c>
    </row>
    <row r="1403" spans="1:11" x14ac:dyDescent="0.35">
      <c r="A1403" t="s">
        <v>1448</v>
      </c>
      <c r="B1403">
        <v>43547</v>
      </c>
      <c r="C1403" t="str">
        <f t="shared" si="21"/>
        <v>Mar</v>
      </c>
      <c r="D1403">
        <v>8</v>
      </c>
      <c r="E1403" t="s">
        <v>45</v>
      </c>
      <c r="F1403" t="s">
        <v>46</v>
      </c>
      <c r="G1403" t="s">
        <v>23</v>
      </c>
      <c r="H1403" t="s">
        <v>31</v>
      </c>
      <c r="I1403">
        <v>69</v>
      </c>
      <c r="J1403">
        <v>8</v>
      </c>
      <c r="K1403">
        <v>552</v>
      </c>
    </row>
    <row r="1404" spans="1:11" x14ac:dyDescent="0.35">
      <c r="A1404" t="s">
        <v>1449</v>
      </c>
      <c r="B1404">
        <v>43547</v>
      </c>
      <c r="C1404" t="str">
        <f t="shared" si="21"/>
        <v>Mar</v>
      </c>
      <c r="D1404">
        <v>9</v>
      </c>
      <c r="E1404" t="s">
        <v>21</v>
      </c>
      <c r="F1404" t="s">
        <v>22</v>
      </c>
      <c r="G1404" t="s">
        <v>23</v>
      </c>
      <c r="H1404" t="s">
        <v>41</v>
      </c>
      <c r="I1404">
        <v>399</v>
      </c>
      <c r="J1404">
        <v>9</v>
      </c>
      <c r="K1404">
        <v>3591</v>
      </c>
    </row>
    <row r="1405" spans="1:11" x14ac:dyDescent="0.35">
      <c r="A1405" t="s">
        <v>1450</v>
      </c>
      <c r="B1405">
        <v>43547</v>
      </c>
      <c r="C1405" t="str">
        <f t="shared" si="21"/>
        <v>Mar</v>
      </c>
      <c r="D1405">
        <v>5</v>
      </c>
      <c r="E1405" t="s">
        <v>60</v>
      </c>
      <c r="F1405" t="s">
        <v>17</v>
      </c>
      <c r="G1405" t="s">
        <v>18</v>
      </c>
      <c r="H1405" t="s">
        <v>19</v>
      </c>
      <c r="I1405">
        <v>289</v>
      </c>
      <c r="J1405">
        <v>6</v>
      </c>
      <c r="K1405">
        <v>1734</v>
      </c>
    </row>
    <row r="1406" spans="1:11" x14ac:dyDescent="0.35">
      <c r="A1406" t="s">
        <v>1451</v>
      </c>
      <c r="B1406">
        <v>43547</v>
      </c>
      <c r="C1406" t="str">
        <f t="shared" si="21"/>
        <v>Mar</v>
      </c>
      <c r="D1406">
        <v>11</v>
      </c>
      <c r="E1406" t="s">
        <v>11</v>
      </c>
      <c r="F1406" t="s">
        <v>63</v>
      </c>
      <c r="G1406" t="s">
        <v>13</v>
      </c>
      <c r="H1406" t="s">
        <v>14</v>
      </c>
      <c r="I1406">
        <v>199</v>
      </c>
      <c r="J1406">
        <v>8</v>
      </c>
      <c r="K1406">
        <v>1592</v>
      </c>
    </row>
    <row r="1407" spans="1:11" x14ac:dyDescent="0.35">
      <c r="A1407" t="s">
        <v>1452</v>
      </c>
      <c r="B1407">
        <v>43547</v>
      </c>
      <c r="C1407" t="str">
        <f t="shared" si="21"/>
        <v>Mar</v>
      </c>
      <c r="D1407">
        <v>15</v>
      </c>
      <c r="E1407" t="s">
        <v>118</v>
      </c>
      <c r="F1407" t="s">
        <v>63</v>
      </c>
      <c r="G1407" t="s">
        <v>13</v>
      </c>
      <c r="H1407" t="s">
        <v>24</v>
      </c>
      <c r="I1407">
        <v>159</v>
      </c>
      <c r="J1407">
        <v>7</v>
      </c>
      <c r="K1407">
        <v>1113</v>
      </c>
    </row>
    <row r="1408" spans="1:11" x14ac:dyDescent="0.35">
      <c r="A1408" t="s">
        <v>1453</v>
      </c>
      <c r="B1408">
        <v>43548</v>
      </c>
      <c r="C1408" t="str">
        <f t="shared" si="21"/>
        <v>Mar</v>
      </c>
      <c r="D1408">
        <v>12</v>
      </c>
      <c r="E1408" t="s">
        <v>66</v>
      </c>
      <c r="F1408" t="s">
        <v>63</v>
      </c>
      <c r="G1408" t="s">
        <v>13</v>
      </c>
      <c r="H1408" t="s">
        <v>41</v>
      </c>
      <c r="I1408">
        <v>399</v>
      </c>
      <c r="J1408">
        <v>8</v>
      </c>
      <c r="K1408">
        <v>3192</v>
      </c>
    </row>
    <row r="1409" spans="1:11" x14ac:dyDescent="0.35">
      <c r="A1409" t="s">
        <v>1454</v>
      </c>
      <c r="B1409">
        <v>43549</v>
      </c>
      <c r="C1409" t="str">
        <f t="shared" si="21"/>
        <v>Mar</v>
      </c>
      <c r="D1409">
        <v>3</v>
      </c>
      <c r="E1409" t="s">
        <v>43</v>
      </c>
      <c r="F1409" t="s">
        <v>17</v>
      </c>
      <c r="G1409" t="s">
        <v>18</v>
      </c>
      <c r="H1409" t="s">
        <v>41</v>
      </c>
      <c r="I1409">
        <v>399</v>
      </c>
      <c r="J1409">
        <v>9</v>
      </c>
      <c r="K1409">
        <v>3591</v>
      </c>
    </row>
    <row r="1410" spans="1:11" x14ac:dyDescent="0.35">
      <c r="A1410" t="s">
        <v>1455</v>
      </c>
      <c r="B1410">
        <v>43549</v>
      </c>
      <c r="C1410" t="str">
        <f t="shared" si="21"/>
        <v>Mar</v>
      </c>
      <c r="D1410">
        <v>18</v>
      </c>
      <c r="E1410" t="s">
        <v>26</v>
      </c>
      <c r="F1410" t="s">
        <v>36</v>
      </c>
      <c r="G1410" t="s">
        <v>28</v>
      </c>
      <c r="H1410" t="s">
        <v>41</v>
      </c>
      <c r="I1410">
        <v>399</v>
      </c>
      <c r="J1410">
        <v>3</v>
      </c>
      <c r="K1410">
        <v>1197</v>
      </c>
    </row>
    <row r="1411" spans="1:11" x14ac:dyDescent="0.35">
      <c r="A1411" t="s">
        <v>1456</v>
      </c>
      <c r="B1411">
        <v>43549</v>
      </c>
      <c r="C1411" t="str">
        <f t="shared" ref="C1411:C1474" si="22">TEXT(B1411,"mmm")</f>
        <v>Mar</v>
      </c>
      <c r="D1411">
        <v>12</v>
      </c>
      <c r="E1411" t="s">
        <v>66</v>
      </c>
      <c r="F1411" t="s">
        <v>63</v>
      </c>
      <c r="G1411" t="s">
        <v>13</v>
      </c>
      <c r="H1411" t="s">
        <v>19</v>
      </c>
      <c r="I1411">
        <v>289</v>
      </c>
      <c r="J1411">
        <v>6</v>
      </c>
      <c r="K1411">
        <v>1734</v>
      </c>
    </row>
    <row r="1412" spans="1:11" x14ac:dyDescent="0.35">
      <c r="A1412" t="s">
        <v>1457</v>
      </c>
      <c r="B1412">
        <v>43550</v>
      </c>
      <c r="C1412" t="str">
        <f t="shared" si="22"/>
        <v>Mar</v>
      </c>
      <c r="D1412">
        <v>8</v>
      </c>
      <c r="E1412" t="s">
        <v>45</v>
      </c>
      <c r="F1412" t="s">
        <v>46</v>
      </c>
      <c r="G1412" t="s">
        <v>23</v>
      </c>
      <c r="H1412" t="s">
        <v>14</v>
      </c>
      <c r="I1412">
        <v>199</v>
      </c>
      <c r="J1412">
        <v>1</v>
      </c>
      <c r="K1412">
        <v>199</v>
      </c>
    </row>
    <row r="1413" spans="1:11" x14ac:dyDescent="0.35">
      <c r="A1413" t="s">
        <v>1458</v>
      </c>
      <c r="B1413">
        <v>43550</v>
      </c>
      <c r="C1413" t="str">
        <f t="shared" si="22"/>
        <v>Mar</v>
      </c>
      <c r="D1413">
        <v>19</v>
      </c>
      <c r="E1413" t="s">
        <v>56</v>
      </c>
      <c r="F1413" t="s">
        <v>36</v>
      </c>
      <c r="G1413" t="s">
        <v>28</v>
      </c>
      <c r="H1413" t="s">
        <v>19</v>
      </c>
      <c r="I1413">
        <v>289</v>
      </c>
      <c r="J1413">
        <v>3</v>
      </c>
      <c r="K1413">
        <v>867</v>
      </c>
    </row>
    <row r="1414" spans="1:11" x14ac:dyDescent="0.35">
      <c r="A1414" t="s">
        <v>1459</v>
      </c>
      <c r="B1414">
        <v>43551</v>
      </c>
      <c r="C1414" t="str">
        <f t="shared" si="22"/>
        <v>Mar</v>
      </c>
      <c r="D1414">
        <v>4</v>
      </c>
      <c r="E1414" t="s">
        <v>51</v>
      </c>
      <c r="F1414" t="s">
        <v>17</v>
      </c>
      <c r="G1414" t="s">
        <v>18</v>
      </c>
      <c r="H1414" t="s">
        <v>41</v>
      </c>
      <c r="I1414">
        <v>399</v>
      </c>
      <c r="J1414">
        <v>6</v>
      </c>
      <c r="K1414">
        <v>2394</v>
      </c>
    </row>
    <row r="1415" spans="1:11" x14ac:dyDescent="0.35">
      <c r="A1415" t="s">
        <v>1460</v>
      </c>
      <c r="B1415">
        <v>43551</v>
      </c>
      <c r="C1415" t="str">
        <f t="shared" si="22"/>
        <v>Mar</v>
      </c>
      <c r="D1415">
        <v>6</v>
      </c>
      <c r="E1415" t="s">
        <v>48</v>
      </c>
      <c r="F1415" t="s">
        <v>46</v>
      </c>
      <c r="G1415" t="s">
        <v>23</v>
      </c>
      <c r="H1415" t="s">
        <v>19</v>
      </c>
      <c r="I1415">
        <v>289</v>
      </c>
      <c r="J1415">
        <v>7</v>
      </c>
      <c r="K1415">
        <v>2023</v>
      </c>
    </row>
    <row r="1416" spans="1:11" x14ac:dyDescent="0.35">
      <c r="A1416" t="s">
        <v>1461</v>
      </c>
      <c r="B1416">
        <v>43551</v>
      </c>
      <c r="C1416" t="str">
        <f t="shared" si="22"/>
        <v>Mar</v>
      </c>
      <c r="D1416">
        <v>17</v>
      </c>
      <c r="E1416" t="s">
        <v>35</v>
      </c>
      <c r="F1416" t="s">
        <v>36</v>
      </c>
      <c r="G1416" t="s">
        <v>28</v>
      </c>
      <c r="H1416" t="s">
        <v>24</v>
      </c>
      <c r="I1416">
        <v>159</v>
      </c>
      <c r="J1416">
        <v>7</v>
      </c>
      <c r="K1416">
        <v>1113</v>
      </c>
    </row>
    <row r="1417" spans="1:11" x14ac:dyDescent="0.35">
      <c r="A1417" t="s">
        <v>1462</v>
      </c>
      <c r="B1417">
        <v>43551</v>
      </c>
      <c r="C1417" t="str">
        <f t="shared" si="22"/>
        <v>Mar</v>
      </c>
      <c r="D1417">
        <v>13</v>
      </c>
      <c r="E1417" t="s">
        <v>33</v>
      </c>
      <c r="F1417" t="s">
        <v>63</v>
      </c>
      <c r="G1417" t="s">
        <v>13</v>
      </c>
      <c r="H1417" t="s">
        <v>19</v>
      </c>
      <c r="I1417">
        <v>289</v>
      </c>
      <c r="J1417">
        <v>9</v>
      </c>
      <c r="K1417">
        <v>2601</v>
      </c>
    </row>
    <row r="1418" spans="1:11" x14ac:dyDescent="0.35">
      <c r="A1418" t="s">
        <v>1463</v>
      </c>
      <c r="B1418">
        <v>43551</v>
      </c>
      <c r="C1418" t="str">
        <f t="shared" si="22"/>
        <v>Mar</v>
      </c>
      <c r="D1418">
        <v>18</v>
      </c>
      <c r="E1418" t="s">
        <v>26</v>
      </c>
      <c r="F1418" t="s">
        <v>27</v>
      </c>
      <c r="G1418" t="s">
        <v>28</v>
      </c>
      <c r="H1418" t="s">
        <v>14</v>
      </c>
      <c r="I1418">
        <v>199</v>
      </c>
      <c r="J1418">
        <v>2</v>
      </c>
      <c r="K1418">
        <v>398</v>
      </c>
    </row>
    <row r="1419" spans="1:11" x14ac:dyDescent="0.35">
      <c r="A1419" t="s">
        <v>1464</v>
      </c>
      <c r="B1419">
        <v>43552</v>
      </c>
      <c r="C1419" t="str">
        <f t="shared" si="22"/>
        <v>Mar</v>
      </c>
      <c r="D1419">
        <v>1</v>
      </c>
      <c r="E1419" t="s">
        <v>16</v>
      </c>
      <c r="F1419" t="s">
        <v>68</v>
      </c>
      <c r="G1419" t="s">
        <v>18</v>
      </c>
      <c r="H1419" t="s">
        <v>19</v>
      </c>
      <c r="I1419">
        <v>289</v>
      </c>
      <c r="J1419">
        <v>9</v>
      </c>
      <c r="K1419">
        <v>2601</v>
      </c>
    </row>
    <row r="1420" spans="1:11" x14ac:dyDescent="0.35">
      <c r="A1420" t="s">
        <v>1465</v>
      </c>
      <c r="B1420">
        <v>43553</v>
      </c>
      <c r="C1420" t="str">
        <f t="shared" si="22"/>
        <v>Mar</v>
      </c>
      <c r="D1420">
        <v>18</v>
      </c>
      <c r="E1420" t="s">
        <v>26</v>
      </c>
      <c r="F1420" t="s">
        <v>36</v>
      </c>
      <c r="G1420" t="s">
        <v>28</v>
      </c>
      <c r="H1420" t="s">
        <v>24</v>
      </c>
      <c r="I1420">
        <v>159</v>
      </c>
      <c r="J1420">
        <v>0</v>
      </c>
      <c r="K1420">
        <v>0</v>
      </c>
    </row>
    <row r="1421" spans="1:11" x14ac:dyDescent="0.35">
      <c r="A1421" t="s">
        <v>1466</v>
      </c>
      <c r="B1421">
        <v>43553</v>
      </c>
      <c r="C1421" t="str">
        <f t="shared" si="22"/>
        <v>Mar</v>
      </c>
      <c r="D1421">
        <v>18</v>
      </c>
      <c r="E1421" t="s">
        <v>26</v>
      </c>
      <c r="F1421" t="s">
        <v>36</v>
      </c>
      <c r="G1421" t="s">
        <v>28</v>
      </c>
      <c r="H1421" t="s">
        <v>14</v>
      </c>
      <c r="I1421">
        <v>199</v>
      </c>
      <c r="J1421">
        <v>0</v>
      </c>
      <c r="K1421">
        <v>0</v>
      </c>
    </row>
    <row r="1422" spans="1:11" x14ac:dyDescent="0.35">
      <c r="A1422" t="s">
        <v>1467</v>
      </c>
      <c r="B1422">
        <v>43553</v>
      </c>
      <c r="C1422" t="str">
        <f t="shared" si="22"/>
        <v>Mar</v>
      </c>
      <c r="D1422">
        <v>2</v>
      </c>
      <c r="E1422" t="s">
        <v>106</v>
      </c>
      <c r="F1422" t="s">
        <v>17</v>
      </c>
      <c r="G1422" t="s">
        <v>18</v>
      </c>
      <c r="H1422" t="s">
        <v>14</v>
      </c>
      <c r="I1422">
        <v>199</v>
      </c>
      <c r="J1422">
        <v>0</v>
      </c>
      <c r="K1422">
        <v>0</v>
      </c>
    </row>
    <row r="1423" spans="1:11" x14ac:dyDescent="0.35">
      <c r="A1423" t="s">
        <v>1468</v>
      </c>
      <c r="B1423">
        <v>43554</v>
      </c>
      <c r="C1423" t="str">
        <f t="shared" si="22"/>
        <v>Mar</v>
      </c>
      <c r="D1423">
        <v>2</v>
      </c>
      <c r="E1423" t="s">
        <v>106</v>
      </c>
      <c r="F1423" t="s">
        <v>68</v>
      </c>
      <c r="G1423" t="s">
        <v>18</v>
      </c>
      <c r="H1423" t="s">
        <v>14</v>
      </c>
      <c r="I1423">
        <v>199</v>
      </c>
      <c r="J1423">
        <v>9</v>
      </c>
      <c r="K1423">
        <v>1791</v>
      </c>
    </row>
    <row r="1424" spans="1:11" x14ac:dyDescent="0.35">
      <c r="A1424" t="s">
        <v>1469</v>
      </c>
      <c r="B1424">
        <v>43554</v>
      </c>
      <c r="C1424" t="str">
        <f t="shared" si="22"/>
        <v>Mar</v>
      </c>
      <c r="D1424">
        <v>7</v>
      </c>
      <c r="E1424" t="s">
        <v>88</v>
      </c>
      <c r="F1424" t="s">
        <v>22</v>
      </c>
      <c r="G1424" t="s">
        <v>23</v>
      </c>
      <c r="H1424" t="s">
        <v>41</v>
      </c>
      <c r="I1424">
        <v>399</v>
      </c>
      <c r="J1424">
        <v>2</v>
      </c>
      <c r="K1424">
        <v>798</v>
      </c>
    </row>
    <row r="1425" spans="1:11" x14ac:dyDescent="0.35">
      <c r="A1425" t="s">
        <v>1470</v>
      </c>
      <c r="B1425">
        <v>43555</v>
      </c>
      <c r="C1425" t="str">
        <f t="shared" si="22"/>
        <v>Mar</v>
      </c>
      <c r="D1425">
        <v>19</v>
      </c>
      <c r="E1425" t="s">
        <v>56</v>
      </c>
      <c r="F1425" t="s">
        <v>36</v>
      </c>
      <c r="G1425" t="s">
        <v>28</v>
      </c>
      <c r="H1425" t="s">
        <v>19</v>
      </c>
      <c r="I1425">
        <v>289</v>
      </c>
      <c r="J1425">
        <v>8</v>
      </c>
      <c r="K1425">
        <v>2312</v>
      </c>
    </row>
    <row r="1426" spans="1:11" x14ac:dyDescent="0.35">
      <c r="A1426" t="s">
        <v>1471</v>
      </c>
      <c r="B1426">
        <v>43555</v>
      </c>
      <c r="C1426" t="str">
        <f t="shared" si="22"/>
        <v>Mar</v>
      </c>
      <c r="D1426">
        <v>19</v>
      </c>
      <c r="E1426" t="s">
        <v>56</v>
      </c>
      <c r="F1426" t="s">
        <v>36</v>
      </c>
      <c r="G1426" t="s">
        <v>28</v>
      </c>
      <c r="H1426" t="s">
        <v>24</v>
      </c>
      <c r="I1426">
        <v>159</v>
      </c>
      <c r="J1426">
        <v>6</v>
      </c>
      <c r="K1426">
        <v>954</v>
      </c>
    </row>
    <row r="1427" spans="1:11" x14ac:dyDescent="0.35">
      <c r="A1427" t="s">
        <v>1472</v>
      </c>
      <c r="B1427">
        <v>43555</v>
      </c>
      <c r="C1427" t="str">
        <f t="shared" si="22"/>
        <v>Mar</v>
      </c>
      <c r="D1427">
        <v>13</v>
      </c>
      <c r="E1427" t="s">
        <v>33</v>
      </c>
      <c r="F1427" t="s">
        <v>63</v>
      </c>
      <c r="G1427" t="s">
        <v>13</v>
      </c>
      <c r="H1427" t="s">
        <v>41</v>
      </c>
      <c r="I1427">
        <v>399</v>
      </c>
      <c r="J1427">
        <v>0</v>
      </c>
      <c r="K1427">
        <v>0</v>
      </c>
    </row>
    <row r="1428" spans="1:11" x14ac:dyDescent="0.35">
      <c r="A1428" t="s">
        <v>1473</v>
      </c>
      <c r="B1428">
        <v>43555</v>
      </c>
      <c r="C1428" t="str">
        <f t="shared" si="22"/>
        <v>Mar</v>
      </c>
      <c r="D1428">
        <v>10</v>
      </c>
      <c r="E1428" t="s">
        <v>58</v>
      </c>
      <c r="F1428" t="s">
        <v>46</v>
      </c>
      <c r="G1428" t="s">
        <v>23</v>
      </c>
      <c r="H1428" t="s">
        <v>41</v>
      </c>
      <c r="I1428">
        <v>399</v>
      </c>
      <c r="J1428">
        <v>8</v>
      </c>
      <c r="K1428">
        <v>3192</v>
      </c>
    </row>
    <row r="1429" spans="1:11" x14ac:dyDescent="0.35">
      <c r="A1429" t="s">
        <v>1474</v>
      </c>
      <c r="B1429">
        <v>43555</v>
      </c>
      <c r="C1429" t="str">
        <f t="shared" si="22"/>
        <v>Mar</v>
      </c>
      <c r="D1429">
        <v>5</v>
      </c>
      <c r="E1429" t="s">
        <v>60</v>
      </c>
      <c r="F1429" t="s">
        <v>68</v>
      </c>
      <c r="G1429" t="s">
        <v>18</v>
      </c>
      <c r="H1429" t="s">
        <v>14</v>
      </c>
      <c r="I1429">
        <v>199</v>
      </c>
      <c r="J1429">
        <v>9</v>
      </c>
      <c r="K1429">
        <v>1791</v>
      </c>
    </row>
    <row r="1430" spans="1:11" x14ac:dyDescent="0.35">
      <c r="A1430" t="s">
        <v>1475</v>
      </c>
      <c r="B1430">
        <v>43556</v>
      </c>
      <c r="C1430" t="str">
        <f t="shared" si="22"/>
        <v>Apr</v>
      </c>
      <c r="D1430">
        <v>1</v>
      </c>
      <c r="E1430" t="s">
        <v>16</v>
      </c>
      <c r="F1430" t="s">
        <v>68</v>
      </c>
      <c r="G1430" t="s">
        <v>18</v>
      </c>
      <c r="H1430" t="s">
        <v>41</v>
      </c>
      <c r="I1430">
        <v>399</v>
      </c>
      <c r="J1430">
        <v>4</v>
      </c>
      <c r="K1430">
        <v>1596</v>
      </c>
    </row>
    <row r="1431" spans="1:11" x14ac:dyDescent="0.35">
      <c r="A1431" t="s">
        <v>1476</v>
      </c>
      <c r="B1431">
        <v>43556</v>
      </c>
      <c r="C1431" t="str">
        <f t="shared" si="22"/>
        <v>Apr</v>
      </c>
      <c r="D1431">
        <v>10</v>
      </c>
      <c r="E1431" t="s">
        <v>58</v>
      </c>
      <c r="F1431" t="s">
        <v>22</v>
      </c>
      <c r="G1431" t="s">
        <v>23</v>
      </c>
      <c r="H1431" t="s">
        <v>14</v>
      </c>
      <c r="I1431">
        <v>199</v>
      </c>
      <c r="J1431">
        <v>6</v>
      </c>
      <c r="K1431">
        <v>1194</v>
      </c>
    </row>
    <row r="1432" spans="1:11" x14ac:dyDescent="0.35">
      <c r="A1432" t="s">
        <v>1477</v>
      </c>
      <c r="B1432">
        <v>43557</v>
      </c>
      <c r="C1432" t="str">
        <f t="shared" si="22"/>
        <v>Apr</v>
      </c>
      <c r="D1432">
        <v>8</v>
      </c>
      <c r="E1432" t="s">
        <v>45</v>
      </c>
      <c r="F1432" t="s">
        <v>22</v>
      </c>
      <c r="G1432" t="s">
        <v>23</v>
      </c>
      <c r="H1432" t="s">
        <v>41</v>
      </c>
      <c r="I1432">
        <v>399</v>
      </c>
      <c r="J1432">
        <v>0</v>
      </c>
      <c r="K1432">
        <v>0</v>
      </c>
    </row>
    <row r="1433" spans="1:11" x14ac:dyDescent="0.35">
      <c r="A1433" t="s">
        <v>1478</v>
      </c>
      <c r="B1433">
        <v>43558</v>
      </c>
      <c r="C1433" t="str">
        <f t="shared" si="22"/>
        <v>Apr</v>
      </c>
      <c r="D1433">
        <v>12</v>
      </c>
      <c r="E1433" t="s">
        <v>66</v>
      </c>
      <c r="F1433" t="s">
        <v>12</v>
      </c>
      <c r="G1433" t="s">
        <v>13</v>
      </c>
      <c r="H1433" t="s">
        <v>24</v>
      </c>
      <c r="I1433">
        <v>159</v>
      </c>
      <c r="J1433">
        <v>8</v>
      </c>
      <c r="K1433">
        <v>1272</v>
      </c>
    </row>
    <row r="1434" spans="1:11" x14ac:dyDescent="0.35">
      <c r="A1434" t="s">
        <v>1479</v>
      </c>
      <c r="B1434">
        <v>43559</v>
      </c>
      <c r="C1434" t="str">
        <f t="shared" si="22"/>
        <v>Apr</v>
      </c>
      <c r="D1434">
        <v>5</v>
      </c>
      <c r="E1434" t="s">
        <v>60</v>
      </c>
      <c r="F1434" t="s">
        <v>68</v>
      </c>
      <c r="G1434" t="s">
        <v>18</v>
      </c>
      <c r="H1434" t="s">
        <v>31</v>
      </c>
      <c r="I1434">
        <v>69</v>
      </c>
      <c r="J1434">
        <v>5</v>
      </c>
      <c r="K1434">
        <v>345</v>
      </c>
    </row>
    <row r="1435" spans="1:11" x14ac:dyDescent="0.35">
      <c r="A1435" t="s">
        <v>1480</v>
      </c>
      <c r="B1435">
        <v>43559</v>
      </c>
      <c r="C1435" t="str">
        <f t="shared" si="22"/>
        <v>Apr</v>
      </c>
      <c r="D1435">
        <v>8</v>
      </c>
      <c r="E1435" t="s">
        <v>45</v>
      </c>
      <c r="F1435" t="s">
        <v>22</v>
      </c>
      <c r="G1435" t="s">
        <v>23</v>
      </c>
      <c r="H1435" t="s">
        <v>24</v>
      </c>
      <c r="I1435">
        <v>159</v>
      </c>
      <c r="J1435">
        <v>4</v>
      </c>
      <c r="K1435">
        <v>636</v>
      </c>
    </row>
    <row r="1436" spans="1:11" x14ac:dyDescent="0.35">
      <c r="A1436" t="s">
        <v>1481</v>
      </c>
      <c r="B1436">
        <v>43559</v>
      </c>
      <c r="C1436" t="str">
        <f t="shared" si="22"/>
        <v>Apr</v>
      </c>
      <c r="D1436">
        <v>19</v>
      </c>
      <c r="E1436" t="s">
        <v>56</v>
      </c>
      <c r="F1436" t="s">
        <v>27</v>
      </c>
      <c r="G1436" t="s">
        <v>28</v>
      </c>
      <c r="H1436" t="s">
        <v>19</v>
      </c>
      <c r="I1436">
        <v>289</v>
      </c>
      <c r="J1436">
        <v>2</v>
      </c>
      <c r="K1436">
        <v>578</v>
      </c>
    </row>
    <row r="1437" spans="1:11" x14ac:dyDescent="0.35">
      <c r="A1437" t="s">
        <v>1482</v>
      </c>
      <c r="B1437">
        <v>43559</v>
      </c>
      <c r="C1437" t="str">
        <f t="shared" si="22"/>
        <v>Apr</v>
      </c>
      <c r="D1437">
        <v>20</v>
      </c>
      <c r="E1437" t="s">
        <v>40</v>
      </c>
      <c r="F1437" t="s">
        <v>27</v>
      </c>
      <c r="G1437" t="s">
        <v>28</v>
      </c>
      <c r="H1437" t="s">
        <v>31</v>
      </c>
      <c r="I1437">
        <v>69</v>
      </c>
      <c r="J1437">
        <v>9</v>
      </c>
      <c r="K1437">
        <v>621</v>
      </c>
    </row>
    <row r="1438" spans="1:11" x14ac:dyDescent="0.35">
      <c r="A1438" t="s">
        <v>1483</v>
      </c>
      <c r="B1438">
        <v>43560</v>
      </c>
      <c r="C1438" t="str">
        <f t="shared" si="22"/>
        <v>Apr</v>
      </c>
      <c r="D1438">
        <v>7</v>
      </c>
      <c r="E1438" t="s">
        <v>88</v>
      </c>
      <c r="F1438" t="s">
        <v>46</v>
      </c>
      <c r="G1438" t="s">
        <v>23</v>
      </c>
      <c r="H1438" t="s">
        <v>14</v>
      </c>
      <c r="I1438">
        <v>199</v>
      </c>
      <c r="J1438">
        <v>8</v>
      </c>
      <c r="K1438">
        <v>1592</v>
      </c>
    </row>
    <row r="1439" spans="1:11" x14ac:dyDescent="0.35">
      <c r="A1439" t="s">
        <v>1484</v>
      </c>
      <c r="B1439">
        <v>43560</v>
      </c>
      <c r="C1439" t="str">
        <f t="shared" si="22"/>
        <v>Apr</v>
      </c>
      <c r="D1439">
        <v>4</v>
      </c>
      <c r="E1439" t="s">
        <v>51</v>
      </c>
      <c r="F1439" t="s">
        <v>68</v>
      </c>
      <c r="G1439" t="s">
        <v>18</v>
      </c>
      <c r="H1439" t="s">
        <v>31</v>
      </c>
      <c r="I1439">
        <v>69</v>
      </c>
      <c r="J1439">
        <v>7</v>
      </c>
      <c r="K1439">
        <v>483</v>
      </c>
    </row>
    <row r="1440" spans="1:11" x14ac:dyDescent="0.35">
      <c r="A1440" t="s">
        <v>1485</v>
      </c>
      <c r="B1440">
        <v>43560</v>
      </c>
      <c r="C1440" t="str">
        <f t="shared" si="22"/>
        <v>Apr</v>
      </c>
      <c r="D1440">
        <v>16</v>
      </c>
      <c r="E1440" t="s">
        <v>30</v>
      </c>
      <c r="F1440" t="s">
        <v>36</v>
      </c>
      <c r="G1440" t="s">
        <v>28</v>
      </c>
      <c r="H1440" t="s">
        <v>14</v>
      </c>
      <c r="I1440">
        <v>199</v>
      </c>
      <c r="J1440">
        <v>9</v>
      </c>
      <c r="K1440">
        <v>1791</v>
      </c>
    </row>
    <row r="1441" spans="1:11" x14ac:dyDescent="0.35">
      <c r="A1441" t="s">
        <v>1486</v>
      </c>
      <c r="B1441">
        <v>43560</v>
      </c>
      <c r="C1441" t="str">
        <f t="shared" si="22"/>
        <v>Apr</v>
      </c>
      <c r="D1441">
        <v>18</v>
      </c>
      <c r="E1441" t="s">
        <v>26</v>
      </c>
      <c r="F1441" t="s">
        <v>36</v>
      </c>
      <c r="G1441" t="s">
        <v>28</v>
      </c>
      <c r="H1441" t="s">
        <v>14</v>
      </c>
      <c r="I1441">
        <v>199</v>
      </c>
      <c r="J1441">
        <v>2</v>
      </c>
      <c r="K1441">
        <v>398</v>
      </c>
    </row>
    <row r="1442" spans="1:11" x14ac:dyDescent="0.35">
      <c r="A1442" t="s">
        <v>1487</v>
      </c>
      <c r="B1442">
        <v>43560</v>
      </c>
      <c r="C1442" t="str">
        <f t="shared" si="22"/>
        <v>Apr</v>
      </c>
      <c r="D1442">
        <v>13</v>
      </c>
      <c r="E1442" t="s">
        <v>33</v>
      </c>
      <c r="F1442" t="s">
        <v>63</v>
      </c>
      <c r="G1442" t="s">
        <v>13</v>
      </c>
      <c r="H1442" t="s">
        <v>14</v>
      </c>
      <c r="I1442">
        <v>199</v>
      </c>
      <c r="J1442">
        <v>5</v>
      </c>
      <c r="K1442">
        <v>995</v>
      </c>
    </row>
    <row r="1443" spans="1:11" x14ac:dyDescent="0.35">
      <c r="A1443" t="s">
        <v>1488</v>
      </c>
      <c r="B1443">
        <v>43560</v>
      </c>
      <c r="C1443" t="str">
        <f t="shared" si="22"/>
        <v>Apr</v>
      </c>
      <c r="D1443">
        <v>15</v>
      </c>
      <c r="E1443" t="s">
        <v>118</v>
      </c>
      <c r="F1443" t="s">
        <v>12</v>
      </c>
      <c r="G1443" t="s">
        <v>13</v>
      </c>
      <c r="H1443" t="s">
        <v>31</v>
      </c>
      <c r="I1443">
        <v>69</v>
      </c>
      <c r="J1443">
        <v>1</v>
      </c>
      <c r="K1443">
        <v>69</v>
      </c>
    </row>
    <row r="1444" spans="1:11" x14ac:dyDescent="0.35">
      <c r="A1444" t="s">
        <v>1489</v>
      </c>
      <c r="B1444">
        <v>43560</v>
      </c>
      <c r="C1444" t="str">
        <f t="shared" si="22"/>
        <v>Apr</v>
      </c>
      <c r="D1444">
        <v>15</v>
      </c>
      <c r="E1444" t="s">
        <v>118</v>
      </c>
      <c r="F1444" t="s">
        <v>63</v>
      </c>
      <c r="G1444" t="s">
        <v>13</v>
      </c>
      <c r="H1444" t="s">
        <v>19</v>
      </c>
      <c r="I1444">
        <v>289</v>
      </c>
      <c r="J1444">
        <v>8</v>
      </c>
      <c r="K1444">
        <v>2312</v>
      </c>
    </row>
    <row r="1445" spans="1:11" x14ac:dyDescent="0.35">
      <c r="A1445" t="s">
        <v>1490</v>
      </c>
      <c r="B1445">
        <v>43561</v>
      </c>
      <c r="C1445" t="str">
        <f t="shared" si="22"/>
        <v>Apr</v>
      </c>
      <c r="D1445">
        <v>3</v>
      </c>
      <c r="E1445" t="s">
        <v>43</v>
      </c>
      <c r="F1445" t="s">
        <v>17</v>
      </c>
      <c r="G1445" t="s">
        <v>18</v>
      </c>
      <c r="H1445" t="s">
        <v>19</v>
      </c>
      <c r="I1445">
        <v>289</v>
      </c>
      <c r="J1445">
        <v>2</v>
      </c>
      <c r="K1445">
        <v>578</v>
      </c>
    </row>
    <row r="1446" spans="1:11" x14ac:dyDescent="0.35">
      <c r="A1446" t="s">
        <v>1491</v>
      </c>
      <c r="B1446">
        <v>43561</v>
      </c>
      <c r="C1446" t="str">
        <f t="shared" si="22"/>
        <v>Apr</v>
      </c>
      <c r="D1446">
        <v>1</v>
      </c>
      <c r="E1446" t="s">
        <v>16</v>
      </c>
      <c r="F1446" t="s">
        <v>68</v>
      </c>
      <c r="G1446" t="s">
        <v>18</v>
      </c>
      <c r="H1446" t="s">
        <v>14</v>
      </c>
      <c r="I1446">
        <v>199</v>
      </c>
      <c r="J1446">
        <v>3</v>
      </c>
      <c r="K1446">
        <v>597</v>
      </c>
    </row>
    <row r="1447" spans="1:11" x14ac:dyDescent="0.35">
      <c r="A1447" t="s">
        <v>1492</v>
      </c>
      <c r="B1447">
        <v>43562</v>
      </c>
      <c r="C1447" t="str">
        <f t="shared" si="22"/>
        <v>Apr</v>
      </c>
      <c r="D1447">
        <v>12</v>
      </c>
      <c r="E1447" t="s">
        <v>66</v>
      </c>
      <c r="F1447" t="s">
        <v>63</v>
      </c>
      <c r="G1447" t="s">
        <v>13</v>
      </c>
      <c r="H1447" t="s">
        <v>41</v>
      </c>
      <c r="I1447">
        <v>399</v>
      </c>
      <c r="J1447">
        <v>5</v>
      </c>
      <c r="K1447">
        <v>1995</v>
      </c>
    </row>
    <row r="1448" spans="1:11" x14ac:dyDescent="0.35">
      <c r="A1448" t="s">
        <v>1493</v>
      </c>
      <c r="B1448">
        <v>43562</v>
      </c>
      <c r="C1448" t="str">
        <f t="shared" si="22"/>
        <v>Apr</v>
      </c>
      <c r="D1448">
        <v>7</v>
      </c>
      <c r="E1448" t="s">
        <v>88</v>
      </c>
      <c r="F1448" t="s">
        <v>22</v>
      </c>
      <c r="G1448" t="s">
        <v>23</v>
      </c>
      <c r="H1448" t="s">
        <v>31</v>
      </c>
      <c r="I1448">
        <v>69</v>
      </c>
      <c r="J1448">
        <v>6</v>
      </c>
      <c r="K1448">
        <v>414</v>
      </c>
    </row>
    <row r="1449" spans="1:11" x14ac:dyDescent="0.35">
      <c r="A1449" t="s">
        <v>1494</v>
      </c>
      <c r="B1449">
        <v>43562</v>
      </c>
      <c r="C1449" t="str">
        <f t="shared" si="22"/>
        <v>Apr</v>
      </c>
      <c r="D1449">
        <v>15</v>
      </c>
      <c r="E1449" t="s">
        <v>118</v>
      </c>
      <c r="F1449" t="s">
        <v>12</v>
      </c>
      <c r="G1449" t="s">
        <v>13</v>
      </c>
      <c r="H1449" t="s">
        <v>24</v>
      </c>
      <c r="I1449">
        <v>159</v>
      </c>
      <c r="J1449">
        <v>7</v>
      </c>
      <c r="K1449">
        <v>1113</v>
      </c>
    </row>
    <row r="1450" spans="1:11" x14ac:dyDescent="0.35">
      <c r="A1450" t="s">
        <v>1495</v>
      </c>
      <c r="B1450">
        <v>43562</v>
      </c>
      <c r="C1450" t="str">
        <f t="shared" si="22"/>
        <v>Apr</v>
      </c>
      <c r="D1450">
        <v>20</v>
      </c>
      <c r="E1450" t="s">
        <v>40</v>
      </c>
      <c r="F1450" t="s">
        <v>36</v>
      </c>
      <c r="G1450" t="s">
        <v>28</v>
      </c>
      <c r="H1450" t="s">
        <v>24</v>
      </c>
      <c r="I1450">
        <v>159</v>
      </c>
      <c r="J1450">
        <v>9</v>
      </c>
      <c r="K1450">
        <v>1431</v>
      </c>
    </row>
    <row r="1451" spans="1:11" x14ac:dyDescent="0.35">
      <c r="A1451" t="s">
        <v>1496</v>
      </c>
      <c r="B1451">
        <v>43562</v>
      </c>
      <c r="C1451" t="str">
        <f t="shared" si="22"/>
        <v>Apr</v>
      </c>
      <c r="D1451">
        <v>4</v>
      </c>
      <c r="E1451" t="s">
        <v>51</v>
      </c>
      <c r="F1451" t="s">
        <v>68</v>
      </c>
      <c r="G1451" t="s">
        <v>18</v>
      </c>
      <c r="H1451" t="s">
        <v>14</v>
      </c>
      <c r="I1451">
        <v>199</v>
      </c>
      <c r="J1451">
        <v>5</v>
      </c>
      <c r="K1451">
        <v>995</v>
      </c>
    </row>
    <row r="1452" spans="1:11" x14ac:dyDescent="0.35">
      <c r="A1452" t="s">
        <v>1497</v>
      </c>
      <c r="B1452">
        <v>43563</v>
      </c>
      <c r="C1452" t="str">
        <f t="shared" si="22"/>
        <v>Apr</v>
      </c>
      <c r="D1452">
        <v>12</v>
      </c>
      <c r="E1452" t="s">
        <v>66</v>
      </c>
      <c r="F1452" t="s">
        <v>12</v>
      </c>
      <c r="G1452" t="s">
        <v>13</v>
      </c>
      <c r="H1452" t="s">
        <v>24</v>
      </c>
      <c r="I1452">
        <v>159</v>
      </c>
      <c r="J1452">
        <v>9</v>
      </c>
      <c r="K1452">
        <v>1431</v>
      </c>
    </row>
    <row r="1453" spans="1:11" x14ac:dyDescent="0.35">
      <c r="A1453" t="s">
        <v>1498</v>
      </c>
      <c r="B1453">
        <v>43564</v>
      </c>
      <c r="C1453" t="str">
        <f t="shared" si="22"/>
        <v>Apr</v>
      </c>
      <c r="D1453">
        <v>9</v>
      </c>
      <c r="E1453" t="s">
        <v>21</v>
      </c>
      <c r="F1453" t="s">
        <v>46</v>
      </c>
      <c r="G1453" t="s">
        <v>23</v>
      </c>
      <c r="H1453" t="s">
        <v>41</v>
      </c>
      <c r="I1453">
        <v>399</v>
      </c>
      <c r="J1453">
        <v>5</v>
      </c>
      <c r="K1453">
        <v>1995</v>
      </c>
    </row>
    <row r="1454" spans="1:11" x14ac:dyDescent="0.35">
      <c r="A1454" t="s">
        <v>1499</v>
      </c>
      <c r="B1454">
        <v>43564</v>
      </c>
      <c r="C1454" t="str">
        <f t="shared" si="22"/>
        <v>Apr</v>
      </c>
      <c r="D1454">
        <v>9</v>
      </c>
      <c r="E1454" t="s">
        <v>21</v>
      </c>
      <c r="F1454" t="s">
        <v>22</v>
      </c>
      <c r="G1454" t="s">
        <v>23</v>
      </c>
      <c r="H1454" t="s">
        <v>31</v>
      </c>
      <c r="I1454">
        <v>69</v>
      </c>
      <c r="J1454">
        <v>6</v>
      </c>
      <c r="K1454">
        <v>414</v>
      </c>
    </row>
    <row r="1455" spans="1:11" x14ac:dyDescent="0.35">
      <c r="A1455" t="s">
        <v>1500</v>
      </c>
      <c r="B1455">
        <v>43564</v>
      </c>
      <c r="C1455" t="str">
        <f t="shared" si="22"/>
        <v>Apr</v>
      </c>
      <c r="D1455">
        <v>7</v>
      </c>
      <c r="E1455" t="s">
        <v>88</v>
      </c>
      <c r="F1455" t="s">
        <v>46</v>
      </c>
      <c r="G1455" t="s">
        <v>23</v>
      </c>
      <c r="H1455" t="s">
        <v>19</v>
      </c>
      <c r="I1455">
        <v>289</v>
      </c>
      <c r="J1455">
        <v>3</v>
      </c>
      <c r="K1455">
        <v>867</v>
      </c>
    </row>
    <row r="1456" spans="1:11" x14ac:dyDescent="0.35">
      <c r="A1456" t="s">
        <v>1501</v>
      </c>
      <c r="B1456">
        <v>43564</v>
      </c>
      <c r="C1456" t="str">
        <f t="shared" si="22"/>
        <v>Apr</v>
      </c>
      <c r="D1456">
        <v>5</v>
      </c>
      <c r="E1456" t="s">
        <v>60</v>
      </c>
      <c r="F1456" t="s">
        <v>17</v>
      </c>
      <c r="G1456" t="s">
        <v>18</v>
      </c>
      <c r="H1456" t="s">
        <v>24</v>
      </c>
      <c r="I1456">
        <v>159</v>
      </c>
      <c r="J1456">
        <v>7</v>
      </c>
      <c r="K1456">
        <v>1113</v>
      </c>
    </row>
    <row r="1457" spans="1:11" x14ac:dyDescent="0.35">
      <c r="A1457" t="s">
        <v>1502</v>
      </c>
      <c r="B1457">
        <v>43564</v>
      </c>
      <c r="C1457" t="str">
        <f t="shared" si="22"/>
        <v>Apr</v>
      </c>
      <c r="D1457">
        <v>17</v>
      </c>
      <c r="E1457" t="s">
        <v>35</v>
      </c>
      <c r="F1457" t="s">
        <v>27</v>
      </c>
      <c r="G1457" t="s">
        <v>28</v>
      </c>
      <c r="H1457" t="s">
        <v>14</v>
      </c>
      <c r="I1457">
        <v>199</v>
      </c>
      <c r="J1457">
        <v>7</v>
      </c>
      <c r="K1457">
        <v>1393</v>
      </c>
    </row>
    <row r="1458" spans="1:11" x14ac:dyDescent="0.35">
      <c r="A1458" t="s">
        <v>1503</v>
      </c>
      <c r="B1458">
        <v>43564</v>
      </c>
      <c r="C1458" t="str">
        <f t="shared" si="22"/>
        <v>Apr</v>
      </c>
      <c r="D1458">
        <v>17</v>
      </c>
      <c r="E1458" t="s">
        <v>35</v>
      </c>
      <c r="F1458" t="s">
        <v>36</v>
      </c>
      <c r="G1458" t="s">
        <v>28</v>
      </c>
      <c r="H1458" t="s">
        <v>31</v>
      </c>
      <c r="I1458">
        <v>69</v>
      </c>
      <c r="J1458">
        <v>5</v>
      </c>
      <c r="K1458">
        <v>345</v>
      </c>
    </row>
    <row r="1459" spans="1:11" x14ac:dyDescent="0.35">
      <c r="A1459" t="s">
        <v>1504</v>
      </c>
      <c r="B1459">
        <v>43565</v>
      </c>
      <c r="C1459" t="str">
        <f t="shared" si="22"/>
        <v>Apr</v>
      </c>
      <c r="D1459">
        <v>15</v>
      </c>
      <c r="E1459" t="s">
        <v>118</v>
      </c>
      <c r="F1459" t="s">
        <v>12</v>
      </c>
      <c r="G1459" t="s">
        <v>13</v>
      </c>
      <c r="H1459" t="s">
        <v>31</v>
      </c>
      <c r="I1459">
        <v>69</v>
      </c>
      <c r="J1459">
        <v>0</v>
      </c>
      <c r="K1459">
        <v>0</v>
      </c>
    </row>
    <row r="1460" spans="1:11" x14ac:dyDescent="0.35">
      <c r="A1460" t="s">
        <v>1505</v>
      </c>
      <c r="B1460">
        <v>43565</v>
      </c>
      <c r="C1460" t="str">
        <f t="shared" si="22"/>
        <v>Apr</v>
      </c>
      <c r="D1460">
        <v>17</v>
      </c>
      <c r="E1460" t="s">
        <v>35</v>
      </c>
      <c r="F1460" t="s">
        <v>36</v>
      </c>
      <c r="G1460" t="s">
        <v>28</v>
      </c>
      <c r="H1460" t="s">
        <v>14</v>
      </c>
      <c r="I1460">
        <v>199</v>
      </c>
      <c r="J1460">
        <v>5</v>
      </c>
      <c r="K1460">
        <v>995</v>
      </c>
    </row>
    <row r="1461" spans="1:11" x14ac:dyDescent="0.35">
      <c r="A1461" t="s">
        <v>1506</v>
      </c>
      <c r="B1461">
        <v>43566</v>
      </c>
      <c r="C1461" t="str">
        <f t="shared" si="22"/>
        <v>Apr</v>
      </c>
      <c r="D1461">
        <v>13</v>
      </c>
      <c r="E1461" t="s">
        <v>33</v>
      </c>
      <c r="F1461" t="s">
        <v>12</v>
      </c>
      <c r="G1461" t="s">
        <v>13</v>
      </c>
      <c r="H1461" t="s">
        <v>14</v>
      </c>
      <c r="I1461">
        <v>199</v>
      </c>
      <c r="J1461">
        <v>9</v>
      </c>
      <c r="K1461">
        <v>1791</v>
      </c>
    </row>
    <row r="1462" spans="1:11" x14ac:dyDescent="0.35">
      <c r="A1462" t="s">
        <v>1507</v>
      </c>
      <c r="B1462">
        <v>43566</v>
      </c>
      <c r="C1462" t="str">
        <f t="shared" si="22"/>
        <v>Apr</v>
      </c>
      <c r="D1462">
        <v>16</v>
      </c>
      <c r="E1462" t="s">
        <v>30</v>
      </c>
      <c r="F1462" t="s">
        <v>27</v>
      </c>
      <c r="G1462" t="s">
        <v>28</v>
      </c>
      <c r="H1462" t="s">
        <v>24</v>
      </c>
      <c r="I1462">
        <v>159</v>
      </c>
      <c r="J1462">
        <v>8</v>
      </c>
      <c r="K1462">
        <v>1272</v>
      </c>
    </row>
    <row r="1463" spans="1:11" x14ac:dyDescent="0.35">
      <c r="A1463" t="s">
        <v>1508</v>
      </c>
      <c r="B1463">
        <v>43567</v>
      </c>
      <c r="C1463" t="str">
        <f t="shared" si="22"/>
        <v>Apr</v>
      </c>
      <c r="D1463">
        <v>19</v>
      </c>
      <c r="E1463" t="s">
        <v>56</v>
      </c>
      <c r="F1463" t="s">
        <v>36</v>
      </c>
      <c r="G1463" t="s">
        <v>28</v>
      </c>
      <c r="H1463" t="s">
        <v>19</v>
      </c>
      <c r="I1463">
        <v>289</v>
      </c>
      <c r="J1463">
        <v>3</v>
      </c>
      <c r="K1463">
        <v>867</v>
      </c>
    </row>
    <row r="1464" spans="1:11" x14ac:dyDescent="0.35">
      <c r="A1464" t="s">
        <v>1509</v>
      </c>
      <c r="B1464">
        <v>43567</v>
      </c>
      <c r="C1464" t="str">
        <f t="shared" si="22"/>
        <v>Apr</v>
      </c>
      <c r="D1464">
        <v>13</v>
      </c>
      <c r="E1464" t="s">
        <v>33</v>
      </c>
      <c r="F1464" t="s">
        <v>12</v>
      </c>
      <c r="G1464" t="s">
        <v>13</v>
      </c>
      <c r="H1464" t="s">
        <v>14</v>
      </c>
      <c r="I1464">
        <v>199</v>
      </c>
      <c r="J1464">
        <v>3</v>
      </c>
      <c r="K1464">
        <v>597</v>
      </c>
    </row>
    <row r="1465" spans="1:11" x14ac:dyDescent="0.35">
      <c r="A1465" t="s">
        <v>1510</v>
      </c>
      <c r="B1465">
        <v>43567</v>
      </c>
      <c r="C1465" t="str">
        <f t="shared" si="22"/>
        <v>Apr</v>
      </c>
      <c r="D1465">
        <v>5</v>
      </c>
      <c r="E1465" t="s">
        <v>60</v>
      </c>
      <c r="F1465" t="s">
        <v>68</v>
      </c>
      <c r="G1465" t="s">
        <v>18</v>
      </c>
      <c r="H1465" t="s">
        <v>19</v>
      </c>
      <c r="I1465">
        <v>289</v>
      </c>
      <c r="J1465">
        <v>5</v>
      </c>
      <c r="K1465">
        <v>1445</v>
      </c>
    </row>
    <row r="1466" spans="1:11" x14ac:dyDescent="0.35">
      <c r="A1466" t="s">
        <v>1511</v>
      </c>
      <c r="B1466">
        <v>43568</v>
      </c>
      <c r="C1466" t="str">
        <f t="shared" si="22"/>
        <v>Apr</v>
      </c>
      <c r="D1466">
        <v>13</v>
      </c>
      <c r="E1466" t="s">
        <v>33</v>
      </c>
      <c r="F1466" t="s">
        <v>63</v>
      </c>
      <c r="G1466" t="s">
        <v>13</v>
      </c>
      <c r="H1466" t="s">
        <v>41</v>
      </c>
      <c r="I1466">
        <v>399</v>
      </c>
      <c r="J1466">
        <v>0</v>
      </c>
      <c r="K1466">
        <v>0</v>
      </c>
    </row>
    <row r="1467" spans="1:11" x14ac:dyDescent="0.35">
      <c r="A1467" t="s">
        <v>1512</v>
      </c>
      <c r="B1467">
        <v>43569</v>
      </c>
      <c r="C1467" t="str">
        <f t="shared" si="22"/>
        <v>Apr</v>
      </c>
      <c r="D1467">
        <v>9</v>
      </c>
      <c r="E1467" t="s">
        <v>21</v>
      </c>
      <c r="F1467" t="s">
        <v>22</v>
      </c>
      <c r="G1467" t="s">
        <v>23</v>
      </c>
      <c r="H1467" t="s">
        <v>41</v>
      </c>
      <c r="I1467">
        <v>399</v>
      </c>
      <c r="J1467">
        <v>7</v>
      </c>
      <c r="K1467">
        <v>2793</v>
      </c>
    </row>
    <row r="1468" spans="1:11" x14ac:dyDescent="0.35">
      <c r="A1468" t="s">
        <v>1513</v>
      </c>
      <c r="B1468">
        <v>43570</v>
      </c>
      <c r="C1468" t="str">
        <f t="shared" si="22"/>
        <v>Apr</v>
      </c>
      <c r="D1468">
        <v>3</v>
      </c>
      <c r="E1468" t="s">
        <v>43</v>
      </c>
      <c r="F1468" t="s">
        <v>68</v>
      </c>
      <c r="G1468" t="s">
        <v>18</v>
      </c>
      <c r="H1468" t="s">
        <v>14</v>
      </c>
      <c r="I1468">
        <v>199</v>
      </c>
      <c r="J1468">
        <v>5</v>
      </c>
      <c r="K1468">
        <v>995</v>
      </c>
    </row>
    <row r="1469" spans="1:11" x14ac:dyDescent="0.35">
      <c r="A1469" t="s">
        <v>1514</v>
      </c>
      <c r="B1469">
        <v>43570</v>
      </c>
      <c r="C1469" t="str">
        <f t="shared" si="22"/>
        <v>Apr</v>
      </c>
      <c r="D1469">
        <v>6</v>
      </c>
      <c r="E1469" t="s">
        <v>48</v>
      </c>
      <c r="F1469" t="s">
        <v>22</v>
      </c>
      <c r="G1469" t="s">
        <v>23</v>
      </c>
      <c r="H1469" t="s">
        <v>41</v>
      </c>
      <c r="I1469">
        <v>399</v>
      </c>
      <c r="J1469">
        <v>0</v>
      </c>
      <c r="K1469">
        <v>0</v>
      </c>
    </row>
    <row r="1470" spans="1:11" x14ac:dyDescent="0.35">
      <c r="A1470" t="s">
        <v>1515</v>
      </c>
      <c r="B1470">
        <v>43571</v>
      </c>
      <c r="C1470" t="str">
        <f t="shared" si="22"/>
        <v>Apr</v>
      </c>
      <c r="D1470">
        <v>12</v>
      </c>
      <c r="E1470" t="s">
        <v>66</v>
      </c>
      <c r="F1470" t="s">
        <v>63</v>
      </c>
      <c r="G1470" t="s">
        <v>13</v>
      </c>
      <c r="H1470" t="s">
        <v>31</v>
      </c>
      <c r="I1470">
        <v>69</v>
      </c>
      <c r="J1470">
        <v>2</v>
      </c>
      <c r="K1470">
        <v>138</v>
      </c>
    </row>
    <row r="1471" spans="1:11" x14ac:dyDescent="0.35">
      <c r="A1471" t="s">
        <v>1516</v>
      </c>
      <c r="B1471">
        <v>43572</v>
      </c>
      <c r="C1471" t="str">
        <f t="shared" si="22"/>
        <v>Apr</v>
      </c>
      <c r="D1471">
        <v>1</v>
      </c>
      <c r="E1471" t="s">
        <v>16</v>
      </c>
      <c r="F1471" t="s">
        <v>17</v>
      </c>
      <c r="G1471" t="s">
        <v>18</v>
      </c>
      <c r="H1471" t="s">
        <v>31</v>
      </c>
      <c r="I1471">
        <v>69</v>
      </c>
      <c r="J1471">
        <v>0</v>
      </c>
      <c r="K1471">
        <v>0</v>
      </c>
    </row>
    <row r="1472" spans="1:11" x14ac:dyDescent="0.35">
      <c r="A1472" t="s">
        <v>1517</v>
      </c>
      <c r="B1472">
        <v>43573</v>
      </c>
      <c r="C1472" t="str">
        <f t="shared" si="22"/>
        <v>Apr</v>
      </c>
      <c r="D1472">
        <v>5</v>
      </c>
      <c r="E1472" t="s">
        <v>60</v>
      </c>
      <c r="F1472" t="s">
        <v>68</v>
      </c>
      <c r="G1472" t="s">
        <v>18</v>
      </c>
      <c r="H1472" t="s">
        <v>41</v>
      </c>
      <c r="I1472">
        <v>399</v>
      </c>
      <c r="J1472">
        <v>8</v>
      </c>
      <c r="K1472">
        <v>3192</v>
      </c>
    </row>
    <row r="1473" spans="1:11" x14ac:dyDescent="0.35">
      <c r="A1473" t="s">
        <v>1518</v>
      </c>
      <c r="B1473">
        <v>43573</v>
      </c>
      <c r="C1473" t="str">
        <f t="shared" si="22"/>
        <v>Apr</v>
      </c>
      <c r="D1473">
        <v>19</v>
      </c>
      <c r="E1473" t="s">
        <v>56</v>
      </c>
      <c r="F1473" t="s">
        <v>36</v>
      </c>
      <c r="G1473" t="s">
        <v>28</v>
      </c>
      <c r="H1473" t="s">
        <v>31</v>
      </c>
      <c r="I1473">
        <v>69</v>
      </c>
      <c r="J1473">
        <v>0</v>
      </c>
      <c r="K1473">
        <v>0</v>
      </c>
    </row>
    <row r="1474" spans="1:11" x14ac:dyDescent="0.35">
      <c r="A1474" t="s">
        <v>1519</v>
      </c>
      <c r="B1474">
        <v>43573</v>
      </c>
      <c r="C1474" t="str">
        <f t="shared" si="22"/>
        <v>Apr</v>
      </c>
      <c r="D1474">
        <v>12</v>
      </c>
      <c r="E1474" t="s">
        <v>66</v>
      </c>
      <c r="F1474" t="s">
        <v>12</v>
      </c>
      <c r="G1474" t="s">
        <v>13</v>
      </c>
      <c r="H1474" t="s">
        <v>19</v>
      </c>
      <c r="I1474">
        <v>289</v>
      </c>
      <c r="J1474">
        <v>5</v>
      </c>
      <c r="K1474">
        <v>1445</v>
      </c>
    </row>
    <row r="1475" spans="1:11" x14ac:dyDescent="0.35">
      <c r="A1475" t="s">
        <v>1520</v>
      </c>
      <c r="B1475">
        <v>43573</v>
      </c>
      <c r="C1475" t="str">
        <f t="shared" ref="C1475:C1538" si="23">TEXT(B1475,"mmm")</f>
        <v>Apr</v>
      </c>
      <c r="D1475">
        <v>15</v>
      </c>
      <c r="E1475" t="s">
        <v>118</v>
      </c>
      <c r="F1475" t="s">
        <v>12</v>
      </c>
      <c r="G1475" t="s">
        <v>13</v>
      </c>
      <c r="H1475" t="s">
        <v>24</v>
      </c>
      <c r="I1475">
        <v>159</v>
      </c>
      <c r="J1475">
        <v>8</v>
      </c>
      <c r="K1475">
        <v>1272</v>
      </c>
    </row>
    <row r="1476" spans="1:11" x14ac:dyDescent="0.35">
      <c r="A1476" t="s">
        <v>1521</v>
      </c>
      <c r="B1476">
        <v>43573</v>
      </c>
      <c r="C1476" t="str">
        <f t="shared" si="23"/>
        <v>Apr</v>
      </c>
      <c r="D1476">
        <v>13</v>
      </c>
      <c r="E1476" t="s">
        <v>33</v>
      </c>
      <c r="F1476" t="s">
        <v>12</v>
      </c>
      <c r="G1476" t="s">
        <v>13</v>
      </c>
      <c r="H1476" t="s">
        <v>41</v>
      </c>
      <c r="I1476">
        <v>399</v>
      </c>
      <c r="J1476">
        <v>5</v>
      </c>
      <c r="K1476">
        <v>1995</v>
      </c>
    </row>
    <row r="1477" spans="1:11" x14ac:dyDescent="0.35">
      <c r="A1477" t="s">
        <v>1522</v>
      </c>
      <c r="B1477">
        <v>43574</v>
      </c>
      <c r="C1477" t="str">
        <f t="shared" si="23"/>
        <v>Apr</v>
      </c>
      <c r="D1477">
        <v>19</v>
      </c>
      <c r="E1477" t="s">
        <v>56</v>
      </c>
      <c r="F1477" t="s">
        <v>27</v>
      </c>
      <c r="G1477" t="s">
        <v>28</v>
      </c>
      <c r="H1477" t="s">
        <v>24</v>
      </c>
      <c r="I1477">
        <v>159</v>
      </c>
      <c r="J1477">
        <v>9</v>
      </c>
      <c r="K1477">
        <v>1431</v>
      </c>
    </row>
    <row r="1478" spans="1:11" x14ac:dyDescent="0.35">
      <c r="A1478" t="s">
        <v>1523</v>
      </c>
      <c r="B1478">
        <v>43574</v>
      </c>
      <c r="C1478" t="str">
        <f t="shared" si="23"/>
        <v>Apr</v>
      </c>
      <c r="D1478">
        <v>4</v>
      </c>
      <c r="E1478" t="s">
        <v>51</v>
      </c>
      <c r="F1478" t="s">
        <v>17</v>
      </c>
      <c r="G1478" t="s">
        <v>18</v>
      </c>
      <c r="H1478" t="s">
        <v>41</v>
      </c>
      <c r="I1478">
        <v>399</v>
      </c>
      <c r="J1478">
        <v>7</v>
      </c>
      <c r="K1478">
        <v>2793</v>
      </c>
    </row>
    <row r="1479" spans="1:11" x14ac:dyDescent="0.35">
      <c r="A1479" t="s">
        <v>1524</v>
      </c>
      <c r="B1479">
        <v>43574</v>
      </c>
      <c r="C1479" t="str">
        <f t="shared" si="23"/>
        <v>Apr</v>
      </c>
      <c r="D1479">
        <v>4</v>
      </c>
      <c r="E1479" t="s">
        <v>51</v>
      </c>
      <c r="F1479" t="s">
        <v>68</v>
      </c>
      <c r="G1479" t="s">
        <v>18</v>
      </c>
      <c r="H1479" t="s">
        <v>41</v>
      </c>
      <c r="I1479">
        <v>399</v>
      </c>
      <c r="J1479">
        <v>9</v>
      </c>
      <c r="K1479">
        <v>3591</v>
      </c>
    </row>
    <row r="1480" spans="1:11" x14ac:dyDescent="0.35">
      <c r="A1480" t="s">
        <v>1525</v>
      </c>
      <c r="B1480">
        <v>43574</v>
      </c>
      <c r="C1480" t="str">
        <f t="shared" si="23"/>
        <v>Apr</v>
      </c>
      <c r="D1480">
        <v>10</v>
      </c>
      <c r="E1480" t="s">
        <v>58</v>
      </c>
      <c r="F1480" t="s">
        <v>22</v>
      </c>
      <c r="G1480" t="s">
        <v>23</v>
      </c>
      <c r="H1480" t="s">
        <v>41</v>
      </c>
      <c r="I1480">
        <v>399</v>
      </c>
      <c r="J1480">
        <v>4</v>
      </c>
      <c r="K1480">
        <v>1596</v>
      </c>
    </row>
    <row r="1481" spans="1:11" x14ac:dyDescent="0.35">
      <c r="A1481" t="s">
        <v>1526</v>
      </c>
      <c r="B1481">
        <v>43575</v>
      </c>
      <c r="C1481" t="str">
        <f t="shared" si="23"/>
        <v>Apr</v>
      </c>
      <c r="D1481">
        <v>6</v>
      </c>
      <c r="E1481" t="s">
        <v>48</v>
      </c>
      <c r="F1481" t="s">
        <v>22</v>
      </c>
      <c r="G1481" t="s">
        <v>23</v>
      </c>
      <c r="H1481" t="s">
        <v>41</v>
      </c>
      <c r="I1481">
        <v>399</v>
      </c>
      <c r="J1481">
        <v>6</v>
      </c>
      <c r="K1481">
        <v>2394</v>
      </c>
    </row>
    <row r="1482" spans="1:11" x14ac:dyDescent="0.35">
      <c r="A1482" t="s">
        <v>1527</v>
      </c>
      <c r="B1482">
        <v>43575</v>
      </c>
      <c r="C1482" t="str">
        <f t="shared" si="23"/>
        <v>Apr</v>
      </c>
      <c r="D1482">
        <v>18</v>
      </c>
      <c r="E1482" t="s">
        <v>26</v>
      </c>
      <c r="F1482" t="s">
        <v>36</v>
      </c>
      <c r="G1482" t="s">
        <v>28</v>
      </c>
      <c r="H1482" t="s">
        <v>24</v>
      </c>
      <c r="I1482">
        <v>159</v>
      </c>
      <c r="J1482">
        <v>8</v>
      </c>
      <c r="K1482">
        <v>1272</v>
      </c>
    </row>
    <row r="1483" spans="1:11" x14ac:dyDescent="0.35">
      <c r="A1483" t="s">
        <v>1528</v>
      </c>
      <c r="B1483">
        <v>43575</v>
      </c>
      <c r="C1483" t="str">
        <f t="shared" si="23"/>
        <v>Apr</v>
      </c>
      <c r="D1483">
        <v>4</v>
      </c>
      <c r="E1483" t="s">
        <v>51</v>
      </c>
      <c r="F1483" t="s">
        <v>17</v>
      </c>
      <c r="G1483" t="s">
        <v>18</v>
      </c>
      <c r="H1483" t="s">
        <v>31</v>
      </c>
      <c r="I1483">
        <v>69</v>
      </c>
      <c r="J1483">
        <v>0</v>
      </c>
      <c r="K1483">
        <v>0</v>
      </c>
    </row>
    <row r="1484" spans="1:11" x14ac:dyDescent="0.35">
      <c r="A1484" t="s">
        <v>1529</v>
      </c>
      <c r="B1484">
        <v>43575</v>
      </c>
      <c r="C1484" t="str">
        <f t="shared" si="23"/>
        <v>Apr</v>
      </c>
      <c r="D1484">
        <v>20</v>
      </c>
      <c r="E1484" t="s">
        <v>40</v>
      </c>
      <c r="F1484" t="s">
        <v>36</v>
      </c>
      <c r="G1484" t="s">
        <v>28</v>
      </c>
      <c r="H1484" t="s">
        <v>41</v>
      </c>
      <c r="I1484">
        <v>399</v>
      </c>
      <c r="J1484">
        <v>9</v>
      </c>
      <c r="K1484">
        <v>3591</v>
      </c>
    </row>
    <row r="1485" spans="1:11" x14ac:dyDescent="0.35">
      <c r="A1485" t="s">
        <v>1530</v>
      </c>
      <c r="B1485">
        <v>43576</v>
      </c>
      <c r="C1485" t="str">
        <f t="shared" si="23"/>
        <v>Apr</v>
      </c>
      <c r="D1485">
        <v>18</v>
      </c>
      <c r="E1485" t="s">
        <v>26</v>
      </c>
      <c r="F1485" t="s">
        <v>36</v>
      </c>
      <c r="G1485" t="s">
        <v>28</v>
      </c>
      <c r="H1485" t="s">
        <v>31</v>
      </c>
      <c r="I1485">
        <v>69</v>
      </c>
      <c r="J1485">
        <v>2</v>
      </c>
      <c r="K1485">
        <v>138</v>
      </c>
    </row>
    <row r="1486" spans="1:11" x14ac:dyDescent="0.35">
      <c r="A1486" t="s">
        <v>1531</v>
      </c>
      <c r="B1486">
        <v>43576</v>
      </c>
      <c r="C1486" t="str">
        <f t="shared" si="23"/>
        <v>Apr</v>
      </c>
      <c r="D1486">
        <v>6</v>
      </c>
      <c r="E1486" t="s">
        <v>48</v>
      </c>
      <c r="F1486" t="s">
        <v>46</v>
      </c>
      <c r="G1486" t="s">
        <v>23</v>
      </c>
      <c r="H1486" t="s">
        <v>19</v>
      </c>
      <c r="I1486">
        <v>289</v>
      </c>
      <c r="J1486">
        <v>5</v>
      </c>
      <c r="K1486">
        <v>1445</v>
      </c>
    </row>
    <row r="1487" spans="1:11" x14ac:dyDescent="0.35">
      <c r="A1487" t="s">
        <v>1532</v>
      </c>
      <c r="B1487">
        <v>43577</v>
      </c>
      <c r="C1487" t="str">
        <f t="shared" si="23"/>
        <v>Apr</v>
      </c>
      <c r="D1487">
        <v>1</v>
      </c>
      <c r="E1487" t="s">
        <v>16</v>
      </c>
      <c r="F1487" t="s">
        <v>68</v>
      </c>
      <c r="G1487" t="s">
        <v>18</v>
      </c>
      <c r="H1487" t="s">
        <v>31</v>
      </c>
      <c r="I1487">
        <v>69</v>
      </c>
      <c r="J1487">
        <v>5</v>
      </c>
      <c r="K1487">
        <v>345</v>
      </c>
    </row>
    <row r="1488" spans="1:11" x14ac:dyDescent="0.35">
      <c r="A1488" t="s">
        <v>1533</v>
      </c>
      <c r="B1488">
        <v>43577</v>
      </c>
      <c r="C1488" t="str">
        <f t="shared" si="23"/>
        <v>Apr</v>
      </c>
      <c r="D1488">
        <v>11</v>
      </c>
      <c r="E1488" t="s">
        <v>11</v>
      </c>
      <c r="F1488" t="s">
        <v>63</v>
      </c>
      <c r="G1488" t="s">
        <v>13</v>
      </c>
      <c r="H1488" t="s">
        <v>24</v>
      </c>
      <c r="I1488">
        <v>159</v>
      </c>
      <c r="J1488">
        <v>6</v>
      </c>
      <c r="K1488">
        <v>954</v>
      </c>
    </row>
    <row r="1489" spans="1:11" x14ac:dyDescent="0.35">
      <c r="A1489" t="s">
        <v>1534</v>
      </c>
      <c r="B1489">
        <v>43578</v>
      </c>
      <c r="C1489" t="str">
        <f t="shared" si="23"/>
        <v>Apr</v>
      </c>
      <c r="D1489">
        <v>12</v>
      </c>
      <c r="E1489" t="s">
        <v>66</v>
      </c>
      <c r="F1489" t="s">
        <v>63</v>
      </c>
      <c r="G1489" t="s">
        <v>13</v>
      </c>
      <c r="H1489" t="s">
        <v>14</v>
      </c>
      <c r="I1489">
        <v>199</v>
      </c>
      <c r="J1489">
        <v>8</v>
      </c>
      <c r="K1489">
        <v>1592</v>
      </c>
    </row>
    <row r="1490" spans="1:11" x14ac:dyDescent="0.35">
      <c r="A1490" t="s">
        <v>1535</v>
      </c>
      <c r="B1490">
        <v>43578</v>
      </c>
      <c r="C1490" t="str">
        <f t="shared" si="23"/>
        <v>Apr</v>
      </c>
      <c r="D1490">
        <v>6</v>
      </c>
      <c r="E1490" t="s">
        <v>48</v>
      </c>
      <c r="F1490" t="s">
        <v>46</v>
      </c>
      <c r="G1490" t="s">
        <v>23</v>
      </c>
      <c r="H1490" t="s">
        <v>31</v>
      </c>
      <c r="I1490">
        <v>69</v>
      </c>
      <c r="J1490">
        <v>4</v>
      </c>
      <c r="K1490">
        <v>276</v>
      </c>
    </row>
    <row r="1491" spans="1:11" x14ac:dyDescent="0.35">
      <c r="A1491" t="s">
        <v>1536</v>
      </c>
      <c r="B1491">
        <v>43578</v>
      </c>
      <c r="C1491" t="str">
        <f t="shared" si="23"/>
        <v>Apr</v>
      </c>
      <c r="D1491">
        <v>19</v>
      </c>
      <c r="E1491" t="s">
        <v>56</v>
      </c>
      <c r="F1491" t="s">
        <v>27</v>
      </c>
      <c r="G1491" t="s">
        <v>28</v>
      </c>
      <c r="H1491" t="s">
        <v>41</v>
      </c>
      <c r="I1491">
        <v>399</v>
      </c>
      <c r="J1491">
        <v>1</v>
      </c>
      <c r="K1491">
        <v>399</v>
      </c>
    </row>
    <row r="1492" spans="1:11" x14ac:dyDescent="0.35">
      <c r="A1492" t="s">
        <v>1537</v>
      </c>
      <c r="B1492">
        <v>43578</v>
      </c>
      <c r="C1492" t="str">
        <f t="shared" si="23"/>
        <v>Apr</v>
      </c>
      <c r="D1492">
        <v>5</v>
      </c>
      <c r="E1492" t="s">
        <v>60</v>
      </c>
      <c r="F1492" t="s">
        <v>17</v>
      </c>
      <c r="G1492" t="s">
        <v>18</v>
      </c>
      <c r="H1492" t="s">
        <v>41</v>
      </c>
      <c r="I1492">
        <v>399</v>
      </c>
      <c r="J1492">
        <v>8</v>
      </c>
      <c r="K1492">
        <v>3192</v>
      </c>
    </row>
    <row r="1493" spans="1:11" x14ac:dyDescent="0.35">
      <c r="A1493" t="s">
        <v>1538</v>
      </c>
      <c r="B1493">
        <v>43578</v>
      </c>
      <c r="C1493" t="str">
        <f t="shared" si="23"/>
        <v>Apr</v>
      </c>
      <c r="D1493">
        <v>11</v>
      </c>
      <c r="E1493" t="s">
        <v>11</v>
      </c>
      <c r="F1493" t="s">
        <v>63</v>
      </c>
      <c r="G1493" t="s">
        <v>13</v>
      </c>
      <c r="H1493" t="s">
        <v>41</v>
      </c>
      <c r="I1493">
        <v>399</v>
      </c>
      <c r="J1493">
        <v>6</v>
      </c>
      <c r="K1493">
        <v>2394</v>
      </c>
    </row>
    <row r="1494" spans="1:11" x14ac:dyDescent="0.35">
      <c r="A1494" t="s">
        <v>1539</v>
      </c>
      <c r="B1494">
        <v>43578</v>
      </c>
      <c r="C1494" t="str">
        <f t="shared" si="23"/>
        <v>Apr</v>
      </c>
      <c r="D1494">
        <v>8</v>
      </c>
      <c r="E1494" t="s">
        <v>45</v>
      </c>
      <c r="F1494" t="s">
        <v>46</v>
      </c>
      <c r="G1494" t="s">
        <v>23</v>
      </c>
      <c r="H1494" t="s">
        <v>41</v>
      </c>
      <c r="I1494">
        <v>399</v>
      </c>
      <c r="J1494">
        <v>2</v>
      </c>
      <c r="K1494">
        <v>798</v>
      </c>
    </row>
    <row r="1495" spans="1:11" x14ac:dyDescent="0.35">
      <c r="A1495" t="s">
        <v>1540</v>
      </c>
      <c r="B1495">
        <v>43579</v>
      </c>
      <c r="C1495" t="str">
        <f t="shared" si="23"/>
        <v>Apr</v>
      </c>
      <c r="D1495">
        <v>3</v>
      </c>
      <c r="E1495" t="s">
        <v>43</v>
      </c>
      <c r="F1495" t="s">
        <v>68</v>
      </c>
      <c r="G1495" t="s">
        <v>18</v>
      </c>
      <c r="H1495" t="s">
        <v>19</v>
      </c>
      <c r="I1495">
        <v>289</v>
      </c>
      <c r="J1495">
        <v>6</v>
      </c>
      <c r="K1495">
        <v>1734</v>
      </c>
    </row>
    <row r="1496" spans="1:11" x14ac:dyDescent="0.35">
      <c r="A1496" t="s">
        <v>1541</v>
      </c>
      <c r="B1496">
        <v>43580</v>
      </c>
      <c r="C1496" t="str">
        <f t="shared" si="23"/>
        <v>Apr</v>
      </c>
      <c r="D1496">
        <v>7</v>
      </c>
      <c r="E1496" t="s">
        <v>88</v>
      </c>
      <c r="F1496" t="s">
        <v>46</v>
      </c>
      <c r="G1496" t="s">
        <v>23</v>
      </c>
      <c r="H1496" t="s">
        <v>24</v>
      </c>
      <c r="I1496">
        <v>159</v>
      </c>
      <c r="J1496">
        <v>5</v>
      </c>
      <c r="K1496">
        <v>795</v>
      </c>
    </row>
    <row r="1497" spans="1:11" x14ac:dyDescent="0.35">
      <c r="A1497" t="s">
        <v>1542</v>
      </c>
      <c r="B1497">
        <v>43580</v>
      </c>
      <c r="C1497" t="str">
        <f t="shared" si="23"/>
        <v>Apr</v>
      </c>
      <c r="D1497">
        <v>10</v>
      </c>
      <c r="E1497" t="s">
        <v>58</v>
      </c>
      <c r="F1497" t="s">
        <v>22</v>
      </c>
      <c r="G1497" t="s">
        <v>23</v>
      </c>
      <c r="H1497" t="s">
        <v>41</v>
      </c>
      <c r="I1497">
        <v>399</v>
      </c>
      <c r="J1497">
        <v>5</v>
      </c>
      <c r="K1497">
        <v>1995</v>
      </c>
    </row>
    <row r="1498" spans="1:11" x14ac:dyDescent="0.35">
      <c r="A1498" t="s">
        <v>1543</v>
      </c>
      <c r="B1498">
        <v>43581</v>
      </c>
      <c r="C1498" t="str">
        <f t="shared" si="23"/>
        <v>Apr</v>
      </c>
      <c r="D1498">
        <v>13</v>
      </c>
      <c r="E1498" t="s">
        <v>33</v>
      </c>
      <c r="F1498" t="s">
        <v>63</v>
      </c>
      <c r="G1498" t="s">
        <v>13</v>
      </c>
      <c r="H1498" t="s">
        <v>14</v>
      </c>
      <c r="I1498">
        <v>199</v>
      </c>
      <c r="J1498">
        <v>5</v>
      </c>
      <c r="K1498">
        <v>995</v>
      </c>
    </row>
    <row r="1499" spans="1:11" x14ac:dyDescent="0.35">
      <c r="A1499" t="s">
        <v>1544</v>
      </c>
      <c r="B1499">
        <v>43581</v>
      </c>
      <c r="C1499" t="str">
        <f t="shared" si="23"/>
        <v>Apr</v>
      </c>
      <c r="D1499">
        <v>1</v>
      </c>
      <c r="E1499" t="s">
        <v>16</v>
      </c>
      <c r="F1499" t="s">
        <v>68</v>
      </c>
      <c r="G1499" t="s">
        <v>18</v>
      </c>
      <c r="H1499" t="s">
        <v>19</v>
      </c>
      <c r="I1499">
        <v>289</v>
      </c>
      <c r="J1499">
        <v>4</v>
      </c>
      <c r="K1499">
        <v>1156</v>
      </c>
    </row>
    <row r="1500" spans="1:11" x14ac:dyDescent="0.35">
      <c r="A1500" t="s">
        <v>1545</v>
      </c>
      <c r="B1500">
        <v>43582</v>
      </c>
      <c r="C1500" t="str">
        <f t="shared" si="23"/>
        <v>Apr</v>
      </c>
      <c r="D1500">
        <v>18</v>
      </c>
      <c r="E1500" t="s">
        <v>26</v>
      </c>
      <c r="F1500" t="s">
        <v>36</v>
      </c>
      <c r="G1500" t="s">
        <v>28</v>
      </c>
      <c r="H1500" t="s">
        <v>24</v>
      </c>
      <c r="I1500">
        <v>159</v>
      </c>
      <c r="J1500">
        <v>1</v>
      </c>
      <c r="K1500">
        <v>159</v>
      </c>
    </row>
    <row r="1501" spans="1:11" x14ac:dyDescent="0.35">
      <c r="A1501" t="s">
        <v>1546</v>
      </c>
      <c r="B1501">
        <v>43582</v>
      </c>
      <c r="C1501" t="str">
        <f t="shared" si="23"/>
        <v>Apr</v>
      </c>
      <c r="D1501">
        <v>18</v>
      </c>
      <c r="E1501" t="s">
        <v>26</v>
      </c>
      <c r="F1501" t="s">
        <v>36</v>
      </c>
      <c r="G1501" t="s">
        <v>28</v>
      </c>
      <c r="H1501" t="s">
        <v>19</v>
      </c>
      <c r="I1501">
        <v>289</v>
      </c>
      <c r="J1501">
        <v>8</v>
      </c>
      <c r="K1501">
        <v>2312</v>
      </c>
    </row>
    <row r="1502" spans="1:11" x14ac:dyDescent="0.35">
      <c r="A1502" t="s">
        <v>1547</v>
      </c>
      <c r="B1502">
        <v>43583</v>
      </c>
      <c r="C1502" t="str">
        <f t="shared" si="23"/>
        <v>Apr</v>
      </c>
      <c r="D1502">
        <v>8</v>
      </c>
      <c r="E1502" t="s">
        <v>45</v>
      </c>
      <c r="F1502" t="s">
        <v>22</v>
      </c>
      <c r="G1502" t="s">
        <v>23</v>
      </c>
      <c r="H1502" t="s">
        <v>31</v>
      </c>
      <c r="I1502">
        <v>69</v>
      </c>
      <c r="J1502">
        <v>8</v>
      </c>
      <c r="K1502">
        <v>552</v>
      </c>
    </row>
    <row r="1503" spans="1:11" x14ac:dyDescent="0.35">
      <c r="A1503" t="s">
        <v>1548</v>
      </c>
      <c r="B1503">
        <v>43584</v>
      </c>
      <c r="C1503" t="str">
        <f t="shared" si="23"/>
        <v>Apr</v>
      </c>
      <c r="D1503">
        <v>7</v>
      </c>
      <c r="E1503" t="s">
        <v>88</v>
      </c>
      <c r="F1503" t="s">
        <v>22</v>
      </c>
      <c r="G1503" t="s">
        <v>23</v>
      </c>
      <c r="H1503" t="s">
        <v>24</v>
      </c>
      <c r="I1503">
        <v>159</v>
      </c>
      <c r="J1503">
        <v>7</v>
      </c>
      <c r="K1503">
        <v>1113</v>
      </c>
    </row>
    <row r="1504" spans="1:11" x14ac:dyDescent="0.35">
      <c r="A1504" t="s">
        <v>1549</v>
      </c>
      <c r="B1504">
        <v>43585</v>
      </c>
      <c r="C1504" t="str">
        <f t="shared" si="23"/>
        <v>Apr</v>
      </c>
      <c r="D1504">
        <v>6</v>
      </c>
      <c r="E1504" t="s">
        <v>48</v>
      </c>
      <c r="F1504" t="s">
        <v>46</v>
      </c>
      <c r="G1504" t="s">
        <v>23</v>
      </c>
      <c r="H1504" t="s">
        <v>19</v>
      </c>
      <c r="I1504">
        <v>289</v>
      </c>
      <c r="J1504">
        <v>7</v>
      </c>
      <c r="K1504">
        <v>2023</v>
      </c>
    </row>
    <row r="1505" spans="1:11" x14ac:dyDescent="0.35">
      <c r="A1505" t="s">
        <v>1550</v>
      </c>
      <c r="B1505">
        <v>43585</v>
      </c>
      <c r="C1505" t="str">
        <f t="shared" si="23"/>
        <v>Apr</v>
      </c>
      <c r="D1505">
        <v>11</v>
      </c>
      <c r="E1505" t="s">
        <v>11</v>
      </c>
      <c r="F1505" t="s">
        <v>12</v>
      </c>
      <c r="G1505" t="s">
        <v>13</v>
      </c>
      <c r="H1505" t="s">
        <v>41</v>
      </c>
      <c r="I1505">
        <v>399</v>
      </c>
      <c r="J1505">
        <v>5</v>
      </c>
      <c r="K1505">
        <v>1995</v>
      </c>
    </row>
    <row r="1506" spans="1:11" x14ac:dyDescent="0.35">
      <c r="A1506" t="s">
        <v>1551</v>
      </c>
      <c r="B1506">
        <v>43585</v>
      </c>
      <c r="C1506" t="str">
        <f t="shared" si="23"/>
        <v>Apr</v>
      </c>
      <c r="D1506">
        <v>9</v>
      </c>
      <c r="E1506" t="s">
        <v>21</v>
      </c>
      <c r="F1506" t="s">
        <v>22</v>
      </c>
      <c r="G1506" t="s">
        <v>23</v>
      </c>
      <c r="H1506" t="s">
        <v>19</v>
      </c>
      <c r="I1506">
        <v>289</v>
      </c>
      <c r="J1506">
        <v>6</v>
      </c>
      <c r="K1506">
        <v>1734</v>
      </c>
    </row>
    <row r="1507" spans="1:11" x14ac:dyDescent="0.35">
      <c r="A1507" t="s">
        <v>1552</v>
      </c>
      <c r="B1507">
        <v>43585</v>
      </c>
      <c r="C1507" t="str">
        <f t="shared" si="23"/>
        <v>Apr</v>
      </c>
      <c r="D1507">
        <v>20</v>
      </c>
      <c r="E1507" t="s">
        <v>40</v>
      </c>
      <c r="F1507" t="s">
        <v>27</v>
      </c>
      <c r="G1507" t="s">
        <v>28</v>
      </c>
      <c r="H1507" t="s">
        <v>31</v>
      </c>
      <c r="I1507">
        <v>69</v>
      </c>
      <c r="J1507">
        <v>4</v>
      </c>
      <c r="K1507">
        <v>276</v>
      </c>
    </row>
    <row r="1508" spans="1:11" x14ac:dyDescent="0.35">
      <c r="A1508" t="s">
        <v>1553</v>
      </c>
      <c r="B1508">
        <v>43586</v>
      </c>
      <c r="C1508" t="str">
        <f t="shared" si="23"/>
        <v>May</v>
      </c>
      <c r="D1508">
        <v>1</v>
      </c>
      <c r="E1508" t="s">
        <v>16</v>
      </c>
      <c r="F1508" t="s">
        <v>68</v>
      </c>
      <c r="G1508" t="s">
        <v>18</v>
      </c>
      <c r="H1508" t="s">
        <v>19</v>
      </c>
      <c r="I1508">
        <v>289</v>
      </c>
      <c r="J1508">
        <v>6</v>
      </c>
      <c r="K1508">
        <v>1734</v>
      </c>
    </row>
    <row r="1509" spans="1:11" x14ac:dyDescent="0.35">
      <c r="A1509" t="s">
        <v>1554</v>
      </c>
      <c r="B1509">
        <v>43586</v>
      </c>
      <c r="C1509" t="str">
        <f t="shared" si="23"/>
        <v>May</v>
      </c>
      <c r="D1509">
        <v>2</v>
      </c>
      <c r="E1509" t="s">
        <v>106</v>
      </c>
      <c r="F1509" t="s">
        <v>17</v>
      </c>
      <c r="G1509" t="s">
        <v>18</v>
      </c>
      <c r="H1509" t="s">
        <v>14</v>
      </c>
      <c r="I1509">
        <v>199</v>
      </c>
      <c r="J1509">
        <v>4</v>
      </c>
      <c r="K1509">
        <v>796</v>
      </c>
    </row>
    <row r="1510" spans="1:11" x14ac:dyDescent="0.35">
      <c r="A1510" t="s">
        <v>1555</v>
      </c>
      <c r="B1510">
        <v>43587</v>
      </c>
      <c r="C1510" t="str">
        <f t="shared" si="23"/>
        <v>May</v>
      </c>
      <c r="D1510">
        <v>17</v>
      </c>
      <c r="E1510" t="s">
        <v>35</v>
      </c>
      <c r="F1510" t="s">
        <v>27</v>
      </c>
      <c r="G1510" t="s">
        <v>28</v>
      </c>
      <c r="H1510" t="s">
        <v>19</v>
      </c>
      <c r="I1510">
        <v>289</v>
      </c>
      <c r="J1510">
        <v>7</v>
      </c>
      <c r="K1510">
        <v>2023</v>
      </c>
    </row>
    <row r="1511" spans="1:11" x14ac:dyDescent="0.35">
      <c r="A1511" t="s">
        <v>1556</v>
      </c>
      <c r="B1511">
        <v>43587</v>
      </c>
      <c r="C1511" t="str">
        <f t="shared" si="23"/>
        <v>May</v>
      </c>
      <c r="D1511">
        <v>1</v>
      </c>
      <c r="E1511" t="s">
        <v>16</v>
      </c>
      <c r="F1511" t="s">
        <v>17</v>
      </c>
      <c r="G1511" t="s">
        <v>18</v>
      </c>
      <c r="H1511" t="s">
        <v>31</v>
      </c>
      <c r="I1511">
        <v>69</v>
      </c>
      <c r="J1511">
        <v>9</v>
      </c>
      <c r="K1511">
        <v>621</v>
      </c>
    </row>
    <row r="1512" spans="1:11" x14ac:dyDescent="0.35">
      <c r="A1512" t="s">
        <v>1557</v>
      </c>
      <c r="B1512">
        <v>43588</v>
      </c>
      <c r="C1512" t="str">
        <f t="shared" si="23"/>
        <v>May</v>
      </c>
      <c r="D1512">
        <v>16</v>
      </c>
      <c r="E1512" t="s">
        <v>30</v>
      </c>
      <c r="F1512" t="s">
        <v>36</v>
      </c>
      <c r="G1512" t="s">
        <v>28</v>
      </c>
      <c r="H1512" t="s">
        <v>41</v>
      </c>
      <c r="I1512">
        <v>399</v>
      </c>
      <c r="J1512">
        <v>3</v>
      </c>
      <c r="K1512">
        <v>1197</v>
      </c>
    </row>
    <row r="1513" spans="1:11" x14ac:dyDescent="0.35">
      <c r="A1513" t="s">
        <v>1558</v>
      </c>
      <c r="B1513">
        <v>43588</v>
      </c>
      <c r="C1513" t="str">
        <f t="shared" si="23"/>
        <v>May</v>
      </c>
      <c r="D1513">
        <v>12</v>
      </c>
      <c r="E1513" t="s">
        <v>66</v>
      </c>
      <c r="F1513" t="s">
        <v>63</v>
      </c>
      <c r="G1513" t="s">
        <v>13</v>
      </c>
      <c r="H1513" t="s">
        <v>19</v>
      </c>
      <c r="I1513">
        <v>289</v>
      </c>
      <c r="J1513">
        <v>1</v>
      </c>
      <c r="K1513">
        <v>289</v>
      </c>
    </row>
    <row r="1514" spans="1:11" x14ac:dyDescent="0.35">
      <c r="A1514" t="s">
        <v>1559</v>
      </c>
      <c r="B1514">
        <v>43588</v>
      </c>
      <c r="C1514" t="str">
        <f t="shared" si="23"/>
        <v>May</v>
      </c>
      <c r="D1514">
        <v>4</v>
      </c>
      <c r="E1514" t="s">
        <v>51</v>
      </c>
      <c r="F1514" t="s">
        <v>17</v>
      </c>
      <c r="G1514" t="s">
        <v>18</v>
      </c>
      <c r="H1514" t="s">
        <v>24</v>
      </c>
      <c r="I1514">
        <v>159</v>
      </c>
      <c r="J1514">
        <v>3</v>
      </c>
      <c r="K1514">
        <v>477</v>
      </c>
    </row>
    <row r="1515" spans="1:11" x14ac:dyDescent="0.35">
      <c r="A1515" t="s">
        <v>1560</v>
      </c>
      <c r="B1515">
        <v>43588</v>
      </c>
      <c r="C1515" t="str">
        <f t="shared" si="23"/>
        <v>May</v>
      </c>
      <c r="D1515">
        <v>11</v>
      </c>
      <c r="E1515" t="s">
        <v>11</v>
      </c>
      <c r="F1515" t="s">
        <v>12</v>
      </c>
      <c r="G1515" t="s">
        <v>13</v>
      </c>
      <c r="H1515" t="s">
        <v>14</v>
      </c>
      <c r="I1515">
        <v>199</v>
      </c>
      <c r="J1515">
        <v>2</v>
      </c>
      <c r="K1515">
        <v>398</v>
      </c>
    </row>
    <row r="1516" spans="1:11" x14ac:dyDescent="0.35">
      <c r="A1516" t="s">
        <v>1561</v>
      </c>
      <c r="B1516">
        <v>43588</v>
      </c>
      <c r="C1516" t="str">
        <f t="shared" si="23"/>
        <v>May</v>
      </c>
      <c r="D1516">
        <v>18</v>
      </c>
      <c r="E1516" t="s">
        <v>26</v>
      </c>
      <c r="F1516" t="s">
        <v>27</v>
      </c>
      <c r="G1516" t="s">
        <v>28</v>
      </c>
      <c r="H1516" t="s">
        <v>41</v>
      </c>
      <c r="I1516">
        <v>399</v>
      </c>
      <c r="J1516">
        <v>6</v>
      </c>
      <c r="K1516">
        <v>2394</v>
      </c>
    </row>
    <row r="1517" spans="1:11" x14ac:dyDescent="0.35">
      <c r="A1517" t="s">
        <v>1562</v>
      </c>
      <c r="B1517">
        <v>43588</v>
      </c>
      <c r="C1517" t="str">
        <f t="shared" si="23"/>
        <v>May</v>
      </c>
      <c r="D1517">
        <v>1</v>
      </c>
      <c r="E1517" t="s">
        <v>16</v>
      </c>
      <c r="F1517" t="s">
        <v>17</v>
      </c>
      <c r="G1517" t="s">
        <v>18</v>
      </c>
      <c r="H1517" t="s">
        <v>24</v>
      </c>
      <c r="I1517">
        <v>159</v>
      </c>
      <c r="J1517">
        <v>0</v>
      </c>
      <c r="K1517">
        <v>0</v>
      </c>
    </row>
    <row r="1518" spans="1:11" x14ac:dyDescent="0.35">
      <c r="A1518" t="s">
        <v>1563</v>
      </c>
      <c r="B1518">
        <v>43588</v>
      </c>
      <c r="C1518" t="str">
        <f t="shared" si="23"/>
        <v>May</v>
      </c>
      <c r="D1518">
        <v>17</v>
      </c>
      <c r="E1518" t="s">
        <v>35</v>
      </c>
      <c r="F1518" t="s">
        <v>36</v>
      </c>
      <c r="G1518" t="s">
        <v>28</v>
      </c>
      <c r="H1518" t="s">
        <v>31</v>
      </c>
      <c r="I1518">
        <v>69</v>
      </c>
      <c r="J1518">
        <v>5</v>
      </c>
      <c r="K1518">
        <v>345</v>
      </c>
    </row>
    <row r="1519" spans="1:11" x14ac:dyDescent="0.35">
      <c r="A1519" t="s">
        <v>1564</v>
      </c>
      <c r="B1519">
        <v>43588</v>
      </c>
      <c r="C1519" t="str">
        <f t="shared" si="23"/>
        <v>May</v>
      </c>
      <c r="D1519">
        <v>3</v>
      </c>
      <c r="E1519" t="s">
        <v>43</v>
      </c>
      <c r="F1519" t="s">
        <v>17</v>
      </c>
      <c r="G1519" t="s">
        <v>18</v>
      </c>
      <c r="H1519" t="s">
        <v>31</v>
      </c>
      <c r="I1519">
        <v>69</v>
      </c>
      <c r="J1519">
        <v>8</v>
      </c>
      <c r="K1519">
        <v>552</v>
      </c>
    </row>
    <row r="1520" spans="1:11" x14ac:dyDescent="0.35">
      <c r="A1520" t="s">
        <v>1565</v>
      </c>
      <c r="B1520">
        <v>43589</v>
      </c>
      <c r="C1520" t="str">
        <f t="shared" si="23"/>
        <v>May</v>
      </c>
      <c r="D1520">
        <v>14</v>
      </c>
      <c r="E1520" t="s">
        <v>38</v>
      </c>
      <c r="F1520" t="s">
        <v>63</v>
      </c>
      <c r="G1520" t="s">
        <v>13</v>
      </c>
      <c r="H1520" t="s">
        <v>31</v>
      </c>
      <c r="I1520">
        <v>69</v>
      </c>
      <c r="J1520">
        <v>9</v>
      </c>
      <c r="K1520">
        <v>621</v>
      </c>
    </row>
    <row r="1521" spans="1:11" x14ac:dyDescent="0.35">
      <c r="A1521" t="s">
        <v>1566</v>
      </c>
      <c r="B1521">
        <v>43590</v>
      </c>
      <c r="C1521" t="str">
        <f t="shared" si="23"/>
        <v>May</v>
      </c>
      <c r="D1521">
        <v>12</v>
      </c>
      <c r="E1521" t="s">
        <v>66</v>
      </c>
      <c r="F1521" t="s">
        <v>63</v>
      </c>
      <c r="G1521" t="s">
        <v>13</v>
      </c>
      <c r="H1521" t="s">
        <v>24</v>
      </c>
      <c r="I1521">
        <v>159</v>
      </c>
      <c r="J1521">
        <v>4</v>
      </c>
      <c r="K1521">
        <v>636</v>
      </c>
    </row>
    <row r="1522" spans="1:11" x14ac:dyDescent="0.35">
      <c r="A1522" t="s">
        <v>1567</v>
      </c>
      <c r="B1522">
        <v>43590</v>
      </c>
      <c r="C1522" t="str">
        <f t="shared" si="23"/>
        <v>May</v>
      </c>
      <c r="D1522">
        <v>19</v>
      </c>
      <c r="E1522" t="s">
        <v>56</v>
      </c>
      <c r="F1522" t="s">
        <v>27</v>
      </c>
      <c r="G1522" t="s">
        <v>28</v>
      </c>
      <c r="H1522" t="s">
        <v>41</v>
      </c>
      <c r="I1522">
        <v>399</v>
      </c>
      <c r="J1522">
        <v>5</v>
      </c>
      <c r="K1522">
        <v>1995</v>
      </c>
    </row>
    <row r="1523" spans="1:11" x14ac:dyDescent="0.35">
      <c r="A1523" t="s">
        <v>1568</v>
      </c>
      <c r="B1523">
        <v>43591</v>
      </c>
      <c r="C1523" t="str">
        <f t="shared" si="23"/>
        <v>May</v>
      </c>
      <c r="D1523">
        <v>15</v>
      </c>
      <c r="E1523" t="s">
        <v>118</v>
      </c>
      <c r="F1523" t="s">
        <v>63</v>
      </c>
      <c r="G1523" t="s">
        <v>13</v>
      </c>
      <c r="H1523" t="s">
        <v>31</v>
      </c>
      <c r="I1523">
        <v>69</v>
      </c>
      <c r="J1523">
        <v>9</v>
      </c>
      <c r="K1523">
        <v>621</v>
      </c>
    </row>
    <row r="1524" spans="1:11" x14ac:dyDescent="0.35">
      <c r="A1524" t="s">
        <v>1569</v>
      </c>
      <c r="B1524">
        <v>43592</v>
      </c>
      <c r="C1524" t="str">
        <f t="shared" si="23"/>
        <v>May</v>
      </c>
      <c r="D1524">
        <v>11</v>
      </c>
      <c r="E1524" t="s">
        <v>11</v>
      </c>
      <c r="F1524" t="s">
        <v>12</v>
      </c>
      <c r="G1524" t="s">
        <v>13</v>
      </c>
      <c r="H1524" t="s">
        <v>24</v>
      </c>
      <c r="I1524">
        <v>159</v>
      </c>
      <c r="J1524">
        <v>3</v>
      </c>
      <c r="K1524">
        <v>477</v>
      </c>
    </row>
    <row r="1525" spans="1:11" x14ac:dyDescent="0.35">
      <c r="A1525" t="s">
        <v>1570</v>
      </c>
      <c r="B1525">
        <v>43592</v>
      </c>
      <c r="C1525" t="str">
        <f t="shared" si="23"/>
        <v>May</v>
      </c>
      <c r="D1525">
        <v>14</v>
      </c>
      <c r="E1525" t="s">
        <v>38</v>
      </c>
      <c r="F1525" t="s">
        <v>63</v>
      </c>
      <c r="G1525" t="s">
        <v>13</v>
      </c>
      <c r="H1525" t="s">
        <v>24</v>
      </c>
      <c r="I1525">
        <v>159</v>
      </c>
      <c r="J1525">
        <v>1</v>
      </c>
      <c r="K1525">
        <v>159</v>
      </c>
    </row>
    <row r="1526" spans="1:11" x14ac:dyDescent="0.35">
      <c r="A1526" t="s">
        <v>1571</v>
      </c>
      <c r="B1526">
        <v>43592</v>
      </c>
      <c r="C1526" t="str">
        <f t="shared" si="23"/>
        <v>May</v>
      </c>
      <c r="D1526">
        <v>3</v>
      </c>
      <c r="E1526" t="s">
        <v>43</v>
      </c>
      <c r="F1526" t="s">
        <v>68</v>
      </c>
      <c r="G1526" t="s">
        <v>18</v>
      </c>
      <c r="H1526" t="s">
        <v>31</v>
      </c>
      <c r="I1526">
        <v>69</v>
      </c>
      <c r="J1526">
        <v>6</v>
      </c>
      <c r="K1526">
        <v>414</v>
      </c>
    </row>
    <row r="1527" spans="1:11" x14ac:dyDescent="0.35">
      <c r="A1527" t="s">
        <v>1572</v>
      </c>
      <c r="B1527">
        <v>43592</v>
      </c>
      <c r="C1527" t="str">
        <f t="shared" si="23"/>
        <v>May</v>
      </c>
      <c r="D1527">
        <v>4</v>
      </c>
      <c r="E1527" t="s">
        <v>51</v>
      </c>
      <c r="F1527" t="s">
        <v>68</v>
      </c>
      <c r="G1527" t="s">
        <v>18</v>
      </c>
      <c r="H1527" t="s">
        <v>19</v>
      </c>
      <c r="I1527">
        <v>289</v>
      </c>
      <c r="J1527">
        <v>5</v>
      </c>
      <c r="K1527">
        <v>1445</v>
      </c>
    </row>
    <row r="1528" spans="1:11" x14ac:dyDescent="0.35">
      <c r="A1528" t="s">
        <v>1573</v>
      </c>
      <c r="B1528">
        <v>43592</v>
      </c>
      <c r="C1528" t="str">
        <f t="shared" si="23"/>
        <v>May</v>
      </c>
      <c r="D1528">
        <v>16</v>
      </c>
      <c r="E1528" t="s">
        <v>30</v>
      </c>
      <c r="F1528" t="s">
        <v>27</v>
      </c>
      <c r="G1528" t="s">
        <v>28</v>
      </c>
      <c r="H1528" t="s">
        <v>24</v>
      </c>
      <c r="I1528">
        <v>159</v>
      </c>
      <c r="J1528">
        <v>7</v>
      </c>
      <c r="K1528">
        <v>1113</v>
      </c>
    </row>
    <row r="1529" spans="1:11" x14ac:dyDescent="0.35">
      <c r="A1529" t="s">
        <v>1574</v>
      </c>
      <c r="B1529">
        <v>43592</v>
      </c>
      <c r="C1529" t="str">
        <f t="shared" si="23"/>
        <v>May</v>
      </c>
      <c r="D1529">
        <v>13</v>
      </c>
      <c r="E1529" t="s">
        <v>33</v>
      </c>
      <c r="F1529" t="s">
        <v>63</v>
      </c>
      <c r="G1529" t="s">
        <v>13</v>
      </c>
      <c r="H1529" t="s">
        <v>24</v>
      </c>
      <c r="I1529">
        <v>159</v>
      </c>
      <c r="J1529">
        <v>3</v>
      </c>
      <c r="K1529">
        <v>477</v>
      </c>
    </row>
    <row r="1530" spans="1:11" x14ac:dyDescent="0.35">
      <c r="A1530" t="s">
        <v>1575</v>
      </c>
      <c r="B1530">
        <v>43592</v>
      </c>
      <c r="C1530" t="str">
        <f t="shared" si="23"/>
        <v>May</v>
      </c>
      <c r="D1530">
        <v>18</v>
      </c>
      <c r="E1530" t="s">
        <v>26</v>
      </c>
      <c r="F1530" t="s">
        <v>36</v>
      </c>
      <c r="G1530" t="s">
        <v>28</v>
      </c>
      <c r="H1530" t="s">
        <v>14</v>
      </c>
      <c r="I1530">
        <v>199</v>
      </c>
      <c r="J1530">
        <v>1</v>
      </c>
      <c r="K1530">
        <v>199</v>
      </c>
    </row>
    <row r="1531" spans="1:11" x14ac:dyDescent="0.35">
      <c r="A1531" t="s">
        <v>1576</v>
      </c>
      <c r="B1531">
        <v>43592</v>
      </c>
      <c r="C1531" t="str">
        <f t="shared" si="23"/>
        <v>May</v>
      </c>
      <c r="D1531">
        <v>15</v>
      </c>
      <c r="E1531" t="s">
        <v>118</v>
      </c>
      <c r="F1531" t="s">
        <v>12</v>
      </c>
      <c r="G1531" t="s">
        <v>13</v>
      </c>
      <c r="H1531" t="s">
        <v>41</v>
      </c>
      <c r="I1531">
        <v>399</v>
      </c>
      <c r="J1531">
        <v>0</v>
      </c>
      <c r="K1531">
        <v>0</v>
      </c>
    </row>
    <row r="1532" spans="1:11" x14ac:dyDescent="0.35">
      <c r="A1532" t="s">
        <v>1577</v>
      </c>
      <c r="B1532">
        <v>43593</v>
      </c>
      <c r="C1532" t="str">
        <f t="shared" si="23"/>
        <v>May</v>
      </c>
      <c r="D1532">
        <v>4</v>
      </c>
      <c r="E1532" t="s">
        <v>51</v>
      </c>
      <c r="F1532" t="s">
        <v>17</v>
      </c>
      <c r="G1532" t="s">
        <v>18</v>
      </c>
      <c r="H1532" t="s">
        <v>14</v>
      </c>
      <c r="I1532">
        <v>199</v>
      </c>
      <c r="J1532">
        <v>7</v>
      </c>
      <c r="K1532">
        <v>1393</v>
      </c>
    </row>
    <row r="1533" spans="1:11" x14ac:dyDescent="0.35">
      <c r="A1533" t="s">
        <v>1578</v>
      </c>
      <c r="B1533">
        <v>43594</v>
      </c>
      <c r="C1533" t="str">
        <f t="shared" si="23"/>
        <v>May</v>
      </c>
      <c r="D1533">
        <v>11</v>
      </c>
      <c r="E1533" t="s">
        <v>11</v>
      </c>
      <c r="F1533" t="s">
        <v>63</v>
      </c>
      <c r="G1533" t="s">
        <v>13</v>
      </c>
      <c r="H1533" t="s">
        <v>19</v>
      </c>
      <c r="I1533">
        <v>289</v>
      </c>
      <c r="J1533">
        <v>1</v>
      </c>
      <c r="K1533">
        <v>289</v>
      </c>
    </row>
    <row r="1534" spans="1:11" x14ac:dyDescent="0.35">
      <c r="A1534" t="s">
        <v>1579</v>
      </c>
      <c r="B1534">
        <v>43594</v>
      </c>
      <c r="C1534" t="str">
        <f t="shared" si="23"/>
        <v>May</v>
      </c>
      <c r="D1534">
        <v>18</v>
      </c>
      <c r="E1534" t="s">
        <v>26</v>
      </c>
      <c r="F1534" t="s">
        <v>36</v>
      </c>
      <c r="G1534" t="s">
        <v>28</v>
      </c>
      <c r="H1534" t="s">
        <v>31</v>
      </c>
      <c r="I1534">
        <v>69</v>
      </c>
      <c r="J1534">
        <v>4</v>
      </c>
      <c r="K1534">
        <v>276</v>
      </c>
    </row>
    <row r="1535" spans="1:11" x14ac:dyDescent="0.35">
      <c r="A1535" t="s">
        <v>1580</v>
      </c>
      <c r="B1535">
        <v>43594</v>
      </c>
      <c r="C1535" t="str">
        <f t="shared" si="23"/>
        <v>May</v>
      </c>
      <c r="D1535">
        <v>1</v>
      </c>
      <c r="E1535" t="s">
        <v>16</v>
      </c>
      <c r="F1535" t="s">
        <v>17</v>
      </c>
      <c r="G1535" t="s">
        <v>18</v>
      </c>
      <c r="H1535" t="s">
        <v>31</v>
      </c>
      <c r="I1535">
        <v>69</v>
      </c>
      <c r="J1535">
        <v>1</v>
      </c>
      <c r="K1535">
        <v>69</v>
      </c>
    </row>
    <row r="1536" spans="1:11" x14ac:dyDescent="0.35">
      <c r="A1536" t="s">
        <v>1581</v>
      </c>
      <c r="B1536">
        <v>43594</v>
      </c>
      <c r="C1536" t="str">
        <f t="shared" si="23"/>
        <v>May</v>
      </c>
      <c r="D1536">
        <v>7</v>
      </c>
      <c r="E1536" t="s">
        <v>88</v>
      </c>
      <c r="F1536" t="s">
        <v>22</v>
      </c>
      <c r="G1536" t="s">
        <v>23</v>
      </c>
      <c r="H1536" t="s">
        <v>31</v>
      </c>
      <c r="I1536">
        <v>69</v>
      </c>
      <c r="J1536">
        <v>5</v>
      </c>
      <c r="K1536">
        <v>345</v>
      </c>
    </row>
    <row r="1537" spans="1:11" x14ac:dyDescent="0.35">
      <c r="A1537" t="s">
        <v>1582</v>
      </c>
      <c r="B1537">
        <v>43595</v>
      </c>
      <c r="C1537" t="str">
        <f t="shared" si="23"/>
        <v>May</v>
      </c>
      <c r="D1537">
        <v>19</v>
      </c>
      <c r="E1537" t="s">
        <v>56</v>
      </c>
      <c r="F1537" t="s">
        <v>27</v>
      </c>
      <c r="G1537" t="s">
        <v>28</v>
      </c>
      <c r="H1537" t="s">
        <v>24</v>
      </c>
      <c r="I1537">
        <v>159</v>
      </c>
      <c r="J1537">
        <v>3</v>
      </c>
      <c r="K1537">
        <v>477</v>
      </c>
    </row>
    <row r="1538" spans="1:11" x14ac:dyDescent="0.35">
      <c r="A1538" t="s">
        <v>1583</v>
      </c>
      <c r="B1538">
        <v>43595</v>
      </c>
      <c r="C1538" t="str">
        <f t="shared" si="23"/>
        <v>May</v>
      </c>
      <c r="D1538">
        <v>17</v>
      </c>
      <c r="E1538" t="s">
        <v>35</v>
      </c>
      <c r="F1538" t="s">
        <v>27</v>
      </c>
      <c r="G1538" t="s">
        <v>28</v>
      </c>
      <c r="H1538" t="s">
        <v>41</v>
      </c>
      <c r="I1538">
        <v>399</v>
      </c>
      <c r="J1538">
        <v>1</v>
      </c>
      <c r="K1538">
        <v>399</v>
      </c>
    </row>
    <row r="1539" spans="1:11" x14ac:dyDescent="0.35">
      <c r="A1539" t="s">
        <v>1584</v>
      </c>
      <c r="B1539">
        <v>43595</v>
      </c>
      <c r="C1539" t="str">
        <f t="shared" ref="C1539:C1602" si="24">TEXT(B1539,"mmm")</f>
        <v>May</v>
      </c>
      <c r="D1539">
        <v>3</v>
      </c>
      <c r="E1539" t="s">
        <v>43</v>
      </c>
      <c r="F1539" t="s">
        <v>68</v>
      </c>
      <c r="G1539" t="s">
        <v>18</v>
      </c>
      <c r="H1539" t="s">
        <v>31</v>
      </c>
      <c r="I1539">
        <v>69</v>
      </c>
      <c r="J1539">
        <v>6</v>
      </c>
      <c r="K1539">
        <v>414</v>
      </c>
    </row>
    <row r="1540" spans="1:11" x14ac:dyDescent="0.35">
      <c r="A1540" t="s">
        <v>1585</v>
      </c>
      <c r="B1540">
        <v>43596</v>
      </c>
      <c r="C1540" t="str">
        <f t="shared" si="24"/>
        <v>May</v>
      </c>
      <c r="D1540">
        <v>15</v>
      </c>
      <c r="E1540" t="s">
        <v>118</v>
      </c>
      <c r="F1540" t="s">
        <v>63</v>
      </c>
      <c r="G1540" t="s">
        <v>13</v>
      </c>
      <c r="H1540" t="s">
        <v>14</v>
      </c>
      <c r="I1540">
        <v>199</v>
      </c>
      <c r="J1540">
        <v>7</v>
      </c>
      <c r="K1540">
        <v>1393</v>
      </c>
    </row>
    <row r="1541" spans="1:11" x14ac:dyDescent="0.35">
      <c r="A1541" t="s">
        <v>1586</v>
      </c>
      <c r="B1541">
        <v>43597</v>
      </c>
      <c r="C1541" t="str">
        <f t="shared" si="24"/>
        <v>May</v>
      </c>
      <c r="D1541">
        <v>9</v>
      </c>
      <c r="E1541" t="s">
        <v>21</v>
      </c>
      <c r="F1541" t="s">
        <v>46</v>
      </c>
      <c r="G1541" t="s">
        <v>23</v>
      </c>
      <c r="H1541" t="s">
        <v>24</v>
      </c>
      <c r="I1541">
        <v>159</v>
      </c>
      <c r="J1541">
        <v>6</v>
      </c>
      <c r="K1541">
        <v>954</v>
      </c>
    </row>
    <row r="1542" spans="1:11" x14ac:dyDescent="0.35">
      <c r="A1542" t="s">
        <v>1587</v>
      </c>
      <c r="B1542">
        <v>43597</v>
      </c>
      <c r="C1542" t="str">
        <f t="shared" si="24"/>
        <v>May</v>
      </c>
      <c r="D1542">
        <v>3</v>
      </c>
      <c r="E1542" t="s">
        <v>43</v>
      </c>
      <c r="F1542" t="s">
        <v>17</v>
      </c>
      <c r="G1542" t="s">
        <v>18</v>
      </c>
      <c r="H1542" t="s">
        <v>19</v>
      </c>
      <c r="I1542">
        <v>289</v>
      </c>
      <c r="J1542">
        <v>9</v>
      </c>
      <c r="K1542">
        <v>2601</v>
      </c>
    </row>
    <row r="1543" spans="1:11" x14ac:dyDescent="0.35">
      <c r="A1543" t="s">
        <v>1588</v>
      </c>
      <c r="B1543">
        <v>43598</v>
      </c>
      <c r="C1543" t="str">
        <f t="shared" si="24"/>
        <v>May</v>
      </c>
      <c r="D1543">
        <v>5</v>
      </c>
      <c r="E1543" t="s">
        <v>60</v>
      </c>
      <c r="F1543" t="s">
        <v>68</v>
      </c>
      <c r="G1543" t="s">
        <v>18</v>
      </c>
      <c r="H1543" t="s">
        <v>14</v>
      </c>
      <c r="I1543">
        <v>199</v>
      </c>
      <c r="J1543">
        <v>6</v>
      </c>
      <c r="K1543">
        <v>1194</v>
      </c>
    </row>
    <row r="1544" spans="1:11" x14ac:dyDescent="0.35">
      <c r="A1544" t="s">
        <v>1589</v>
      </c>
      <c r="B1544">
        <v>43598</v>
      </c>
      <c r="C1544" t="str">
        <f t="shared" si="24"/>
        <v>May</v>
      </c>
      <c r="D1544">
        <v>11</v>
      </c>
      <c r="E1544" t="s">
        <v>11</v>
      </c>
      <c r="F1544" t="s">
        <v>63</v>
      </c>
      <c r="G1544" t="s">
        <v>13</v>
      </c>
      <c r="H1544" t="s">
        <v>41</v>
      </c>
      <c r="I1544">
        <v>399</v>
      </c>
      <c r="J1544">
        <v>2</v>
      </c>
      <c r="K1544">
        <v>798</v>
      </c>
    </row>
    <row r="1545" spans="1:11" x14ac:dyDescent="0.35">
      <c r="A1545" t="s">
        <v>1590</v>
      </c>
      <c r="B1545">
        <v>43598</v>
      </c>
      <c r="C1545" t="str">
        <f t="shared" si="24"/>
        <v>May</v>
      </c>
      <c r="D1545">
        <v>19</v>
      </c>
      <c r="E1545" t="s">
        <v>56</v>
      </c>
      <c r="F1545" t="s">
        <v>36</v>
      </c>
      <c r="G1545" t="s">
        <v>28</v>
      </c>
      <c r="H1545" t="s">
        <v>14</v>
      </c>
      <c r="I1545">
        <v>199</v>
      </c>
      <c r="J1545">
        <v>5</v>
      </c>
      <c r="K1545">
        <v>995</v>
      </c>
    </row>
    <row r="1546" spans="1:11" x14ac:dyDescent="0.35">
      <c r="A1546" t="s">
        <v>1591</v>
      </c>
      <c r="B1546">
        <v>43599</v>
      </c>
      <c r="C1546" t="str">
        <f t="shared" si="24"/>
        <v>May</v>
      </c>
      <c r="D1546">
        <v>11</v>
      </c>
      <c r="E1546" t="s">
        <v>11</v>
      </c>
      <c r="F1546" t="s">
        <v>12</v>
      </c>
      <c r="G1546" t="s">
        <v>13</v>
      </c>
      <c r="H1546" t="s">
        <v>41</v>
      </c>
      <c r="I1546">
        <v>399</v>
      </c>
      <c r="J1546">
        <v>6</v>
      </c>
      <c r="K1546">
        <v>2394</v>
      </c>
    </row>
    <row r="1547" spans="1:11" x14ac:dyDescent="0.35">
      <c r="A1547" t="s">
        <v>1592</v>
      </c>
      <c r="B1547">
        <v>43600</v>
      </c>
      <c r="C1547" t="str">
        <f t="shared" si="24"/>
        <v>May</v>
      </c>
      <c r="D1547">
        <v>15</v>
      </c>
      <c r="E1547" t="s">
        <v>118</v>
      </c>
      <c r="F1547" t="s">
        <v>63</v>
      </c>
      <c r="G1547" t="s">
        <v>13</v>
      </c>
      <c r="H1547" t="s">
        <v>14</v>
      </c>
      <c r="I1547">
        <v>199</v>
      </c>
      <c r="J1547">
        <v>7</v>
      </c>
      <c r="K1547">
        <v>1393</v>
      </c>
    </row>
    <row r="1548" spans="1:11" x14ac:dyDescent="0.35">
      <c r="A1548" t="s">
        <v>1593</v>
      </c>
      <c r="B1548">
        <v>43600</v>
      </c>
      <c r="C1548" t="str">
        <f t="shared" si="24"/>
        <v>May</v>
      </c>
      <c r="D1548">
        <v>6</v>
      </c>
      <c r="E1548" t="s">
        <v>48</v>
      </c>
      <c r="F1548" t="s">
        <v>22</v>
      </c>
      <c r="G1548" t="s">
        <v>23</v>
      </c>
      <c r="H1548" t="s">
        <v>24</v>
      </c>
      <c r="I1548">
        <v>159</v>
      </c>
      <c r="J1548">
        <v>5</v>
      </c>
      <c r="K1548">
        <v>795</v>
      </c>
    </row>
    <row r="1549" spans="1:11" x14ac:dyDescent="0.35">
      <c r="A1549" t="s">
        <v>1594</v>
      </c>
      <c r="B1549">
        <v>43600</v>
      </c>
      <c r="C1549" t="str">
        <f t="shared" si="24"/>
        <v>May</v>
      </c>
      <c r="D1549">
        <v>14</v>
      </c>
      <c r="E1549" t="s">
        <v>38</v>
      </c>
      <c r="F1549" t="s">
        <v>12</v>
      </c>
      <c r="G1549" t="s">
        <v>13</v>
      </c>
      <c r="H1549" t="s">
        <v>24</v>
      </c>
      <c r="I1549">
        <v>159</v>
      </c>
      <c r="J1549">
        <v>8</v>
      </c>
      <c r="K1549">
        <v>1272</v>
      </c>
    </row>
    <row r="1550" spans="1:11" x14ac:dyDescent="0.35">
      <c r="A1550" t="s">
        <v>1595</v>
      </c>
      <c r="B1550">
        <v>43601</v>
      </c>
      <c r="C1550" t="str">
        <f t="shared" si="24"/>
        <v>May</v>
      </c>
      <c r="D1550">
        <v>3</v>
      </c>
      <c r="E1550" t="s">
        <v>43</v>
      </c>
      <c r="F1550" t="s">
        <v>17</v>
      </c>
      <c r="G1550" t="s">
        <v>18</v>
      </c>
      <c r="H1550" t="s">
        <v>19</v>
      </c>
      <c r="I1550">
        <v>289</v>
      </c>
      <c r="J1550">
        <v>4</v>
      </c>
      <c r="K1550">
        <v>1156</v>
      </c>
    </row>
    <row r="1551" spans="1:11" x14ac:dyDescent="0.35">
      <c r="A1551" t="s">
        <v>1596</v>
      </c>
      <c r="B1551">
        <v>43602</v>
      </c>
      <c r="C1551" t="str">
        <f t="shared" si="24"/>
        <v>May</v>
      </c>
      <c r="D1551">
        <v>15</v>
      </c>
      <c r="E1551" t="s">
        <v>118</v>
      </c>
      <c r="F1551" t="s">
        <v>12</v>
      </c>
      <c r="G1551" t="s">
        <v>13</v>
      </c>
      <c r="H1551" t="s">
        <v>14</v>
      </c>
      <c r="I1551">
        <v>199</v>
      </c>
      <c r="J1551">
        <v>3</v>
      </c>
      <c r="K1551">
        <v>597</v>
      </c>
    </row>
    <row r="1552" spans="1:11" x14ac:dyDescent="0.35">
      <c r="A1552" t="s">
        <v>1597</v>
      </c>
      <c r="B1552">
        <v>43602</v>
      </c>
      <c r="C1552" t="str">
        <f t="shared" si="24"/>
        <v>May</v>
      </c>
      <c r="D1552">
        <v>1</v>
      </c>
      <c r="E1552" t="s">
        <v>16</v>
      </c>
      <c r="F1552" t="s">
        <v>68</v>
      </c>
      <c r="G1552" t="s">
        <v>18</v>
      </c>
      <c r="H1552" t="s">
        <v>41</v>
      </c>
      <c r="I1552">
        <v>399</v>
      </c>
      <c r="J1552">
        <v>7</v>
      </c>
      <c r="K1552">
        <v>2793</v>
      </c>
    </row>
    <row r="1553" spans="1:11" x14ac:dyDescent="0.35">
      <c r="A1553" t="s">
        <v>1598</v>
      </c>
      <c r="B1553">
        <v>43602</v>
      </c>
      <c r="C1553" t="str">
        <f t="shared" si="24"/>
        <v>May</v>
      </c>
      <c r="D1553">
        <v>1</v>
      </c>
      <c r="E1553" t="s">
        <v>16</v>
      </c>
      <c r="F1553" t="s">
        <v>17</v>
      </c>
      <c r="G1553" t="s">
        <v>18</v>
      </c>
      <c r="H1553" t="s">
        <v>19</v>
      </c>
      <c r="I1553">
        <v>289</v>
      </c>
      <c r="J1553">
        <v>9</v>
      </c>
      <c r="K1553">
        <v>2601</v>
      </c>
    </row>
    <row r="1554" spans="1:11" x14ac:dyDescent="0.35">
      <c r="A1554" t="s">
        <v>1599</v>
      </c>
      <c r="B1554">
        <v>43602</v>
      </c>
      <c r="C1554" t="str">
        <f t="shared" si="24"/>
        <v>May</v>
      </c>
      <c r="D1554">
        <v>10</v>
      </c>
      <c r="E1554" t="s">
        <v>58</v>
      </c>
      <c r="F1554" t="s">
        <v>46</v>
      </c>
      <c r="G1554" t="s">
        <v>23</v>
      </c>
      <c r="H1554" t="s">
        <v>19</v>
      </c>
      <c r="I1554">
        <v>289</v>
      </c>
      <c r="J1554">
        <v>2</v>
      </c>
      <c r="K1554">
        <v>578</v>
      </c>
    </row>
    <row r="1555" spans="1:11" x14ac:dyDescent="0.35">
      <c r="A1555" t="s">
        <v>1600</v>
      </c>
      <c r="B1555">
        <v>43602</v>
      </c>
      <c r="C1555" t="str">
        <f t="shared" si="24"/>
        <v>May</v>
      </c>
      <c r="D1555">
        <v>13</v>
      </c>
      <c r="E1555" t="s">
        <v>33</v>
      </c>
      <c r="F1555" t="s">
        <v>63</v>
      </c>
      <c r="G1555" t="s">
        <v>13</v>
      </c>
      <c r="H1555" t="s">
        <v>31</v>
      </c>
      <c r="I1555">
        <v>69</v>
      </c>
      <c r="J1555">
        <v>0</v>
      </c>
      <c r="K1555">
        <v>0</v>
      </c>
    </row>
    <row r="1556" spans="1:11" x14ac:dyDescent="0.35">
      <c r="A1556" t="s">
        <v>1601</v>
      </c>
      <c r="B1556">
        <v>43602</v>
      </c>
      <c r="C1556" t="str">
        <f t="shared" si="24"/>
        <v>May</v>
      </c>
      <c r="D1556">
        <v>14</v>
      </c>
      <c r="E1556" t="s">
        <v>38</v>
      </c>
      <c r="F1556" t="s">
        <v>12</v>
      </c>
      <c r="G1556" t="s">
        <v>13</v>
      </c>
      <c r="H1556" t="s">
        <v>19</v>
      </c>
      <c r="I1556">
        <v>289</v>
      </c>
      <c r="J1556">
        <v>6</v>
      </c>
      <c r="K1556">
        <v>1734</v>
      </c>
    </row>
    <row r="1557" spans="1:11" x14ac:dyDescent="0.35">
      <c r="A1557" t="s">
        <v>1602</v>
      </c>
      <c r="B1557">
        <v>43602</v>
      </c>
      <c r="C1557" t="str">
        <f t="shared" si="24"/>
        <v>May</v>
      </c>
      <c r="D1557">
        <v>17</v>
      </c>
      <c r="E1557" t="s">
        <v>35</v>
      </c>
      <c r="F1557" t="s">
        <v>27</v>
      </c>
      <c r="G1557" t="s">
        <v>28</v>
      </c>
      <c r="H1557" t="s">
        <v>14</v>
      </c>
      <c r="I1557">
        <v>199</v>
      </c>
      <c r="J1557">
        <v>2</v>
      </c>
      <c r="K1557">
        <v>398</v>
      </c>
    </row>
    <row r="1558" spans="1:11" x14ac:dyDescent="0.35">
      <c r="A1558" t="s">
        <v>1603</v>
      </c>
      <c r="B1558">
        <v>43602</v>
      </c>
      <c r="C1558" t="str">
        <f t="shared" si="24"/>
        <v>May</v>
      </c>
      <c r="D1558">
        <v>1</v>
      </c>
      <c r="E1558" t="s">
        <v>16</v>
      </c>
      <c r="F1558" t="s">
        <v>68</v>
      </c>
      <c r="G1558" t="s">
        <v>18</v>
      </c>
      <c r="H1558" t="s">
        <v>31</v>
      </c>
      <c r="I1558">
        <v>69</v>
      </c>
      <c r="J1558">
        <v>7</v>
      </c>
      <c r="K1558">
        <v>483</v>
      </c>
    </row>
    <row r="1559" spans="1:11" x14ac:dyDescent="0.35">
      <c r="A1559" t="s">
        <v>1604</v>
      </c>
      <c r="B1559">
        <v>43603</v>
      </c>
      <c r="C1559" t="str">
        <f t="shared" si="24"/>
        <v>May</v>
      </c>
      <c r="D1559">
        <v>2</v>
      </c>
      <c r="E1559" t="s">
        <v>106</v>
      </c>
      <c r="F1559" t="s">
        <v>68</v>
      </c>
      <c r="G1559" t="s">
        <v>18</v>
      </c>
      <c r="H1559" t="s">
        <v>41</v>
      </c>
      <c r="I1559">
        <v>399</v>
      </c>
      <c r="J1559">
        <v>4</v>
      </c>
      <c r="K1559">
        <v>1596</v>
      </c>
    </row>
    <row r="1560" spans="1:11" x14ac:dyDescent="0.35">
      <c r="A1560" t="s">
        <v>1605</v>
      </c>
      <c r="B1560">
        <v>43604</v>
      </c>
      <c r="C1560" t="str">
        <f t="shared" si="24"/>
        <v>May</v>
      </c>
      <c r="D1560">
        <v>10</v>
      </c>
      <c r="E1560" t="s">
        <v>58</v>
      </c>
      <c r="F1560" t="s">
        <v>22</v>
      </c>
      <c r="G1560" t="s">
        <v>23</v>
      </c>
      <c r="H1560" t="s">
        <v>41</v>
      </c>
      <c r="I1560">
        <v>399</v>
      </c>
      <c r="J1560">
        <v>1</v>
      </c>
      <c r="K1560">
        <v>399</v>
      </c>
    </row>
    <row r="1561" spans="1:11" x14ac:dyDescent="0.35">
      <c r="A1561" t="s">
        <v>1606</v>
      </c>
      <c r="B1561">
        <v>43604</v>
      </c>
      <c r="C1561" t="str">
        <f t="shared" si="24"/>
        <v>May</v>
      </c>
      <c r="D1561">
        <v>20</v>
      </c>
      <c r="E1561" t="s">
        <v>40</v>
      </c>
      <c r="F1561" t="s">
        <v>27</v>
      </c>
      <c r="G1561" t="s">
        <v>28</v>
      </c>
      <c r="H1561" t="s">
        <v>14</v>
      </c>
      <c r="I1561">
        <v>199</v>
      </c>
      <c r="J1561">
        <v>2</v>
      </c>
      <c r="K1561">
        <v>398</v>
      </c>
    </row>
    <row r="1562" spans="1:11" x14ac:dyDescent="0.35">
      <c r="A1562" t="s">
        <v>1607</v>
      </c>
      <c r="B1562">
        <v>43604</v>
      </c>
      <c r="C1562" t="str">
        <f t="shared" si="24"/>
        <v>May</v>
      </c>
      <c r="D1562">
        <v>1</v>
      </c>
      <c r="E1562" t="s">
        <v>16</v>
      </c>
      <c r="F1562" t="s">
        <v>17</v>
      </c>
      <c r="G1562" t="s">
        <v>18</v>
      </c>
      <c r="H1562" t="s">
        <v>19</v>
      </c>
      <c r="I1562">
        <v>289</v>
      </c>
      <c r="J1562">
        <v>1</v>
      </c>
      <c r="K1562">
        <v>289</v>
      </c>
    </row>
    <row r="1563" spans="1:11" x14ac:dyDescent="0.35">
      <c r="A1563" t="s">
        <v>1608</v>
      </c>
      <c r="B1563">
        <v>43605</v>
      </c>
      <c r="C1563" t="str">
        <f t="shared" si="24"/>
        <v>May</v>
      </c>
      <c r="D1563">
        <v>1</v>
      </c>
      <c r="E1563" t="s">
        <v>16</v>
      </c>
      <c r="F1563" t="s">
        <v>17</v>
      </c>
      <c r="G1563" t="s">
        <v>18</v>
      </c>
      <c r="H1563" t="s">
        <v>24</v>
      </c>
      <c r="I1563">
        <v>159</v>
      </c>
      <c r="J1563">
        <v>4</v>
      </c>
      <c r="K1563">
        <v>636</v>
      </c>
    </row>
    <row r="1564" spans="1:11" x14ac:dyDescent="0.35">
      <c r="A1564" t="s">
        <v>1609</v>
      </c>
      <c r="B1564">
        <v>43605</v>
      </c>
      <c r="C1564" t="str">
        <f t="shared" si="24"/>
        <v>May</v>
      </c>
      <c r="D1564">
        <v>19</v>
      </c>
      <c r="E1564" t="s">
        <v>56</v>
      </c>
      <c r="F1564" t="s">
        <v>36</v>
      </c>
      <c r="G1564" t="s">
        <v>28</v>
      </c>
      <c r="H1564" t="s">
        <v>41</v>
      </c>
      <c r="I1564">
        <v>399</v>
      </c>
      <c r="J1564">
        <v>8</v>
      </c>
      <c r="K1564">
        <v>3192</v>
      </c>
    </row>
    <row r="1565" spans="1:11" x14ac:dyDescent="0.35">
      <c r="A1565" t="s">
        <v>1610</v>
      </c>
      <c r="B1565">
        <v>43605</v>
      </c>
      <c r="C1565" t="str">
        <f t="shared" si="24"/>
        <v>May</v>
      </c>
      <c r="D1565">
        <v>2</v>
      </c>
      <c r="E1565" t="s">
        <v>106</v>
      </c>
      <c r="F1565" t="s">
        <v>17</v>
      </c>
      <c r="G1565" t="s">
        <v>18</v>
      </c>
      <c r="H1565" t="s">
        <v>14</v>
      </c>
      <c r="I1565">
        <v>199</v>
      </c>
      <c r="J1565">
        <v>9</v>
      </c>
      <c r="K1565">
        <v>1791</v>
      </c>
    </row>
    <row r="1566" spans="1:11" x14ac:dyDescent="0.35">
      <c r="A1566" t="s">
        <v>1611</v>
      </c>
      <c r="B1566">
        <v>43605</v>
      </c>
      <c r="C1566" t="str">
        <f t="shared" si="24"/>
        <v>May</v>
      </c>
      <c r="D1566">
        <v>7</v>
      </c>
      <c r="E1566" t="s">
        <v>88</v>
      </c>
      <c r="F1566" t="s">
        <v>22</v>
      </c>
      <c r="G1566" t="s">
        <v>23</v>
      </c>
      <c r="H1566" t="s">
        <v>19</v>
      </c>
      <c r="I1566">
        <v>289</v>
      </c>
      <c r="J1566">
        <v>8</v>
      </c>
      <c r="K1566">
        <v>2312</v>
      </c>
    </row>
    <row r="1567" spans="1:11" x14ac:dyDescent="0.35">
      <c r="A1567" t="s">
        <v>1612</v>
      </c>
      <c r="B1567">
        <v>43606</v>
      </c>
      <c r="C1567" t="str">
        <f t="shared" si="24"/>
        <v>May</v>
      </c>
      <c r="D1567">
        <v>5</v>
      </c>
      <c r="E1567" t="s">
        <v>60</v>
      </c>
      <c r="F1567" t="s">
        <v>17</v>
      </c>
      <c r="G1567" t="s">
        <v>18</v>
      </c>
      <c r="H1567" t="s">
        <v>19</v>
      </c>
      <c r="I1567">
        <v>289</v>
      </c>
      <c r="J1567">
        <v>2</v>
      </c>
      <c r="K1567">
        <v>578</v>
      </c>
    </row>
    <row r="1568" spans="1:11" x14ac:dyDescent="0.35">
      <c r="A1568" t="s">
        <v>1613</v>
      </c>
      <c r="B1568">
        <v>43606</v>
      </c>
      <c r="C1568" t="str">
        <f t="shared" si="24"/>
        <v>May</v>
      </c>
      <c r="D1568">
        <v>17</v>
      </c>
      <c r="E1568" t="s">
        <v>35</v>
      </c>
      <c r="F1568" t="s">
        <v>36</v>
      </c>
      <c r="G1568" t="s">
        <v>28</v>
      </c>
      <c r="H1568" t="s">
        <v>31</v>
      </c>
      <c r="I1568">
        <v>69</v>
      </c>
      <c r="J1568">
        <v>2</v>
      </c>
      <c r="K1568">
        <v>138</v>
      </c>
    </row>
    <row r="1569" spans="1:11" x14ac:dyDescent="0.35">
      <c r="A1569" t="s">
        <v>1614</v>
      </c>
      <c r="B1569">
        <v>43607</v>
      </c>
      <c r="C1569" t="str">
        <f t="shared" si="24"/>
        <v>May</v>
      </c>
      <c r="D1569">
        <v>10</v>
      </c>
      <c r="E1569" t="s">
        <v>58</v>
      </c>
      <c r="F1569" t="s">
        <v>22</v>
      </c>
      <c r="G1569" t="s">
        <v>23</v>
      </c>
      <c r="H1569" t="s">
        <v>19</v>
      </c>
      <c r="I1569">
        <v>289</v>
      </c>
      <c r="J1569">
        <v>7</v>
      </c>
      <c r="K1569">
        <v>2023</v>
      </c>
    </row>
    <row r="1570" spans="1:11" x14ac:dyDescent="0.35">
      <c r="A1570" t="s">
        <v>1615</v>
      </c>
      <c r="B1570">
        <v>43607</v>
      </c>
      <c r="C1570" t="str">
        <f t="shared" si="24"/>
        <v>May</v>
      </c>
      <c r="D1570">
        <v>8</v>
      </c>
      <c r="E1570" t="s">
        <v>45</v>
      </c>
      <c r="F1570" t="s">
        <v>46</v>
      </c>
      <c r="G1570" t="s">
        <v>23</v>
      </c>
      <c r="H1570" t="s">
        <v>31</v>
      </c>
      <c r="I1570">
        <v>69</v>
      </c>
      <c r="J1570">
        <v>2</v>
      </c>
      <c r="K1570">
        <v>138</v>
      </c>
    </row>
    <row r="1571" spans="1:11" x14ac:dyDescent="0.35">
      <c r="A1571" t="s">
        <v>1616</v>
      </c>
      <c r="B1571">
        <v>43607</v>
      </c>
      <c r="C1571" t="str">
        <f t="shared" si="24"/>
        <v>May</v>
      </c>
      <c r="D1571">
        <v>14</v>
      </c>
      <c r="E1571" t="s">
        <v>38</v>
      </c>
      <c r="F1571" t="s">
        <v>12</v>
      </c>
      <c r="G1571" t="s">
        <v>13</v>
      </c>
      <c r="H1571" t="s">
        <v>31</v>
      </c>
      <c r="I1571">
        <v>69</v>
      </c>
      <c r="J1571">
        <v>9</v>
      </c>
      <c r="K1571">
        <v>621</v>
      </c>
    </row>
    <row r="1572" spans="1:11" x14ac:dyDescent="0.35">
      <c r="A1572" t="s">
        <v>1617</v>
      </c>
      <c r="B1572">
        <v>43608</v>
      </c>
      <c r="C1572" t="str">
        <f t="shared" si="24"/>
        <v>May</v>
      </c>
      <c r="D1572">
        <v>15</v>
      </c>
      <c r="E1572" t="s">
        <v>118</v>
      </c>
      <c r="F1572" t="s">
        <v>63</v>
      </c>
      <c r="G1572" t="s">
        <v>13</v>
      </c>
      <c r="H1572" t="s">
        <v>24</v>
      </c>
      <c r="I1572">
        <v>159</v>
      </c>
      <c r="J1572">
        <v>2</v>
      </c>
      <c r="K1572">
        <v>318</v>
      </c>
    </row>
    <row r="1573" spans="1:11" x14ac:dyDescent="0.35">
      <c r="A1573" t="s">
        <v>1618</v>
      </c>
      <c r="B1573">
        <v>43609</v>
      </c>
      <c r="C1573" t="str">
        <f t="shared" si="24"/>
        <v>May</v>
      </c>
      <c r="D1573">
        <v>14</v>
      </c>
      <c r="E1573" t="s">
        <v>38</v>
      </c>
      <c r="F1573" t="s">
        <v>63</v>
      </c>
      <c r="G1573" t="s">
        <v>13</v>
      </c>
      <c r="H1573" t="s">
        <v>41</v>
      </c>
      <c r="I1573">
        <v>399</v>
      </c>
      <c r="J1573">
        <v>4</v>
      </c>
      <c r="K1573">
        <v>1596</v>
      </c>
    </row>
    <row r="1574" spans="1:11" x14ac:dyDescent="0.35">
      <c r="A1574" t="s">
        <v>1619</v>
      </c>
      <c r="B1574">
        <v>43610</v>
      </c>
      <c r="C1574" t="str">
        <f t="shared" si="24"/>
        <v>May</v>
      </c>
      <c r="D1574">
        <v>5</v>
      </c>
      <c r="E1574" t="s">
        <v>60</v>
      </c>
      <c r="F1574" t="s">
        <v>17</v>
      </c>
      <c r="G1574" t="s">
        <v>18</v>
      </c>
      <c r="H1574" t="s">
        <v>24</v>
      </c>
      <c r="I1574">
        <v>159</v>
      </c>
      <c r="J1574">
        <v>3</v>
      </c>
      <c r="K1574">
        <v>477</v>
      </c>
    </row>
    <row r="1575" spans="1:11" x14ac:dyDescent="0.35">
      <c r="A1575" t="s">
        <v>1620</v>
      </c>
      <c r="B1575">
        <v>43610</v>
      </c>
      <c r="C1575" t="str">
        <f t="shared" si="24"/>
        <v>May</v>
      </c>
      <c r="D1575">
        <v>17</v>
      </c>
      <c r="E1575" t="s">
        <v>35</v>
      </c>
      <c r="F1575" t="s">
        <v>27</v>
      </c>
      <c r="G1575" t="s">
        <v>28</v>
      </c>
      <c r="H1575" t="s">
        <v>19</v>
      </c>
      <c r="I1575">
        <v>289</v>
      </c>
      <c r="J1575">
        <v>3</v>
      </c>
      <c r="K1575">
        <v>867</v>
      </c>
    </row>
    <row r="1576" spans="1:11" x14ac:dyDescent="0.35">
      <c r="A1576" t="s">
        <v>1621</v>
      </c>
      <c r="B1576">
        <v>43610</v>
      </c>
      <c r="C1576" t="str">
        <f t="shared" si="24"/>
        <v>May</v>
      </c>
      <c r="D1576">
        <v>5</v>
      </c>
      <c r="E1576" t="s">
        <v>60</v>
      </c>
      <c r="F1576" t="s">
        <v>68</v>
      </c>
      <c r="G1576" t="s">
        <v>18</v>
      </c>
      <c r="H1576" t="s">
        <v>24</v>
      </c>
      <c r="I1576">
        <v>159</v>
      </c>
      <c r="J1576">
        <v>2</v>
      </c>
      <c r="K1576">
        <v>318</v>
      </c>
    </row>
    <row r="1577" spans="1:11" x14ac:dyDescent="0.35">
      <c r="A1577" t="s">
        <v>1622</v>
      </c>
      <c r="B1577">
        <v>43610</v>
      </c>
      <c r="C1577" t="str">
        <f t="shared" si="24"/>
        <v>May</v>
      </c>
      <c r="D1577">
        <v>12</v>
      </c>
      <c r="E1577" t="s">
        <v>66</v>
      </c>
      <c r="F1577" t="s">
        <v>63</v>
      </c>
      <c r="G1577" t="s">
        <v>13</v>
      </c>
      <c r="H1577" t="s">
        <v>41</v>
      </c>
      <c r="I1577">
        <v>399</v>
      </c>
      <c r="J1577">
        <v>2</v>
      </c>
      <c r="K1577">
        <v>798</v>
      </c>
    </row>
    <row r="1578" spans="1:11" x14ac:dyDescent="0.35">
      <c r="A1578" t="s">
        <v>1623</v>
      </c>
      <c r="B1578">
        <v>43610</v>
      </c>
      <c r="C1578" t="str">
        <f t="shared" si="24"/>
        <v>May</v>
      </c>
      <c r="D1578">
        <v>13</v>
      </c>
      <c r="E1578" t="s">
        <v>33</v>
      </c>
      <c r="F1578" t="s">
        <v>63</v>
      </c>
      <c r="G1578" t="s">
        <v>13</v>
      </c>
      <c r="H1578" t="s">
        <v>14</v>
      </c>
      <c r="I1578">
        <v>199</v>
      </c>
      <c r="J1578">
        <v>0</v>
      </c>
      <c r="K1578">
        <v>0</v>
      </c>
    </row>
    <row r="1579" spans="1:11" x14ac:dyDescent="0.35">
      <c r="A1579" t="s">
        <v>1624</v>
      </c>
      <c r="B1579">
        <v>43610</v>
      </c>
      <c r="C1579" t="str">
        <f t="shared" si="24"/>
        <v>May</v>
      </c>
      <c r="D1579">
        <v>7</v>
      </c>
      <c r="E1579" t="s">
        <v>88</v>
      </c>
      <c r="F1579" t="s">
        <v>46</v>
      </c>
      <c r="G1579" t="s">
        <v>23</v>
      </c>
      <c r="H1579" t="s">
        <v>31</v>
      </c>
      <c r="I1579">
        <v>69</v>
      </c>
      <c r="J1579">
        <v>3</v>
      </c>
      <c r="K1579">
        <v>207</v>
      </c>
    </row>
    <row r="1580" spans="1:11" x14ac:dyDescent="0.35">
      <c r="A1580" t="s">
        <v>1625</v>
      </c>
      <c r="B1580">
        <v>43610</v>
      </c>
      <c r="C1580" t="str">
        <f t="shared" si="24"/>
        <v>May</v>
      </c>
      <c r="D1580">
        <v>1</v>
      </c>
      <c r="E1580" t="s">
        <v>16</v>
      </c>
      <c r="F1580" t="s">
        <v>68</v>
      </c>
      <c r="G1580" t="s">
        <v>18</v>
      </c>
      <c r="H1580" t="s">
        <v>14</v>
      </c>
      <c r="I1580">
        <v>199</v>
      </c>
      <c r="J1580">
        <v>1</v>
      </c>
      <c r="K1580">
        <v>199</v>
      </c>
    </row>
    <row r="1581" spans="1:11" x14ac:dyDescent="0.35">
      <c r="A1581" t="s">
        <v>1626</v>
      </c>
      <c r="B1581">
        <v>43610</v>
      </c>
      <c r="C1581" t="str">
        <f t="shared" si="24"/>
        <v>May</v>
      </c>
      <c r="D1581">
        <v>11</v>
      </c>
      <c r="E1581" t="s">
        <v>11</v>
      </c>
      <c r="F1581" t="s">
        <v>63</v>
      </c>
      <c r="G1581" t="s">
        <v>13</v>
      </c>
      <c r="H1581" t="s">
        <v>14</v>
      </c>
      <c r="I1581">
        <v>199</v>
      </c>
      <c r="J1581">
        <v>6</v>
      </c>
      <c r="K1581">
        <v>1194</v>
      </c>
    </row>
    <row r="1582" spans="1:11" x14ac:dyDescent="0.35">
      <c r="A1582" t="s">
        <v>1627</v>
      </c>
      <c r="B1582">
        <v>43610</v>
      </c>
      <c r="C1582" t="str">
        <f t="shared" si="24"/>
        <v>May</v>
      </c>
      <c r="D1582">
        <v>9</v>
      </c>
      <c r="E1582" t="s">
        <v>21</v>
      </c>
      <c r="F1582" t="s">
        <v>22</v>
      </c>
      <c r="G1582" t="s">
        <v>23</v>
      </c>
      <c r="H1582" t="s">
        <v>31</v>
      </c>
      <c r="I1582">
        <v>69</v>
      </c>
      <c r="J1582">
        <v>0</v>
      </c>
      <c r="K1582">
        <v>0</v>
      </c>
    </row>
    <row r="1583" spans="1:11" x14ac:dyDescent="0.35">
      <c r="A1583" t="s">
        <v>1628</v>
      </c>
      <c r="B1583">
        <v>43610</v>
      </c>
      <c r="C1583" t="str">
        <f t="shared" si="24"/>
        <v>May</v>
      </c>
      <c r="D1583">
        <v>16</v>
      </c>
      <c r="E1583" t="s">
        <v>30</v>
      </c>
      <c r="F1583" t="s">
        <v>27</v>
      </c>
      <c r="G1583" t="s">
        <v>28</v>
      </c>
      <c r="H1583" t="s">
        <v>19</v>
      </c>
      <c r="I1583">
        <v>289</v>
      </c>
      <c r="J1583">
        <v>1</v>
      </c>
      <c r="K1583">
        <v>289</v>
      </c>
    </row>
    <row r="1584" spans="1:11" x14ac:dyDescent="0.35">
      <c r="A1584" t="s">
        <v>1629</v>
      </c>
      <c r="B1584">
        <v>43610</v>
      </c>
      <c r="C1584" t="str">
        <f t="shared" si="24"/>
        <v>May</v>
      </c>
      <c r="D1584">
        <v>1</v>
      </c>
      <c r="E1584" t="s">
        <v>16</v>
      </c>
      <c r="F1584" t="s">
        <v>68</v>
      </c>
      <c r="G1584" t="s">
        <v>18</v>
      </c>
      <c r="H1584" t="s">
        <v>19</v>
      </c>
      <c r="I1584">
        <v>289</v>
      </c>
      <c r="J1584">
        <v>9</v>
      </c>
      <c r="K1584">
        <v>2601</v>
      </c>
    </row>
    <row r="1585" spans="1:11" x14ac:dyDescent="0.35">
      <c r="A1585" t="s">
        <v>1630</v>
      </c>
      <c r="B1585">
        <v>43610</v>
      </c>
      <c r="C1585" t="str">
        <f t="shared" si="24"/>
        <v>May</v>
      </c>
      <c r="D1585">
        <v>5</v>
      </c>
      <c r="E1585" t="s">
        <v>60</v>
      </c>
      <c r="F1585" t="s">
        <v>68</v>
      </c>
      <c r="G1585" t="s">
        <v>18</v>
      </c>
      <c r="H1585" t="s">
        <v>14</v>
      </c>
      <c r="I1585">
        <v>199</v>
      </c>
      <c r="J1585">
        <v>8</v>
      </c>
      <c r="K1585">
        <v>1592</v>
      </c>
    </row>
    <row r="1586" spans="1:11" x14ac:dyDescent="0.35">
      <c r="A1586" t="s">
        <v>1631</v>
      </c>
      <c r="B1586">
        <v>43611</v>
      </c>
      <c r="C1586" t="str">
        <f t="shared" si="24"/>
        <v>May</v>
      </c>
      <c r="D1586">
        <v>10</v>
      </c>
      <c r="E1586" t="s">
        <v>58</v>
      </c>
      <c r="F1586" t="s">
        <v>22</v>
      </c>
      <c r="G1586" t="s">
        <v>23</v>
      </c>
      <c r="H1586" t="s">
        <v>24</v>
      </c>
      <c r="I1586">
        <v>159</v>
      </c>
      <c r="J1586">
        <v>6</v>
      </c>
      <c r="K1586">
        <v>954</v>
      </c>
    </row>
    <row r="1587" spans="1:11" x14ac:dyDescent="0.35">
      <c r="A1587" t="s">
        <v>1632</v>
      </c>
      <c r="B1587">
        <v>43611</v>
      </c>
      <c r="C1587" t="str">
        <f t="shared" si="24"/>
        <v>May</v>
      </c>
      <c r="D1587">
        <v>4</v>
      </c>
      <c r="E1587" t="s">
        <v>51</v>
      </c>
      <c r="F1587" t="s">
        <v>17</v>
      </c>
      <c r="G1587" t="s">
        <v>18</v>
      </c>
      <c r="H1587" t="s">
        <v>19</v>
      </c>
      <c r="I1587">
        <v>289</v>
      </c>
      <c r="J1587">
        <v>2</v>
      </c>
      <c r="K1587">
        <v>578</v>
      </c>
    </row>
    <row r="1588" spans="1:11" x14ac:dyDescent="0.35">
      <c r="A1588" t="s">
        <v>1633</v>
      </c>
      <c r="B1588">
        <v>43611</v>
      </c>
      <c r="C1588" t="str">
        <f t="shared" si="24"/>
        <v>May</v>
      </c>
      <c r="D1588">
        <v>11</v>
      </c>
      <c r="E1588" t="s">
        <v>11</v>
      </c>
      <c r="F1588" t="s">
        <v>63</v>
      </c>
      <c r="G1588" t="s">
        <v>13</v>
      </c>
      <c r="H1588" t="s">
        <v>14</v>
      </c>
      <c r="I1588">
        <v>199</v>
      </c>
      <c r="J1588">
        <v>1</v>
      </c>
      <c r="K1588">
        <v>199</v>
      </c>
    </row>
    <row r="1589" spans="1:11" x14ac:dyDescent="0.35">
      <c r="A1589" t="s">
        <v>1634</v>
      </c>
      <c r="B1589">
        <v>43611</v>
      </c>
      <c r="C1589" t="str">
        <f t="shared" si="24"/>
        <v>May</v>
      </c>
      <c r="D1589">
        <v>17</v>
      </c>
      <c r="E1589" t="s">
        <v>35</v>
      </c>
      <c r="F1589" t="s">
        <v>36</v>
      </c>
      <c r="G1589" t="s">
        <v>28</v>
      </c>
      <c r="H1589" t="s">
        <v>24</v>
      </c>
      <c r="I1589">
        <v>159</v>
      </c>
      <c r="J1589">
        <v>9</v>
      </c>
      <c r="K1589">
        <v>1431</v>
      </c>
    </row>
    <row r="1590" spans="1:11" x14ac:dyDescent="0.35">
      <c r="A1590" t="s">
        <v>1635</v>
      </c>
      <c r="B1590">
        <v>43611</v>
      </c>
      <c r="C1590" t="str">
        <f t="shared" si="24"/>
        <v>May</v>
      </c>
      <c r="D1590">
        <v>7</v>
      </c>
      <c r="E1590" t="s">
        <v>88</v>
      </c>
      <c r="F1590" t="s">
        <v>46</v>
      </c>
      <c r="G1590" t="s">
        <v>23</v>
      </c>
      <c r="H1590" t="s">
        <v>31</v>
      </c>
      <c r="I1590">
        <v>69</v>
      </c>
      <c r="J1590">
        <v>3</v>
      </c>
      <c r="K1590">
        <v>207</v>
      </c>
    </row>
    <row r="1591" spans="1:11" x14ac:dyDescent="0.35">
      <c r="A1591" t="s">
        <v>1636</v>
      </c>
      <c r="B1591">
        <v>43611</v>
      </c>
      <c r="C1591" t="str">
        <f t="shared" si="24"/>
        <v>May</v>
      </c>
      <c r="D1591">
        <v>17</v>
      </c>
      <c r="E1591" t="s">
        <v>35</v>
      </c>
      <c r="F1591" t="s">
        <v>36</v>
      </c>
      <c r="G1591" t="s">
        <v>28</v>
      </c>
      <c r="H1591" t="s">
        <v>24</v>
      </c>
      <c r="I1591">
        <v>159</v>
      </c>
      <c r="J1591">
        <v>2</v>
      </c>
      <c r="K1591">
        <v>318</v>
      </c>
    </row>
    <row r="1592" spans="1:11" x14ac:dyDescent="0.35">
      <c r="A1592" t="s">
        <v>1637</v>
      </c>
      <c r="B1592">
        <v>43611</v>
      </c>
      <c r="C1592" t="str">
        <f t="shared" si="24"/>
        <v>May</v>
      </c>
      <c r="D1592">
        <v>16</v>
      </c>
      <c r="E1592" t="s">
        <v>30</v>
      </c>
      <c r="F1592" t="s">
        <v>36</v>
      </c>
      <c r="G1592" t="s">
        <v>28</v>
      </c>
      <c r="H1592" t="s">
        <v>31</v>
      </c>
      <c r="I1592">
        <v>69</v>
      </c>
      <c r="J1592">
        <v>5</v>
      </c>
      <c r="K1592">
        <v>345</v>
      </c>
    </row>
    <row r="1593" spans="1:11" x14ac:dyDescent="0.35">
      <c r="A1593" t="s">
        <v>1638</v>
      </c>
      <c r="B1593">
        <v>43611</v>
      </c>
      <c r="C1593" t="str">
        <f t="shared" si="24"/>
        <v>May</v>
      </c>
      <c r="D1593">
        <v>16</v>
      </c>
      <c r="E1593" t="s">
        <v>30</v>
      </c>
      <c r="F1593" t="s">
        <v>27</v>
      </c>
      <c r="G1593" t="s">
        <v>28</v>
      </c>
      <c r="H1593" t="s">
        <v>24</v>
      </c>
      <c r="I1593">
        <v>159</v>
      </c>
      <c r="J1593">
        <v>7</v>
      </c>
      <c r="K1593">
        <v>1113</v>
      </c>
    </row>
    <row r="1594" spans="1:11" x14ac:dyDescent="0.35">
      <c r="A1594" t="s">
        <v>1639</v>
      </c>
      <c r="B1594">
        <v>43611</v>
      </c>
      <c r="C1594" t="str">
        <f t="shared" si="24"/>
        <v>May</v>
      </c>
      <c r="D1594">
        <v>16</v>
      </c>
      <c r="E1594" t="s">
        <v>30</v>
      </c>
      <c r="F1594" t="s">
        <v>36</v>
      </c>
      <c r="G1594" t="s">
        <v>28</v>
      </c>
      <c r="H1594" t="s">
        <v>19</v>
      </c>
      <c r="I1594">
        <v>289</v>
      </c>
      <c r="J1594">
        <v>9</v>
      </c>
      <c r="K1594">
        <v>2601</v>
      </c>
    </row>
    <row r="1595" spans="1:11" x14ac:dyDescent="0.35">
      <c r="A1595" t="s">
        <v>1640</v>
      </c>
      <c r="B1595">
        <v>43612</v>
      </c>
      <c r="C1595" t="str">
        <f t="shared" si="24"/>
        <v>May</v>
      </c>
      <c r="D1595">
        <v>11</v>
      </c>
      <c r="E1595" t="s">
        <v>11</v>
      </c>
      <c r="F1595" t="s">
        <v>63</v>
      </c>
      <c r="G1595" t="s">
        <v>13</v>
      </c>
      <c r="H1595" t="s">
        <v>41</v>
      </c>
      <c r="I1595">
        <v>399</v>
      </c>
      <c r="J1595">
        <v>0</v>
      </c>
      <c r="K1595">
        <v>0</v>
      </c>
    </row>
    <row r="1596" spans="1:11" x14ac:dyDescent="0.35">
      <c r="A1596" t="s">
        <v>1641</v>
      </c>
      <c r="B1596">
        <v>43612</v>
      </c>
      <c r="C1596" t="str">
        <f t="shared" si="24"/>
        <v>May</v>
      </c>
      <c r="D1596">
        <v>19</v>
      </c>
      <c r="E1596" t="s">
        <v>56</v>
      </c>
      <c r="F1596" t="s">
        <v>27</v>
      </c>
      <c r="G1596" t="s">
        <v>28</v>
      </c>
      <c r="H1596" t="s">
        <v>14</v>
      </c>
      <c r="I1596">
        <v>199</v>
      </c>
      <c r="J1596">
        <v>0</v>
      </c>
      <c r="K1596">
        <v>0</v>
      </c>
    </row>
    <row r="1597" spans="1:11" x14ac:dyDescent="0.35">
      <c r="A1597" t="s">
        <v>1642</v>
      </c>
      <c r="B1597">
        <v>43613</v>
      </c>
      <c r="C1597" t="str">
        <f t="shared" si="24"/>
        <v>May</v>
      </c>
      <c r="D1597">
        <v>5</v>
      </c>
      <c r="E1597" t="s">
        <v>60</v>
      </c>
      <c r="F1597" t="s">
        <v>17</v>
      </c>
      <c r="G1597" t="s">
        <v>18</v>
      </c>
      <c r="H1597" t="s">
        <v>24</v>
      </c>
      <c r="I1597">
        <v>159</v>
      </c>
      <c r="J1597">
        <v>2</v>
      </c>
      <c r="K1597">
        <v>318</v>
      </c>
    </row>
    <row r="1598" spans="1:11" x14ac:dyDescent="0.35">
      <c r="A1598" t="s">
        <v>1643</v>
      </c>
      <c r="B1598">
        <v>43613</v>
      </c>
      <c r="C1598" t="str">
        <f t="shared" si="24"/>
        <v>May</v>
      </c>
      <c r="D1598">
        <v>16</v>
      </c>
      <c r="E1598" t="s">
        <v>30</v>
      </c>
      <c r="F1598" t="s">
        <v>27</v>
      </c>
      <c r="G1598" t="s">
        <v>28</v>
      </c>
      <c r="H1598" t="s">
        <v>14</v>
      </c>
      <c r="I1598">
        <v>199</v>
      </c>
      <c r="J1598">
        <v>8</v>
      </c>
      <c r="K1598">
        <v>1592</v>
      </c>
    </row>
    <row r="1599" spans="1:11" x14ac:dyDescent="0.35">
      <c r="A1599" t="s">
        <v>1644</v>
      </c>
      <c r="B1599">
        <v>43613</v>
      </c>
      <c r="C1599" t="str">
        <f t="shared" si="24"/>
        <v>May</v>
      </c>
      <c r="D1599">
        <v>19</v>
      </c>
      <c r="E1599" t="s">
        <v>56</v>
      </c>
      <c r="F1599" t="s">
        <v>36</v>
      </c>
      <c r="G1599" t="s">
        <v>28</v>
      </c>
      <c r="H1599" t="s">
        <v>24</v>
      </c>
      <c r="I1599">
        <v>159</v>
      </c>
      <c r="J1599">
        <v>3</v>
      </c>
      <c r="K1599">
        <v>477</v>
      </c>
    </row>
    <row r="1600" spans="1:11" x14ac:dyDescent="0.35">
      <c r="A1600" t="s">
        <v>1645</v>
      </c>
      <c r="B1600">
        <v>43613</v>
      </c>
      <c r="C1600" t="str">
        <f t="shared" si="24"/>
        <v>May</v>
      </c>
      <c r="D1600">
        <v>5</v>
      </c>
      <c r="E1600" t="s">
        <v>60</v>
      </c>
      <c r="F1600" t="s">
        <v>68</v>
      </c>
      <c r="G1600" t="s">
        <v>18</v>
      </c>
      <c r="H1600" t="s">
        <v>24</v>
      </c>
      <c r="I1600">
        <v>159</v>
      </c>
      <c r="J1600">
        <v>9</v>
      </c>
      <c r="K1600">
        <v>1431</v>
      </c>
    </row>
    <row r="1601" spans="1:11" x14ac:dyDescent="0.35">
      <c r="A1601" t="s">
        <v>1646</v>
      </c>
      <c r="B1601">
        <v>43613</v>
      </c>
      <c r="C1601" t="str">
        <f t="shared" si="24"/>
        <v>May</v>
      </c>
      <c r="D1601">
        <v>9</v>
      </c>
      <c r="E1601" t="s">
        <v>21</v>
      </c>
      <c r="F1601" t="s">
        <v>46</v>
      </c>
      <c r="G1601" t="s">
        <v>23</v>
      </c>
      <c r="H1601" t="s">
        <v>14</v>
      </c>
      <c r="I1601">
        <v>199</v>
      </c>
      <c r="J1601">
        <v>1</v>
      </c>
      <c r="K1601">
        <v>199</v>
      </c>
    </row>
    <row r="1602" spans="1:11" x14ac:dyDescent="0.35">
      <c r="A1602" t="s">
        <v>1647</v>
      </c>
      <c r="B1602">
        <v>43614</v>
      </c>
      <c r="C1602" t="str">
        <f t="shared" si="24"/>
        <v>May</v>
      </c>
      <c r="D1602">
        <v>17</v>
      </c>
      <c r="E1602" t="s">
        <v>35</v>
      </c>
      <c r="F1602" t="s">
        <v>27</v>
      </c>
      <c r="G1602" t="s">
        <v>28</v>
      </c>
      <c r="H1602" t="s">
        <v>41</v>
      </c>
      <c r="I1602">
        <v>399</v>
      </c>
      <c r="J1602">
        <v>2</v>
      </c>
      <c r="K1602">
        <v>798</v>
      </c>
    </row>
    <row r="1603" spans="1:11" x14ac:dyDescent="0.35">
      <c r="A1603" t="s">
        <v>1648</v>
      </c>
      <c r="B1603">
        <v>43614</v>
      </c>
      <c r="C1603" t="str">
        <f t="shared" ref="C1603:C1666" si="25">TEXT(B1603,"mmm")</f>
        <v>May</v>
      </c>
      <c r="D1603">
        <v>4</v>
      </c>
      <c r="E1603" t="s">
        <v>51</v>
      </c>
      <c r="F1603" t="s">
        <v>68</v>
      </c>
      <c r="G1603" t="s">
        <v>18</v>
      </c>
      <c r="H1603" t="s">
        <v>14</v>
      </c>
      <c r="I1603">
        <v>199</v>
      </c>
      <c r="J1603">
        <v>1</v>
      </c>
      <c r="K1603">
        <v>199</v>
      </c>
    </row>
    <row r="1604" spans="1:11" x14ac:dyDescent="0.35">
      <c r="A1604" t="s">
        <v>1649</v>
      </c>
      <c r="B1604">
        <v>43614</v>
      </c>
      <c r="C1604" t="str">
        <f t="shared" si="25"/>
        <v>May</v>
      </c>
      <c r="D1604">
        <v>18</v>
      </c>
      <c r="E1604" t="s">
        <v>26</v>
      </c>
      <c r="F1604" t="s">
        <v>27</v>
      </c>
      <c r="G1604" t="s">
        <v>28</v>
      </c>
      <c r="H1604" t="s">
        <v>14</v>
      </c>
      <c r="I1604">
        <v>199</v>
      </c>
      <c r="J1604">
        <v>8</v>
      </c>
      <c r="K1604">
        <v>1592</v>
      </c>
    </row>
    <row r="1605" spans="1:11" x14ac:dyDescent="0.35">
      <c r="A1605" t="s">
        <v>1650</v>
      </c>
      <c r="B1605">
        <v>43614</v>
      </c>
      <c r="C1605" t="str">
        <f t="shared" si="25"/>
        <v>May</v>
      </c>
      <c r="D1605">
        <v>13</v>
      </c>
      <c r="E1605" t="s">
        <v>33</v>
      </c>
      <c r="F1605" t="s">
        <v>63</v>
      </c>
      <c r="G1605" t="s">
        <v>13</v>
      </c>
      <c r="H1605" t="s">
        <v>14</v>
      </c>
      <c r="I1605">
        <v>199</v>
      </c>
      <c r="J1605">
        <v>7</v>
      </c>
      <c r="K1605">
        <v>1393</v>
      </c>
    </row>
    <row r="1606" spans="1:11" x14ac:dyDescent="0.35">
      <c r="A1606" t="s">
        <v>1651</v>
      </c>
      <c r="B1606">
        <v>43614</v>
      </c>
      <c r="C1606" t="str">
        <f t="shared" si="25"/>
        <v>May</v>
      </c>
      <c r="D1606">
        <v>6</v>
      </c>
      <c r="E1606" t="s">
        <v>48</v>
      </c>
      <c r="F1606" t="s">
        <v>46</v>
      </c>
      <c r="G1606" t="s">
        <v>23</v>
      </c>
      <c r="H1606" t="s">
        <v>24</v>
      </c>
      <c r="I1606">
        <v>159</v>
      </c>
      <c r="J1606">
        <v>5</v>
      </c>
      <c r="K1606">
        <v>795</v>
      </c>
    </row>
    <row r="1607" spans="1:11" x14ac:dyDescent="0.35">
      <c r="A1607" t="s">
        <v>1652</v>
      </c>
      <c r="B1607">
        <v>43614</v>
      </c>
      <c r="C1607" t="str">
        <f t="shared" si="25"/>
        <v>May</v>
      </c>
      <c r="D1607">
        <v>16</v>
      </c>
      <c r="E1607" t="s">
        <v>30</v>
      </c>
      <c r="F1607" t="s">
        <v>27</v>
      </c>
      <c r="G1607" t="s">
        <v>28</v>
      </c>
      <c r="H1607" t="s">
        <v>31</v>
      </c>
      <c r="I1607">
        <v>69</v>
      </c>
      <c r="J1607">
        <v>1</v>
      </c>
      <c r="K1607">
        <v>69</v>
      </c>
    </row>
    <row r="1608" spans="1:11" x14ac:dyDescent="0.35">
      <c r="A1608" t="s">
        <v>1653</v>
      </c>
      <c r="B1608">
        <v>43615</v>
      </c>
      <c r="C1608" t="str">
        <f t="shared" si="25"/>
        <v>May</v>
      </c>
      <c r="D1608">
        <v>5</v>
      </c>
      <c r="E1608" t="s">
        <v>60</v>
      </c>
      <c r="F1608" t="s">
        <v>17</v>
      </c>
      <c r="G1608" t="s">
        <v>18</v>
      </c>
      <c r="H1608" t="s">
        <v>19</v>
      </c>
      <c r="I1608">
        <v>289</v>
      </c>
      <c r="J1608">
        <v>3</v>
      </c>
      <c r="K1608">
        <v>867</v>
      </c>
    </row>
    <row r="1609" spans="1:11" x14ac:dyDescent="0.35">
      <c r="A1609" t="s">
        <v>1654</v>
      </c>
      <c r="B1609">
        <v>43615</v>
      </c>
      <c r="C1609" t="str">
        <f t="shared" si="25"/>
        <v>May</v>
      </c>
      <c r="D1609">
        <v>17</v>
      </c>
      <c r="E1609" t="s">
        <v>35</v>
      </c>
      <c r="F1609" t="s">
        <v>36</v>
      </c>
      <c r="G1609" t="s">
        <v>28</v>
      </c>
      <c r="H1609" t="s">
        <v>24</v>
      </c>
      <c r="I1609">
        <v>159</v>
      </c>
      <c r="J1609">
        <v>8</v>
      </c>
      <c r="K1609">
        <v>1272</v>
      </c>
    </row>
    <row r="1610" spans="1:11" x14ac:dyDescent="0.35">
      <c r="A1610" t="s">
        <v>1655</v>
      </c>
      <c r="B1610">
        <v>43615</v>
      </c>
      <c r="C1610" t="str">
        <f t="shared" si="25"/>
        <v>May</v>
      </c>
      <c r="D1610">
        <v>3</v>
      </c>
      <c r="E1610" t="s">
        <v>43</v>
      </c>
      <c r="F1610" t="s">
        <v>17</v>
      </c>
      <c r="G1610" t="s">
        <v>18</v>
      </c>
      <c r="H1610" t="s">
        <v>24</v>
      </c>
      <c r="I1610">
        <v>159</v>
      </c>
      <c r="J1610">
        <v>8</v>
      </c>
      <c r="K1610">
        <v>1272</v>
      </c>
    </row>
    <row r="1611" spans="1:11" x14ac:dyDescent="0.35">
      <c r="A1611" t="s">
        <v>1656</v>
      </c>
      <c r="B1611">
        <v>43616</v>
      </c>
      <c r="C1611" t="str">
        <f t="shared" si="25"/>
        <v>May</v>
      </c>
      <c r="D1611">
        <v>18</v>
      </c>
      <c r="E1611" t="s">
        <v>26</v>
      </c>
      <c r="F1611" t="s">
        <v>36</v>
      </c>
      <c r="G1611" t="s">
        <v>28</v>
      </c>
      <c r="H1611" t="s">
        <v>31</v>
      </c>
      <c r="I1611">
        <v>69</v>
      </c>
      <c r="J1611">
        <v>4</v>
      </c>
      <c r="K1611">
        <v>276</v>
      </c>
    </row>
    <row r="1612" spans="1:11" x14ac:dyDescent="0.35">
      <c r="A1612" t="s">
        <v>1657</v>
      </c>
      <c r="B1612">
        <v>43617</v>
      </c>
      <c r="C1612" t="str">
        <f t="shared" si="25"/>
        <v>Jun</v>
      </c>
      <c r="D1612">
        <v>2</v>
      </c>
      <c r="E1612" t="s">
        <v>106</v>
      </c>
      <c r="F1612" t="s">
        <v>68</v>
      </c>
      <c r="G1612" t="s">
        <v>18</v>
      </c>
      <c r="H1612" t="s">
        <v>24</v>
      </c>
      <c r="I1612">
        <v>159</v>
      </c>
      <c r="J1612">
        <v>1</v>
      </c>
      <c r="K1612">
        <v>159</v>
      </c>
    </row>
    <row r="1613" spans="1:11" x14ac:dyDescent="0.35">
      <c r="A1613" t="s">
        <v>1658</v>
      </c>
      <c r="B1613">
        <v>43617</v>
      </c>
      <c r="C1613" t="str">
        <f t="shared" si="25"/>
        <v>Jun</v>
      </c>
      <c r="D1613">
        <v>10</v>
      </c>
      <c r="E1613" t="s">
        <v>58</v>
      </c>
      <c r="F1613" t="s">
        <v>46</v>
      </c>
      <c r="G1613" t="s">
        <v>23</v>
      </c>
      <c r="H1613" t="s">
        <v>24</v>
      </c>
      <c r="I1613">
        <v>159</v>
      </c>
      <c r="J1613">
        <v>2</v>
      </c>
      <c r="K1613">
        <v>318</v>
      </c>
    </row>
    <row r="1614" spans="1:11" x14ac:dyDescent="0.35">
      <c r="A1614" t="s">
        <v>1659</v>
      </c>
      <c r="B1614">
        <v>43617</v>
      </c>
      <c r="C1614" t="str">
        <f t="shared" si="25"/>
        <v>Jun</v>
      </c>
      <c r="D1614">
        <v>17</v>
      </c>
      <c r="E1614" t="s">
        <v>35</v>
      </c>
      <c r="F1614" t="s">
        <v>36</v>
      </c>
      <c r="G1614" t="s">
        <v>28</v>
      </c>
      <c r="H1614" t="s">
        <v>19</v>
      </c>
      <c r="I1614">
        <v>289</v>
      </c>
      <c r="J1614">
        <v>0</v>
      </c>
      <c r="K1614">
        <v>0</v>
      </c>
    </row>
    <row r="1615" spans="1:11" x14ac:dyDescent="0.35">
      <c r="A1615" t="s">
        <v>1660</v>
      </c>
      <c r="B1615">
        <v>43618</v>
      </c>
      <c r="C1615" t="str">
        <f t="shared" si="25"/>
        <v>Jun</v>
      </c>
      <c r="D1615">
        <v>8</v>
      </c>
      <c r="E1615" t="s">
        <v>45</v>
      </c>
      <c r="F1615" t="s">
        <v>46</v>
      </c>
      <c r="G1615" t="s">
        <v>23</v>
      </c>
      <c r="H1615" t="s">
        <v>19</v>
      </c>
      <c r="I1615">
        <v>289</v>
      </c>
      <c r="J1615">
        <v>4</v>
      </c>
      <c r="K1615">
        <v>1156</v>
      </c>
    </row>
    <row r="1616" spans="1:11" x14ac:dyDescent="0.35">
      <c r="A1616" t="s">
        <v>1661</v>
      </c>
      <c r="B1616">
        <v>43618</v>
      </c>
      <c r="C1616" t="str">
        <f t="shared" si="25"/>
        <v>Jun</v>
      </c>
      <c r="D1616">
        <v>3</v>
      </c>
      <c r="E1616" t="s">
        <v>43</v>
      </c>
      <c r="F1616" t="s">
        <v>68</v>
      </c>
      <c r="G1616" t="s">
        <v>18</v>
      </c>
      <c r="H1616" t="s">
        <v>31</v>
      </c>
      <c r="I1616">
        <v>69</v>
      </c>
      <c r="J1616">
        <v>6</v>
      </c>
      <c r="K1616">
        <v>414</v>
      </c>
    </row>
    <row r="1617" spans="1:11" x14ac:dyDescent="0.35">
      <c r="A1617" t="s">
        <v>1662</v>
      </c>
      <c r="B1617">
        <v>43618</v>
      </c>
      <c r="C1617" t="str">
        <f t="shared" si="25"/>
        <v>Jun</v>
      </c>
      <c r="D1617">
        <v>10</v>
      </c>
      <c r="E1617" t="s">
        <v>58</v>
      </c>
      <c r="F1617" t="s">
        <v>46</v>
      </c>
      <c r="G1617" t="s">
        <v>23</v>
      </c>
      <c r="H1617" t="s">
        <v>31</v>
      </c>
      <c r="I1617">
        <v>69</v>
      </c>
      <c r="J1617">
        <v>4</v>
      </c>
      <c r="K1617">
        <v>276</v>
      </c>
    </row>
    <row r="1618" spans="1:11" x14ac:dyDescent="0.35">
      <c r="A1618" t="s">
        <v>1663</v>
      </c>
      <c r="B1618">
        <v>43618</v>
      </c>
      <c r="C1618" t="str">
        <f t="shared" si="25"/>
        <v>Jun</v>
      </c>
      <c r="D1618">
        <v>15</v>
      </c>
      <c r="E1618" t="s">
        <v>118</v>
      </c>
      <c r="F1618" t="s">
        <v>12</v>
      </c>
      <c r="G1618" t="s">
        <v>13</v>
      </c>
      <c r="H1618" t="s">
        <v>24</v>
      </c>
      <c r="I1618">
        <v>159</v>
      </c>
      <c r="J1618">
        <v>1</v>
      </c>
      <c r="K1618">
        <v>159</v>
      </c>
    </row>
    <row r="1619" spans="1:11" x14ac:dyDescent="0.35">
      <c r="A1619" t="s">
        <v>1664</v>
      </c>
      <c r="B1619">
        <v>43619</v>
      </c>
      <c r="C1619" t="str">
        <f t="shared" si="25"/>
        <v>Jun</v>
      </c>
      <c r="D1619">
        <v>19</v>
      </c>
      <c r="E1619" t="s">
        <v>56</v>
      </c>
      <c r="F1619" t="s">
        <v>36</v>
      </c>
      <c r="G1619" t="s">
        <v>28</v>
      </c>
      <c r="H1619" t="s">
        <v>31</v>
      </c>
      <c r="I1619">
        <v>69</v>
      </c>
      <c r="J1619">
        <v>1</v>
      </c>
      <c r="K1619">
        <v>69</v>
      </c>
    </row>
    <row r="1620" spans="1:11" x14ac:dyDescent="0.35">
      <c r="A1620" t="s">
        <v>1665</v>
      </c>
      <c r="B1620">
        <v>43620</v>
      </c>
      <c r="C1620" t="str">
        <f t="shared" si="25"/>
        <v>Jun</v>
      </c>
      <c r="D1620">
        <v>20</v>
      </c>
      <c r="E1620" t="s">
        <v>40</v>
      </c>
      <c r="F1620" t="s">
        <v>36</v>
      </c>
      <c r="G1620" t="s">
        <v>28</v>
      </c>
      <c r="H1620" t="s">
        <v>24</v>
      </c>
      <c r="I1620">
        <v>159</v>
      </c>
      <c r="J1620">
        <v>4</v>
      </c>
      <c r="K1620">
        <v>636</v>
      </c>
    </row>
    <row r="1621" spans="1:11" x14ac:dyDescent="0.35">
      <c r="A1621" t="s">
        <v>1666</v>
      </c>
      <c r="B1621">
        <v>43621</v>
      </c>
      <c r="C1621" t="str">
        <f t="shared" si="25"/>
        <v>Jun</v>
      </c>
      <c r="D1621">
        <v>9</v>
      </c>
      <c r="E1621" t="s">
        <v>21</v>
      </c>
      <c r="F1621" t="s">
        <v>46</v>
      </c>
      <c r="G1621" t="s">
        <v>23</v>
      </c>
      <c r="H1621" t="s">
        <v>41</v>
      </c>
      <c r="I1621">
        <v>399</v>
      </c>
      <c r="J1621">
        <v>0</v>
      </c>
      <c r="K1621">
        <v>0</v>
      </c>
    </row>
    <row r="1622" spans="1:11" x14ac:dyDescent="0.35">
      <c r="A1622" t="s">
        <v>1667</v>
      </c>
      <c r="B1622">
        <v>43621</v>
      </c>
      <c r="C1622" t="str">
        <f t="shared" si="25"/>
        <v>Jun</v>
      </c>
      <c r="D1622">
        <v>4</v>
      </c>
      <c r="E1622" t="s">
        <v>51</v>
      </c>
      <c r="F1622" t="s">
        <v>68</v>
      </c>
      <c r="G1622" t="s">
        <v>18</v>
      </c>
      <c r="H1622" t="s">
        <v>24</v>
      </c>
      <c r="I1622">
        <v>159</v>
      </c>
      <c r="J1622">
        <v>2</v>
      </c>
      <c r="K1622">
        <v>318</v>
      </c>
    </row>
    <row r="1623" spans="1:11" x14ac:dyDescent="0.35">
      <c r="A1623" t="s">
        <v>1668</v>
      </c>
      <c r="B1623">
        <v>43621</v>
      </c>
      <c r="C1623" t="str">
        <f t="shared" si="25"/>
        <v>Jun</v>
      </c>
      <c r="D1623">
        <v>11</v>
      </c>
      <c r="E1623" t="s">
        <v>11</v>
      </c>
      <c r="F1623" t="s">
        <v>12</v>
      </c>
      <c r="G1623" t="s">
        <v>13</v>
      </c>
      <c r="H1623" t="s">
        <v>19</v>
      </c>
      <c r="I1623">
        <v>289</v>
      </c>
      <c r="J1623">
        <v>2</v>
      </c>
      <c r="K1623">
        <v>578</v>
      </c>
    </row>
    <row r="1624" spans="1:11" x14ac:dyDescent="0.35">
      <c r="A1624" t="s">
        <v>1669</v>
      </c>
      <c r="B1624">
        <v>43621</v>
      </c>
      <c r="C1624" t="str">
        <f t="shared" si="25"/>
        <v>Jun</v>
      </c>
      <c r="D1624">
        <v>2</v>
      </c>
      <c r="E1624" t="s">
        <v>106</v>
      </c>
      <c r="F1624" t="s">
        <v>17</v>
      </c>
      <c r="G1624" t="s">
        <v>18</v>
      </c>
      <c r="H1624" t="s">
        <v>24</v>
      </c>
      <c r="I1624">
        <v>159</v>
      </c>
      <c r="J1624">
        <v>1</v>
      </c>
      <c r="K1624">
        <v>159</v>
      </c>
    </row>
    <row r="1625" spans="1:11" x14ac:dyDescent="0.35">
      <c r="A1625" t="s">
        <v>1670</v>
      </c>
      <c r="B1625">
        <v>43622</v>
      </c>
      <c r="C1625" t="str">
        <f t="shared" si="25"/>
        <v>Jun</v>
      </c>
      <c r="D1625">
        <v>6</v>
      </c>
      <c r="E1625" t="s">
        <v>48</v>
      </c>
      <c r="F1625" t="s">
        <v>46</v>
      </c>
      <c r="G1625" t="s">
        <v>23</v>
      </c>
      <c r="H1625" t="s">
        <v>19</v>
      </c>
      <c r="I1625">
        <v>289</v>
      </c>
      <c r="J1625">
        <v>1</v>
      </c>
      <c r="K1625">
        <v>289</v>
      </c>
    </row>
    <row r="1626" spans="1:11" x14ac:dyDescent="0.35">
      <c r="A1626" t="s">
        <v>1671</v>
      </c>
      <c r="B1626">
        <v>43622</v>
      </c>
      <c r="C1626" t="str">
        <f t="shared" si="25"/>
        <v>Jun</v>
      </c>
      <c r="D1626">
        <v>14</v>
      </c>
      <c r="E1626" t="s">
        <v>38</v>
      </c>
      <c r="F1626" t="s">
        <v>63</v>
      </c>
      <c r="G1626" t="s">
        <v>13</v>
      </c>
      <c r="H1626" t="s">
        <v>14</v>
      </c>
      <c r="I1626">
        <v>199</v>
      </c>
      <c r="J1626">
        <v>7</v>
      </c>
      <c r="K1626">
        <v>1393</v>
      </c>
    </row>
    <row r="1627" spans="1:11" x14ac:dyDescent="0.35">
      <c r="A1627" t="s">
        <v>1672</v>
      </c>
      <c r="B1627">
        <v>43622</v>
      </c>
      <c r="C1627" t="str">
        <f t="shared" si="25"/>
        <v>Jun</v>
      </c>
      <c r="D1627">
        <v>15</v>
      </c>
      <c r="E1627" t="s">
        <v>118</v>
      </c>
      <c r="F1627" t="s">
        <v>12</v>
      </c>
      <c r="G1627" t="s">
        <v>13</v>
      </c>
      <c r="H1627" t="s">
        <v>14</v>
      </c>
      <c r="I1627">
        <v>199</v>
      </c>
      <c r="J1627">
        <v>6</v>
      </c>
      <c r="K1627">
        <v>1194</v>
      </c>
    </row>
    <row r="1628" spans="1:11" x14ac:dyDescent="0.35">
      <c r="A1628" t="s">
        <v>1673</v>
      </c>
      <c r="B1628">
        <v>43622</v>
      </c>
      <c r="C1628" t="str">
        <f t="shared" si="25"/>
        <v>Jun</v>
      </c>
      <c r="D1628">
        <v>5</v>
      </c>
      <c r="E1628" t="s">
        <v>60</v>
      </c>
      <c r="F1628" t="s">
        <v>68</v>
      </c>
      <c r="G1628" t="s">
        <v>18</v>
      </c>
      <c r="H1628" t="s">
        <v>41</v>
      </c>
      <c r="I1628">
        <v>399</v>
      </c>
      <c r="J1628">
        <v>6</v>
      </c>
      <c r="K1628">
        <v>2394</v>
      </c>
    </row>
    <row r="1629" spans="1:11" x14ac:dyDescent="0.35">
      <c r="A1629" t="s">
        <v>1674</v>
      </c>
      <c r="B1629">
        <v>43622</v>
      </c>
      <c r="C1629" t="str">
        <f t="shared" si="25"/>
        <v>Jun</v>
      </c>
      <c r="D1629">
        <v>17</v>
      </c>
      <c r="E1629" t="s">
        <v>35</v>
      </c>
      <c r="F1629" t="s">
        <v>36</v>
      </c>
      <c r="G1629" t="s">
        <v>28</v>
      </c>
      <c r="H1629" t="s">
        <v>24</v>
      </c>
      <c r="I1629">
        <v>159</v>
      </c>
      <c r="J1629">
        <v>7</v>
      </c>
      <c r="K1629">
        <v>1113</v>
      </c>
    </row>
    <row r="1630" spans="1:11" x14ac:dyDescent="0.35">
      <c r="A1630" t="s">
        <v>1675</v>
      </c>
      <c r="B1630">
        <v>43622</v>
      </c>
      <c r="C1630" t="str">
        <f t="shared" si="25"/>
        <v>Jun</v>
      </c>
      <c r="D1630">
        <v>9</v>
      </c>
      <c r="E1630" t="s">
        <v>21</v>
      </c>
      <c r="F1630" t="s">
        <v>46</v>
      </c>
      <c r="G1630" t="s">
        <v>23</v>
      </c>
      <c r="H1630" t="s">
        <v>41</v>
      </c>
      <c r="I1630">
        <v>399</v>
      </c>
      <c r="J1630">
        <v>0</v>
      </c>
      <c r="K1630">
        <v>0</v>
      </c>
    </row>
    <row r="1631" spans="1:11" x14ac:dyDescent="0.35">
      <c r="A1631" t="s">
        <v>1676</v>
      </c>
      <c r="B1631">
        <v>43622</v>
      </c>
      <c r="C1631" t="str">
        <f t="shared" si="25"/>
        <v>Jun</v>
      </c>
      <c r="D1631">
        <v>4</v>
      </c>
      <c r="E1631" t="s">
        <v>51</v>
      </c>
      <c r="F1631" t="s">
        <v>17</v>
      </c>
      <c r="G1631" t="s">
        <v>18</v>
      </c>
      <c r="H1631" t="s">
        <v>24</v>
      </c>
      <c r="I1631">
        <v>159</v>
      </c>
      <c r="J1631">
        <v>4</v>
      </c>
      <c r="K1631">
        <v>636</v>
      </c>
    </row>
    <row r="1632" spans="1:11" x14ac:dyDescent="0.35">
      <c r="A1632" t="s">
        <v>1677</v>
      </c>
      <c r="B1632">
        <v>43622</v>
      </c>
      <c r="C1632" t="str">
        <f t="shared" si="25"/>
        <v>Jun</v>
      </c>
      <c r="D1632">
        <v>17</v>
      </c>
      <c r="E1632" t="s">
        <v>35</v>
      </c>
      <c r="F1632" t="s">
        <v>36</v>
      </c>
      <c r="G1632" t="s">
        <v>28</v>
      </c>
      <c r="H1632" t="s">
        <v>31</v>
      </c>
      <c r="I1632">
        <v>69</v>
      </c>
      <c r="J1632">
        <v>7</v>
      </c>
      <c r="K1632">
        <v>483</v>
      </c>
    </row>
    <row r="1633" spans="1:11" x14ac:dyDescent="0.35">
      <c r="A1633" t="s">
        <v>1678</v>
      </c>
      <c r="B1633">
        <v>43622</v>
      </c>
      <c r="C1633" t="str">
        <f t="shared" si="25"/>
        <v>Jun</v>
      </c>
      <c r="D1633">
        <v>1</v>
      </c>
      <c r="E1633" t="s">
        <v>16</v>
      </c>
      <c r="F1633" t="s">
        <v>68</v>
      </c>
      <c r="G1633" t="s">
        <v>18</v>
      </c>
      <c r="H1633" t="s">
        <v>41</v>
      </c>
      <c r="I1633">
        <v>399</v>
      </c>
      <c r="J1633">
        <v>0</v>
      </c>
      <c r="K1633">
        <v>0</v>
      </c>
    </row>
    <row r="1634" spans="1:11" x14ac:dyDescent="0.35">
      <c r="A1634" t="s">
        <v>1679</v>
      </c>
      <c r="B1634">
        <v>43622</v>
      </c>
      <c r="C1634" t="str">
        <f t="shared" si="25"/>
        <v>Jun</v>
      </c>
      <c r="D1634">
        <v>15</v>
      </c>
      <c r="E1634" t="s">
        <v>118</v>
      </c>
      <c r="F1634" t="s">
        <v>63</v>
      </c>
      <c r="G1634" t="s">
        <v>13</v>
      </c>
      <c r="H1634" t="s">
        <v>24</v>
      </c>
      <c r="I1634">
        <v>159</v>
      </c>
      <c r="J1634">
        <v>5</v>
      </c>
      <c r="K1634">
        <v>795</v>
      </c>
    </row>
    <row r="1635" spans="1:11" x14ac:dyDescent="0.35">
      <c r="A1635" t="s">
        <v>1680</v>
      </c>
      <c r="B1635">
        <v>43622</v>
      </c>
      <c r="C1635" t="str">
        <f t="shared" si="25"/>
        <v>Jun</v>
      </c>
      <c r="D1635">
        <v>2</v>
      </c>
      <c r="E1635" t="s">
        <v>106</v>
      </c>
      <c r="F1635" t="s">
        <v>17</v>
      </c>
      <c r="G1635" t="s">
        <v>18</v>
      </c>
      <c r="H1635" t="s">
        <v>24</v>
      </c>
      <c r="I1635">
        <v>159</v>
      </c>
      <c r="J1635">
        <v>8</v>
      </c>
      <c r="K1635">
        <v>1272</v>
      </c>
    </row>
    <row r="1636" spans="1:11" x14ac:dyDescent="0.35">
      <c r="A1636" t="s">
        <v>1681</v>
      </c>
      <c r="B1636">
        <v>43622</v>
      </c>
      <c r="C1636" t="str">
        <f t="shared" si="25"/>
        <v>Jun</v>
      </c>
      <c r="D1636">
        <v>3</v>
      </c>
      <c r="E1636" t="s">
        <v>43</v>
      </c>
      <c r="F1636" t="s">
        <v>17</v>
      </c>
      <c r="G1636" t="s">
        <v>18</v>
      </c>
      <c r="H1636" t="s">
        <v>19</v>
      </c>
      <c r="I1636">
        <v>289</v>
      </c>
      <c r="J1636">
        <v>9</v>
      </c>
      <c r="K1636">
        <v>2601</v>
      </c>
    </row>
    <row r="1637" spans="1:11" x14ac:dyDescent="0.35">
      <c r="A1637" t="s">
        <v>1682</v>
      </c>
      <c r="B1637">
        <v>43623</v>
      </c>
      <c r="C1637" t="str">
        <f t="shared" si="25"/>
        <v>Jun</v>
      </c>
      <c r="D1637">
        <v>2</v>
      </c>
      <c r="E1637" t="s">
        <v>106</v>
      </c>
      <c r="F1637" t="s">
        <v>68</v>
      </c>
      <c r="G1637" t="s">
        <v>18</v>
      </c>
      <c r="H1637" t="s">
        <v>31</v>
      </c>
      <c r="I1637">
        <v>69</v>
      </c>
      <c r="J1637">
        <v>3</v>
      </c>
      <c r="K1637">
        <v>207</v>
      </c>
    </row>
    <row r="1638" spans="1:11" x14ac:dyDescent="0.35">
      <c r="A1638" t="s">
        <v>1683</v>
      </c>
      <c r="B1638">
        <v>43624</v>
      </c>
      <c r="C1638" t="str">
        <f t="shared" si="25"/>
        <v>Jun</v>
      </c>
      <c r="D1638">
        <v>10</v>
      </c>
      <c r="E1638" t="s">
        <v>58</v>
      </c>
      <c r="F1638" t="s">
        <v>46</v>
      </c>
      <c r="G1638" t="s">
        <v>23</v>
      </c>
      <c r="H1638" t="s">
        <v>41</v>
      </c>
      <c r="I1638">
        <v>399</v>
      </c>
      <c r="J1638">
        <v>5</v>
      </c>
      <c r="K1638">
        <v>1995</v>
      </c>
    </row>
    <row r="1639" spans="1:11" x14ac:dyDescent="0.35">
      <c r="A1639" t="s">
        <v>1684</v>
      </c>
      <c r="B1639">
        <v>43624</v>
      </c>
      <c r="C1639" t="str">
        <f t="shared" si="25"/>
        <v>Jun</v>
      </c>
      <c r="D1639">
        <v>4</v>
      </c>
      <c r="E1639" t="s">
        <v>51</v>
      </c>
      <c r="F1639" t="s">
        <v>68</v>
      </c>
      <c r="G1639" t="s">
        <v>18</v>
      </c>
      <c r="H1639" t="s">
        <v>14</v>
      </c>
      <c r="I1639">
        <v>199</v>
      </c>
      <c r="J1639">
        <v>1</v>
      </c>
      <c r="K1639">
        <v>199</v>
      </c>
    </row>
    <row r="1640" spans="1:11" x14ac:dyDescent="0.35">
      <c r="A1640" t="s">
        <v>1685</v>
      </c>
      <c r="B1640">
        <v>43624</v>
      </c>
      <c r="C1640" t="str">
        <f t="shared" si="25"/>
        <v>Jun</v>
      </c>
      <c r="D1640">
        <v>20</v>
      </c>
      <c r="E1640" t="s">
        <v>40</v>
      </c>
      <c r="F1640" t="s">
        <v>27</v>
      </c>
      <c r="G1640" t="s">
        <v>28</v>
      </c>
      <c r="H1640" t="s">
        <v>41</v>
      </c>
      <c r="I1640">
        <v>399</v>
      </c>
      <c r="J1640">
        <v>6</v>
      </c>
      <c r="K1640">
        <v>2394</v>
      </c>
    </row>
    <row r="1641" spans="1:11" x14ac:dyDescent="0.35">
      <c r="A1641" t="s">
        <v>1686</v>
      </c>
      <c r="B1641">
        <v>43624</v>
      </c>
      <c r="C1641" t="str">
        <f t="shared" si="25"/>
        <v>Jun</v>
      </c>
      <c r="D1641">
        <v>19</v>
      </c>
      <c r="E1641" t="s">
        <v>56</v>
      </c>
      <c r="F1641" t="s">
        <v>27</v>
      </c>
      <c r="G1641" t="s">
        <v>28</v>
      </c>
      <c r="H1641" t="s">
        <v>31</v>
      </c>
      <c r="I1641">
        <v>69</v>
      </c>
      <c r="J1641">
        <v>5</v>
      </c>
      <c r="K1641">
        <v>345</v>
      </c>
    </row>
    <row r="1642" spans="1:11" x14ac:dyDescent="0.35">
      <c r="A1642" t="s">
        <v>1687</v>
      </c>
      <c r="B1642">
        <v>43624</v>
      </c>
      <c r="C1642" t="str">
        <f t="shared" si="25"/>
        <v>Jun</v>
      </c>
      <c r="D1642">
        <v>13</v>
      </c>
      <c r="E1642" t="s">
        <v>33</v>
      </c>
      <c r="F1642" t="s">
        <v>12</v>
      </c>
      <c r="G1642" t="s">
        <v>13</v>
      </c>
      <c r="H1642" t="s">
        <v>24</v>
      </c>
      <c r="I1642">
        <v>159</v>
      </c>
      <c r="J1642">
        <v>2</v>
      </c>
      <c r="K1642">
        <v>318</v>
      </c>
    </row>
    <row r="1643" spans="1:11" x14ac:dyDescent="0.35">
      <c r="A1643" t="s">
        <v>1688</v>
      </c>
      <c r="B1643">
        <v>43624</v>
      </c>
      <c r="C1643" t="str">
        <f t="shared" si="25"/>
        <v>Jun</v>
      </c>
      <c r="D1643">
        <v>17</v>
      </c>
      <c r="E1643" t="s">
        <v>35</v>
      </c>
      <c r="F1643" t="s">
        <v>27</v>
      </c>
      <c r="G1643" t="s">
        <v>28</v>
      </c>
      <c r="H1643" t="s">
        <v>41</v>
      </c>
      <c r="I1643">
        <v>399</v>
      </c>
      <c r="J1643">
        <v>9</v>
      </c>
      <c r="K1643">
        <v>3591</v>
      </c>
    </row>
    <row r="1644" spans="1:11" x14ac:dyDescent="0.35">
      <c r="A1644" t="s">
        <v>1689</v>
      </c>
      <c r="B1644">
        <v>43624</v>
      </c>
      <c r="C1644" t="str">
        <f t="shared" si="25"/>
        <v>Jun</v>
      </c>
      <c r="D1644">
        <v>7</v>
      </c>
      <c r="E1644" t="s">
        <v>88</v>
      </c>
      <c r="F1644" t="s">
        <v>46</v>
      </c>
      <c r="G1644" t="s">
        <v>23</v>
      </c>
      <c r="H1644" t="s">
        <v>14</v>
      </c>
      <c r="I1644">
        <v>199</v>
      </c>
      <c r="J1644">
        <v>9</v>
      </c>
      <c r="K1644">
        <v>1791</v>
      </c>
    </row>
    <row r="1645" spans="1:11" x14ac:dyDescent="0.35">
      <c r="A1645" t="s">
        <v>1690</v>
      </c>
      <c r="B1645">
        <v>43625</v>
      </c>
      <c r="C1645" t="str">
        <f t="shared" si="25"/>
        <v>Jun</v>
      </c>
      <c r="D1645">
        <v>4</v>
      </c>
      <c r="E1645" t="s">
        <v>51</v>
      </c>
      <c r="F1645" t="s">
        <v>17</v>
      </c>
      <c r="G1645" t="s">
        <v>18</v>
      </c>
      <c r="H1645" t="s">
        <v>41</v>
      </c>
      <c r="I1645">
        <v>399</v>
      </c>
      <c r="J1645">
        <v>6</v>
      </c>
      <c r="K1645">
        <v>2394</v>
      </c>
    </row>
    <row r="1646" spans="1:11" x14ac:dyDescent="0.35">
      <c r="A1646" t="s">
        <v>1691</v>
      </c>
      <c r="B1646">
        <v>43625</v>
      </c>
      <c r="C1646" t="str">
        <f t="shared" si="25"/>
        <v>Jun</v>
      </c>
      <c r="D1646">
        <v>11</v>
      </c>
      <c r="E1646" t="s">
        <v>11</v>
      </c>
      <c r="F1646" t="s">
        <v>12</v>
      </c>
      <c r="G1646" t="s">
        <v>13</v>
      </c>
      <c r="H1646" t="s">
        <v>41</v>
      </c>
      <c r="I1646">
        <v>399</v>
      </c>
      <c r="J1646">
        <v>3</v>
      </c>
      <c r="K1646">
        <v>1197</v>
      </c>
    </row>
    <row r="1647" spans="1:11" x14ac:dyDescent="0.35">
      <c r="A1647" t="s">
        <v>1692</v>
      </c>
      <c r="B1647">
        <v>43626</v>
      </c>
      <c r="C1647" t="str">
        <f t="shared" si="25"/>
        <v>Jun</v>
      </c>
      <c r="D1647">
        <v>11</v>
      </c>
      <c r="E1647" t="s">
        <v>11</v>
      </c>
      <c r="F1647" t="s">
        <v>12</v>
      </c>
      <c r="G1647" t="s">
        <v>13</v>
      </c>
      <c r="H1647" t="s">
        <v>14</v>
      </c>
      <c r="I1647">
        <v>199</v>
      </c>
      <c r="J1647">
        <v>4</v>
      </c>
      <c r="K1647">
        <v>796</v>
      </c>
    </row>
    <row r="1648" spans="1:11" x14ac:dyDescent="0.35">
      <c r="A1648" t="s">
        <v>1693</v>
      </c>
      <c r="B1648">
        <v>43626</v>
      </c>
      <c r="C1648" t="str">
        <f t="shared" si="25"/>
        <v>Jun</v>
      </c>
      <c r="D1648">
        <v>13</v>
      </c>
      <c r="E1648" t="s">
        <v>33</v>
      </c>
      <c r="F1648" t="s">
        <v>63</v>
      </c>
      <c r="G1648" t="s">
        <v>13</v>
      </c>
      <c r="H1648" t="s">
        <v>24</v>
      </c>
      <c r="I1648">
        <v>159</v>
      </c>
      <c r="J1648">
        <v>9</v>
      </c>
      <c r="K1648">
        <v>1431</v>
      </c>
    </row>
    <row r="1649" spans="1:11" x14ac:dyDescent="0.35">
      <c r="A1649" t="s">
        <v>1694</v>
      </c>
      <c r="B1649">
        <v>43626</v>
      </c>
      <c r="C1649" t="str">
        <f t="shared" si="25"/>
        <v>Jun</v>
      </c>
      <c r="D1649">
        <v>1</v>
      </c>
      <c r="E1649" t="s">
        <v>16</v>
      </c>
      <c r="F1649" t="s">
        <v>68</v>
      </c>
      <c r="G1649" t="s">
        <v>18</v>
      </c>
      <c r="H1649" t="s">
        <v>41</v>
      </c>
      <c r="I1649">
        <v>399</v>
      </c>
      <c r="J1649">
        <v>2</v>
      </c>
      <c r="K1649">
        <v>798</v>
      </c>
    </row>
    <row r="1650" spans="1:11" x14ac:dyDescent="0.35">
      <c r="A1650" t="s">
        <v>1695</v>
      </c>
      <c r="B1650">
        <v>43627</v>
      </c>
      <c r="C1650" t="str">
        <f t="shared" si="25"/>
        <v>Jun</v>
      </c>
      <c r="D1650">
        <v>15</v>
      </c>
      <c r="E1650" t="s">
        <v>118</v>
      </c>
      <c r="F1650" t="s">
        <v>12</v>
      </c>
      <c r="G1650" t="s">
        <v>13</v>
      </c>
      <c r="H1650" t="s">
        <v>24</v>
      </c>
      <c r="I1650">
        <v>159</v>
      </c>
      <c r="J1650">
        <v>0</v>
      </c>
      <c r="K1650">
        <v>0</v>
      </c>
    </row>
    <row r="1651" spans="1:11" x14ac:dyDescent="0.35">
      <c r="A1651" t="s">
        <v>1696</v>
      </c>
      <c r="B1651">
        <v>43627</v>
      </c>
      <c r="C1651" t="str">
        <f t="shared" si="25"/>
        <v>Jun</v>
      </c>
      <c r="D1651">
        <v>9</v>
      </c>
      <c r="E1651" t="s">
        <v>21</v>
      </c>
      <c r="F1651" t="s">
        <v>22</v>
      </c>
      <c r="G1651" t="s">
        <v>23</v>
      </c>
      <c r="H1651" t="s">
        <v>41</v>
      </c>
      <c r="I1651">
        <v>399</v>
      </c>
      <c r="J1651">
        <v>3</v>
      </c>
      <c r="K1651">
        <v>1197</v>
      </c>
    </row>
    <row r="1652" spans="1:11" x14ac:dyDescent="0.35">
      <c r="A1652" t="s">
        <v>1697</v>
      </c>
      <c r="B1652">
        <v>43627</v>
      </c>
      <c r="C1652" t="str">
        <f t="shared" si="25"/>
        <v>Jun</v>
      </c>
      <c r="D1652">
        <v>20</v>
      </c>
      <c r="E1652" t="s">
        <v>40</v>
      </c>
      <c r="F1652" t="s">
        <v>36</v>
      </c>
      <c r="G1652" t="s">
        <v>28</v>
      </c>
      <c r="H1652" t="s">
        <v>31</v>
      </c>
      <c r="I1652">
        <v>69</v>
      </c>
      <c r="J1652">
        <v>0</v>
      </c>
      <c r="K1652">
        <v>0</v>
      </c>
    </row>
    <row r="1653" spans="1:11" x14ac:dyDescent="0.35">
      <c r="A1653" t="s">
        <v>1698</v>
      </c>
      <c r="B1653">
        <v>43627</v>
      </c>
      <c r="C1653" t="str">
        <f t="shared" si="25"/>
        <v>Jun</v>
      </c>
      <c r="D1653">
        <v>9</v>
      </c>
      <c r="E1653" t="s">
        <v>21</v>
      </c>
      <c r="F1653" t="s">
        <v>46</v>
      </c>
      <c r="G1653" t="s">
        <v>23</v>
      </c>
      <c r="H1653" t="s">
        <v>14</v>
      </c>
      <c r="I1653">
        <v>199</v>
      </c>
      <c r="J1653">
        <v>5</v>
      </c>
      <c r="K1653">
        <v>995</v>
      </c>
    </row>
    <row r="1654" spans="1:11" x14ac:dyDescent="0.35">
      <c r="A1654" t="s">
        <v>1699</v>
      </c>
      <c r="B1654">
        <v>43628</v>
      </c>
      <c r="C1654" t="str">
        <f t="shared" si="25"/>
        <v>Jun</v>
      </c>
      <c r="D1654">
        <v>15</v>
      </c>
      <c r="E1654" t="s">
        <v>118</v>
      </c>
      <c r="F1654" t="s">
        <v>12</v>
      </c>
      <c r="G1654" t="s">
        <v>13</v>
      </c>
      <c r="H1654" t="s">
        <v>24</v>
      </c>
      <c r="I1654">
        <v>159</v>
      </c>
      <c r="J1654">
        <v>1</v>
      </c>
      <c r="K1654">
        <v>159</v>
      </c>
    </row>
    <row r="1655" spans="1:11" x14ac:dyDescent="0.35">
      <c r="A1655" t="s">
        <v>1700</v>
      </c>
      <c r="B1655">
        <v>43629</v>
      </c>
      <c r="C1655" t="str">
        <f t="shared" si="25"/>
        <v>Jun</v>
      </c>
      <c r="D1655">
        <v>3</v>
      </c>
      <c r="E1655" t="s">
        <v>43</v>
      </c>
      <c r="F1655" t="s">
        <v>17</v>
      </c>
      <c r="G1655" t="s">
        <v>18</v>
      </c>
      <c r="H1655" t="s">
        <v>41</v>
      </c>
      <c r="I1655">
        <v>399</v>
      </c>
      <c r="J1655">
        <v>5</v>
      </c>
      <c r="K1655">
        <v>1995</v>
      </c>
    </row>
    <row r="1656" spans="1:11" x14ac:dyDescent="0.35">
      <c r="A1656" t="s">
        <v>1701</v>
      </c>
      <c r="B1656">
        <v>43630</v>
      </c>
      <c r="C1656" t="str">
        <f t="shared" si="25"/>
        <v>Jun</v>
      </c>
      <c r="D1656">
        <v>17</v>
      </c>
      <c r="E1656" t="s">
        <v>35</v>
      </c>
      <c r="F1656" t="s">
        <v>36</v>
      </c>
      <c r="G1656" t="s">
        <v>28</v>
      </c>
      <c r="H1656" t="s">
        <v>14</v>
      </c>
      <c r="I1656">
        <v>199</v>
      </c>
      <c r="J1656">
        <v>8</v>
      </c>
      <c r="K1656">
        <v>1592</v>
      </c>
    </row>
    <row r="1657" spans="1:11" x14ac:dyDescent="0.35">
      <c r="A1657" t="s">
        <v>1702</v>
      </c>
      <c r="B1657">
        <v>43630</v>
      </c>
      <c r="C1657" t="str">
        <f t="shared" si="25"/>
        <v>Jun</v>
      </c>
      <c r="D1657">
        <v>16</v>
      </c>
      <c r="E1657" t="s">
        <v>30</v>
      </c>
      <c r="F1657" t="s">
        <v>36</v>
      </c>
      <c r="G1657" t="s">
        <v>28</v>
      </c>
      <c r="H1657" t="s">
        <v>19</v>
      </c>
      <c r="I1657">
        <v>289</v>
      </c>
      <c r="J1657">
        <v>9</v>
      </c>
      <c r="K1657">
        <v>2601</v>
      </c>
    </row>
    <row r="1658" spans="1:11" x14ac:dyDescent="0.35">
      <c r="A1658" t="s">
        <v>1703</v>
      </c>
      <c r="B1658">
        <v>43630</v>
      </c>
      <c r="C1658" t="str">
        <f t="shared" si="25"/>
        <v>Jun</v>
      </c>
      <c r="D1658">
        <v>10</v>
      </c>
      <c r="E1658" t="s">
        <v>58</v>
      </c>
      <c r="F1658" t="s">
        <v>46</v>
      </c>
      <c r="G1658" t="s">
        <v>23</v>
      </c>
      <c r="H1658" t="s">
        <v>41</v>
      </c>
      <c r="I1658">
        <v>399</v>
      </c>
      <c r="J1658">
        <v>8</v>
      </c>
      <c r="K1658">
        <v>3192</v>
      </c>
    </row>
    <row r="1659" spans="1:11" x14ac:dyDescent="0.35">
      <c r="A1659" t="s">
        <v>1704</v>
      </c>
      <c r="B1659">
        <v>43630</v>
      </c>
      <c r="C1659" t="str">
        <f t="shared" si="25"/>
        <v>Jun</v>
      </c>
      <c r="D1659">
        <v>3</v>
      </c>
      <c r="E1659" t="s">
        <v>43</v>
      </c>
      <c r="F1659" t="s">
        <v>17</v>
      </c>
      <c r="G1659" t="s">
        <v>18</v>
      </c>
      <c r="H1659" t="s">
        <v>41</v>
      </c>
      <c r="I1659">
        <v>399</v>
      </c>
      <c r="J1659">
        <v>8</v>
      </c>
      <c r="K1659">
        <v>3192</v>
      </c>
    </row>
    <row r="1660" spans="1:11" x14ac:dyDescent="0.35">
      <c r="A1660" t="s">
        <v>1705</v>
      </c>
      <c r="B1660">
        <v>43630</v>
      </c>
      <c r="C1660" t="str">
        <f t="shared" si="25"/>
        <v>Jun</v>
      </c>
      <c r="D1660">
        <v>13</v>
      </c>
      <c r="E1660" t="s">
        <v>33</v>
      </c>
      <c r="F1660" t="s">
        <v>63</v>
      </c>
      <c r="G1660" t="s">
        <v>13</v>
      </c>
      <c r="H1660" t="s">
        <v>31</v>
      </c>
      <c r="I1660">
        <v>69</v>
      </c>
      <c r="J1660">
        <v>4</v>
      </c>
      <c r="K1660">
        <v>276</v>
      </c>
    </row>
    <row r="1661" spans="1:11" x14ac:dyDescent="0.35">
      <c r="A1661" t="s">
        <v>1706</v>
      </c>
      <c r="B1661">
        <v>43631</v>
      </c>
      <c r="C1661" t="str">
        <f t="shared" si="25"/>
        <v>Jun</v>
      </c>
      <c r="D1661">
        <v>13</v>
      </c>
      <c r="E1661" t="s">
        <v>33</v>
      </c>
      <c r="F1661" t="s">
        <v>12</v>
      </c>
      <c r="G1661" t="s">
        <v>13</v>
      </c>
      <c r="H1661" t="s">
        <v>19</v>
      </c>
      <c r="I1661">
        <v>289</v>
      </c>
      <c r="J1661">
        <v>4</v>
      </c>
      <c r="K1661">
        <v>1156</v>
      </c>
    </row>
    <row r="1662" spans="1:11" x14ac:dyDescent="0.35">
      <c r="A1662" t="s">
        <v>1707</v>
      </c>
      <c r="B1662">
        <v>43631</v>
      </c>
      <c r="C1662" t="str">
        <f t="shared" si="25"/>
        <v>Jun</v>
      </c>
      <c r="D1662">
        <v>9</v>
      </c>
      <c r="E1662" t="s">
        <v>21</v>
      </c>
      <c r="F1662" t="s">
        <v>22</v>
      </c>
      <c r="G1662" t="s">
        <v>23</v>
      </c>
      <c r="H1662" t="s">
        <v>31</v>
      </c>
      <c r="I1662">
        <v>69</v>
      </c>
      <c r="J1662">
        <v>5</v>
      </c>
      <c r="K1662">
        <v>345</v>
      </c>
    </row>
    <row r="1663" spans="1:11" x14ac:dyDescent="0.35">
      <c r="A1663" t="s">
        <v>1708</v>
      </c>
      <c r="B1663">
        <v>43631</v>
      </c>
      <c r="C1663" t="str">
        <f t="shared" si="25"/>
        <v>Jun</v>
      </c>
      <c r="D1663">
        <v>20</v>
      </c>
      <c r="E1663" t="s">
        <v>40</v>
      </c>
      <c r="F1663" t="s">
        <v>36</v>
      </c>
      <c r="G1663" t="s">
        <v>28</v>
      </c>
      <c r="H1663" t="s">
        <v>31</v>
      </c>
      <c r="I1663">
        <v>69</v>
      </c>
      <c r="J1663">
        <v>8</v>
      </c>
      <c r="K1663">
        <v>552</v>
      </c>
    </row>
    <row r="1664" spans="1:11" x14ac:dyDescent="0.35">
      <c r="A1664" t="s">
        <v>1709</v>
      </c>
      <c r="B1664">
        <v>43631</v>
      </c>
      <c r="C1664" t="str">
        <f t="shared" si="25"/>
        <v>Jun</v>
      </c>
      <c r="D1664">
        <v>2</v>
      </c>
      <c r="E1664" t="s">
        <v>106</v>
      </c>
      <c r="F1664" t="s">
        <v>17</v>
      </c>
      <c r="G1664" t="s">
        <v>18</v>
      </c>
      <c r="H1664" t="s">
        <v>19</v>
      </c>
      <c r="I1664">
        <v>289</v>
      </c>
      <c r="J1664">
        <v>5</v>
      </c>
      <c r="K1664">
        <v>1445</v>
      </c>
    </row>
    <row r="1665" spans="1:11" x14ac:dyDescent="0.35">
      <c r="A1665" t="s">
        <v>1710</v>
      </c>
      <c r="B1665">
        <v>43631</v>
      </c>
      <c r="C1665" t="str">
        <f t="shared" si="25"/>
        <v>Jun</v>
      </c>
      <c r="D1665">
        <v>13</v>
      </c>
      <c r="E1665" t="s">
        <v>33</v>
      </c>
      <c r="F1665" t="s">
        <v>63</v>
      </c>
      <c r="G1665" t="s">
        <v>13</v>
      </c>
      <c r="H1665" t="s">
        <v>41</v>
      </c>
      <c r="I1665">
        <v>399</v>
      </c>
      <c r="J1665">
        <v>7</v>
      </c>
      <c r="K1665">
        <v>2793</v>
      </c>
    </row>
    <row r="1666" spans="1:11" x14ac:dyDescent="0.35">
      <c r="A1666" t="s">
        <v>1711</v>
      </c>
      <c r="B1666">
        <v>43631</v>
      </c>
      <c r="C1666" t="str">
        <f t="shared" si="25"/>
        <v>Jun</v>
      </c>
      <c r="D1666">
        <v>17</v>
      </c>
      <c r="E1666" t="s">
        <v>35</v>
      </c>
      <c r="F1666" t="s">
        <v>36</v>
      </c>
      <c r="G1666" t="s">
        <v>28</v>
      </c>
      <c r="H1666" t="s">
        <v>14</v>
      </c>
      <c r="I1666">
        <v>199</v>
      </c>
      <c r="J1666">
        <v>3</v>
      </c>
      <c r="K1666">
        <v>597</v>
      </c>
    </row>
    <row r="1667" spans="1:11" x14ac:dyDescent="0.35">
      <c r="A1667" t="s">
        <v>1712</v>
      </c>
      <c r="B1667">
        <v>43632</v>
      </c>
      <c r="C1667" t="str">
        <f t="shared" ref="C1667:C1730" si="26">TEXT(B1667,"mmm")</f>
        <v>Jun</v>
      </c>
      <c r="D1667">
        <v>20</v>
      </c>
      <c r="E1667" t="s">
        <v>40</v>
      </c>
      <c r="F1667" t="s">
        <v>36</v>
      </c>
      <c r="G1667" t="s">
        <v>28</v>
      </c>
      <c r="H1667" t="s">
        <v>14</v>
      </c>
      <c r="I1667">
        <v>199</v>
      </c>
      <c r="J1667">
        <v>7</v>
      </c>
      <c r="K1667">
        <v>1393</v>
      </c>
    </row>
    <row r="1668" spans="1:11" x14ac:dyDescent="0.35">
      <c r="A1668" t="s">
        <v>1713</v>
      </c>
      <c r="B1668">
        <v>43632</v>
      </c>
      <c r="C1668" t="str">
        <f t="shared" si="26"/>
        <v>Jun</v>
      </c>
      <c r="D1668">
        <v>8</v>
      </c>
      <c r="E1668" t="s">
        <v>45</v>
      </c>
      <c r="F1668" t="s">
        <v>46</v>
      </c>
      <c r="G1668" t="s">
        <v>23</v>
      </c>
      <c r="H1668" t="s">
        <v>41</v>
      </c>
      <c r="I1668">
        <v>399</v>
      </c>
      <c r="J1668">
        <v>2</v>
      </c>
      <c r="K1668">
        <v>798</v>
      </c>
    </row>
    <row r="1669" spans="1:11" x14ac:dyDescent="0.35">
      <c r="A1669" t="s">
        <v>1714</v>
      </c>
      <c r="B1669">
        <v>43632</v>
      </c>
      <c r="C1669" t="str">
        <f t="shared" si="26"/>
        <v>Jun</v>
      </c>
      <c r="D1669">
        <v>16</v>
      </c>
      <c r="E1669" t="s">
        <v>30</v>
      </c>
      <c r="F1669" t="s">
        <v>27</v>
      </c>
      <c r="G1669" t="s">
        <v>28</v>
      </c>
      <c r="H1669" t="s">
        <v>24</v>
      </c>
      <c r="I1669">
        <v>159</v>
      </c>
      <c r="J1669">
        <v>3</v>
      </c>
      <c r="K1669">
        <v>477</v>
      </c>
    </row>
    <row r="1670" spans="1:11" x14ac:dyDescent="0.35">
      <c r="A1670" t="s">
        <v>1715</v>
      </c>
      <c r="B1670">
        <v>43632</v>
      </c>
      <c r="C1670" t="str">
        <f t="shared" si="26"/>
        <v>Jun</v>
      </c>
      <c r="D1670">
        <v>18</v>
      </c>
      <c r="E1670" t="s">
        <v>26</v>
      </c>
      <c r="F1670" t="s">
        <v>36</v>
      </c>
      <c r="G1670" t="s">
        <v>28</v>
      </c>
      <c r="H1670" t="s">
        <v>31</v>
      </c>
      <c r="I1670">
        <v>69</v>
      </c>
      <c r="J1670">
        <v>8</v>
      </c>
      <c r="K1670">
        <v>552</v>
      </c>
    </row>
    <row r="1671" spans="1:11" x14ac:dyDescent="0.35">
      <c r="A1671" t="s">
        <v>1716</v>
      </c>
      <c r="B1671">
        <v>43633</v>
      </c>
      <c r="C1671" t="str">
        <f t="shared" si="26"/>
        <v>Jun</v>
      </c>
      <c r="D1671">
        <v>1</v>
      </c>
      <c r="E1671" t="s">
        <v>16</v>
      </c>
      <c r="F1671" t="s">
        <v>17</v>
      </c>
      <c r="G1671" t="s">
        <v>18</v>
      </c>
      <c r="H1671" t="s">
        <v>19</v>
      </c>
      <c r="I1671">
        <v>289</v>
      </c>
      <c r="J1671">
        <v>5</v>
      </c>
      <c r="K1671">
        <v>1445</v>
      </c>
    </row>
    <row r="1672" spans="1:11" x14ac:dyDescent="0.35">
      <c r="A1672" t="s">
        <v>1717</v>
      </c>
      <c r="B1672">
        <v>43633</v>
      </c>
      <c r="C1672" t="str">
        <f t="shared" si="26"/>
        <v>Jun</v>
      </c>
      <c r="D1672">
        <v>17</v>
      </c>
      <c r="E1672" t="s">
        <v>35</v>
      </c>
      <c r="F1672" t="s">
        <v>36</v>
      </c>
      <c r="G1672" t="s">
        <v>28</v>
      </c>
      <c r="H1672" t="s">
        <v>19</v>
      </c>
      <c r="I1672">
        <v>289</v>
      </c>
      <c r="J1672">
        <v>1</v>
      </c>
      <c r="K1672">
        <v>289</v>
      </c>
    </row>
    <row r="1673" spans="1:11" x14ac:dyDescent="0.35">
      <c r="A1673" t="s">
        <v>1718</v>
      </c>
      <c r="B1673">
        <v>43633</v>
      </c>
      <c r="C1673" t="str">
        <f t="shared" si="26"/>
        <v>Jun</v>
      </c>
      <c r="D1673">
        <v>4</v>
      </c>
      <c r="E1673" t="s">
        <v>51</v>
      </c>
      <c r="F1673" t="s">
        <v>68</v>
      </c>
      <c r="G1673" t="s">
        <v>18</v>
      </c>
      <c r="H1673" t="s">
        <v>31</v>
      </c>
      <c r="I1673">
        <v>69</v>
      </c>
      <c r="J1673">
        <v>8</v>
      </c>
      <c r="K1673">
        <v>552</v>
      </c>
    </row>
    <row r="1674" spans="1:11" x14ac:dyDescent="0.35">
      <c r="A1674" t="s">
        <v>1719</v>
      </c>
      <c r="B1674">
        <v>43633</v>
      </c>
      <c r="C1674" t="str">
        <f t="shared" si="26"/>
        <v>Jun</v>
      </c>
      <c r="D1674">
        <v>18</v>
      </c>
      <c r="E1674" t="s">
        <v>26</v>
      </c>
      <c r="F1674" t="s">
        <v>27</v>
      </c>
      <c r="G1674" t="s">
        <v>28</v>
      </c>
      <c r="H1674" t="s">
        <v>24</v>
      </c>
      <c r="I1674">
        <v>159</v>
      </c>
      <c r="J1674">
        <v>6</v>
      </c>
      <c r="K1674">
        <v>954</v>
      </c>
    </row>
    <row r="1675" spans="1:11" x14ac:dyDescent="0.35">
      <c r="A1675" t="s">
        <v>1720</v>
      </c>
      <c r="B1675">
        <v>43634</v>
      </c>
      <c r="C1675" t="str">
        <f t="shared" si="26"/>
        <v>Jun</v>
      </c>
      <c r="D1675">
        <v>17</v>
      </c>
      <c r="E1675" t="s">
        <v>35</v>
      </c>
      <c r="F1675" t="s">
        <v>36</v>
      </c>
      <c r="G1675" t="s">
        <v>28</v>
      </c>
      <c r="H1675" t="s">
        <v>41</v>
      </c>
      <c r="I1675">
        <v>399</v>
      </c>
      <c r="J1675">
        <v>3</v>
      </c>
      <c r="K1675">
        <v>1197</v>
      </c>
    </row>
    <row r="1676" spans="1:11" x14ac:dyDescent="0.35">
      <c r="A1676" t="s">
        <v>1721</v>
      </c>
      <c r="B1676">
        <v>43635</v>
      </c>
      <c r="C1676" t="str">
        <f t="shared" si="26"/>
        <v>Jun</v>
      </c>
      <c r="D1676">
        <v>13</v>
      </c>
      <c r="E1676" t="s">
        <v>33</v>
      </c>
      <c r="F1676" t="s">
        <v>12</v>
      </c>
      <c r="G1676" t="s">
        <v>13</v>
      </c>
      <c r="H1676" t="s">
        <v>14</v>
      </c>
      <c r="I1676">
        <v>199</v>
      </c>
      <c r="J1676">
        <v>0</v>
      </c>
      <c r="K1676">
        <v>0</v>
      </c>
    </row>
    <row r="1677" spans="1:11" x14ac:dyDescent="0.35">
      <c r="A1677" t="s">
        <v>1722</v>
      </c>
      <c r="B1677">
        <v>43635</v>
      </c>
      <c r="C1677" t="str">
        <f t="shared" si="26"/>
        <v>Jun</v>
      </c>
      <c r="D1677">
        <v>11</v>
      </c>
      <c r="E1677" t="s">
        <v>11</v>
      </c>
      <c r="F1677" t="s">
        <v>12</v>
      </c>
      <c r="G1677" t="s">
        <v>13</v>
      </c>
      <c r="H1677" t="s">
        <v>14</v>
      </c>
      <c r="I1677">
        <v>199</v>
      </c>
      <c r="J1677">
        <v>7</v>
      </c>
      <c r="K1677">
        <v>1393</v>
      </c>
    </row>
    <row r="1678" spans="1:11" x14ac:dyDescent="0.35">
      <c r="A1678" t="s">
        <v>1723</v>
      </c>
      <c r="B1678">
        <v>43635</v>
      </c>
      <c r="C1678" t="str">
        <f t="shared" si="26"/>
        <v>Jun</v>
      </c>
      <c r="D1678">
        <v>14</v>
      </c>
      <c r="E1678" t="s">
        <v>38</v>
      </c>
      <c r="F1678" t="s">
        <v>63</v>
      </c>
      <c r="G1678" t="s">
        <v>13</v>
      </c>
      <c r="H1678" t="s">
        <v>24</v>
      </c>
      <c r="I1678">
        <v>159</v>
      </c>
      <c r="J1678">
        <v>5</v>
      </c>
      <c r="K1678">
        <v>795</v>
      </c>
    </row>
    <row r="1679" spans="1:11" x14ac:dyDescent="0.35">
      <c r="A1679" t="s">
        <v>1724</v>
      </c>
      <c r="B1679">
        <v>43636</v>
      </c>
      <c r="C1679" t="str">
        <f t="shared" si="26"/>
        <v>Jun</v>
      </c>
      <c r="D1679">
        <v>6</v>
      </c>
      <c r="E1679" t="s">
        <v>48</v>
      </c>
      <c r="F1679" t="s">
        <v>22</v>
      </c>
      <c r="G1679" t="s">
        <v>23</v>
      </c>
      <c r="H1679" t="s">
        <v>24</v>
      </c>
      <c r="I1679">
        <v>159</v>
      </c>
      <c r="J1679">
        <v>2</v>
      </c>
      <c r="K1679">
        <v>318</v>
      </c>
    </row>
    <row r="1680" spans="1:11" x14ac:dyDescent="0.35">
      <c r="A1680" t="s">
        <v>1725</v>
      </c>
      <c r="B1680">
        <v>43637</v>
      </c>
      <c r="C1680" t="str">
        <f t="shared" si="26"/>
        <v>Jun</v>
      </c>
      <c r="D1680">
        <v>20</v>
      </c>
      <c r="E1680" t="s">
        <v>40</v>
      </c>
      <c r="F1680" t="s">
        <v>27</v>
      </c>
      <c r="G1680" t="s">
        <v>28</v>
      </c>
      <c r="H1680" t="s">
        <v>14</v>
      </c>
      <c r="I1680">
        <v>199</v>
      </c>
      <c r="J1680">
        <v>7</v>
      </c>
      <c r="K1680">
        <v>1393</v>
      </c>
    </row>
    <row r="1681" spans="1:11" x14ac:dyDescent="0.35">
      <c r="A1681" t="s">
        <v>1726</v>
      </c>
      <c r="B1681">
        <v>43638</v>
      </c>
      <c r="C1681" t="str">
        <f t="shared" si="26"/>
        <v>Jun</v>
      </c>
      <c r="D1681">
        <v>4</v>
      </c>
      <c r="E1681" t="s">
        <v>51</v>
      </c>
      <c r="F1681" t="s">
        <v>17</v>
      </c>
      <c r="G1681" t="s">
        <v>18</v>
      </c>
      <c r="H1681" t="s">
        <v>24</v>
      </c>
      <c r="I1681">
        <v>159</v>
      </c>
      <c r="J1681">
        <v>5</v>
      </c>
      <c r="K1681">
        <v>795</v>
      </c>
    </row>
    <row r="1682" spans="1:11" x14ac:dyDescent="0.35">
      <c r="A1682" t="s">
        <v>1727</v>
      </c>
      <c r="B1682">
        <v>43638</v>
      </c>
      <c r="C1682" t="str">
        <f t="shared" si="26"/>
        <v>Jun</v>
      </c>
      <c r="D1682">
        <v>6</v>
      </c>
      <c r="E1682" t="s">
        <v>48</v>
      </c>
      <c r="F1682" t="s">
        <v>46</v>
      </c>
      <c r="G1682" t="s">
        <v>23</v>
      </c>
      <c r="H1682" t="s">
        <v>31</v>
      </c>
      <c r="I1682">
        <v>69</v>
      </c>
      <c r="J1682">
        <v>5</v>
      </c>
      <c r="K1682">
        <v>345</v>
      </c>
    </row>
    <row r="1683" spans="1:11" x14ac:dyDescent="0.35">
      <c r="A1683" t="s">
        <v>1728</v>
      </c>
      <c r="B1683">
        <v>43638</v>
      </c>
      <c r="C1683" t="str">
        <f t="shared" si="26"/>
        <v>Jun</v>
      </c>
      <c r="D1683">
        <v>3</v>
      </c>
      <c r="E1683" t="s">
        <v>43</v>
      </c>
      <c r="F1683" t="s">
        <v>68</v>
      </c>
      <c r="G1683" t="s">
        <v>18</v>
      </c>
      <c r="H1683" t="s">
        <v>14</v>
      </c>
      <c r="I1683">
        <v>199</v>
      </c>
      <c r="J1683">
        <v>5</v>
      </c>
      <c r="K1683">
        <v>995</v>
      </c>
    </row>
    <row r="1684" spans="1:11" x14ac:dyDescent="0.35">
      <c r="A1684" t="s">
        <v>1729</v>
      </c>
      <c r="B1684">
        <v>43638</v>
      </c>
      <c r="C1684" t="str">
        <f t="shared" si="26"/>
        <v>Jun</v>
      </c>
      <c r="D1684">
        <v>9</v>
      </c>
      <c r="E1684" t="s">
        <v>21</v>
      </c>
      <c r="F1684" t="s">
        <v>46</v>
      </c>
      <c r="G1684" t="s">
        <v>23</v>
      </c>
      <c r="H1684" t="s">
        <v>24</v>
      </c>
      <c r="I1684">
        <v>159</v>
      </c>
      <c r="J1684">
        <v>4</v>
      </c>
      <c r="K1684">
        <v>636</v>
      </c>
    </row>
    <row r="1685" spans="1:11" x14ac:dyDescent="0.35">
      <c r="A1685" t="s">
        <v>1730</v>
      </c>
      <c r="B1685">
        <v>43638</v>
      </c>
      <c r="C1685" t="str">
        <f t="shared" si="26"/>
        <v>Jun</v>
      </c>
      <c r="D1685">
        <v>12</v>
      </c>
      <c r="E1685" t="s">
        <v>66</v>
      </c>
      <c r="F1685" t="s">
        <v>63</v>
      </c>
      <c r="G1685" t="s">
        <v>13</v>
      </c>
      <c r="H1685" t="s">
        <v>24</v>
      </c>
      <c r="I1685">
        <v>159</v>
      </c>
      <c r="J1685">
        <v>2</v>
      </c>
      <c r="K1685">
        <v>318</v>
      </c>
    </row>
    <row r="1686" spans="1:11" x14ac:dyDescent="0.35">
      <c r="A1686" t="s">
        <v>1731</v>
      </c>
      <c r="B1686">
        <v>43638</v>
      </c>
      <c r="C1686" t="str">
        <f t="shared" si="26"/>
        <v>Jun</v>
      </c>
      <c r="D1686">
        <v>3</v>
      </c>
      <c r="E1686" t="s">
        <v>43</v>
      </c>
      <c r="F1686" t="s">
        <v>17</v>
      </c>
      <c r="G1686" t="s">
        <v>18</v>
      </c>
      <c r="H1686" t="s">
        <v>24</v>
      </c>
      <c r="I1686">
        <v>159</v>
      </c>
      <c r="J1686">
        <v>8</v>
      </c>
      <c r="K1686">
        <v>1272</v>
      </c>
    </row>
    <row r="1687" spans="1:11" x14ac:dyDescent="0.35">
      <c r="A1687" t="s">
        <v>1732</v>
      </c>
      <c r="B1687">
        <v>43639</v>
      </c>
      <c r="C1687" t="str">
        <f t="shared" si="26"/>
        <v>Jun</v>
      </c>
      <c r="D1687">
        <v>15</v>
      </c>
      <c r="E1687" t="s">
        <v>118</v>
      </c>
      <c r="F1687" t="s">
        <v>12</v>
      </c>
      <c r="G1687" t="s">
        <v>13</v>
      </c>
      <c r="H1687" t="s">
        <v>24</v>
      </c>
      <c r="I1687">
        <v>159</v>
      </c>
      <c r="J1687">
        <v>4</v>
      </c>
      <c r="K1687">
        <v>636</v>
      </c>
    </row>
    <row r="1688" spans="1:11" x14ac:dyDescent="0.35">
      <c r="A1688" t="s">
        <v>1733</v>
      </c>
      <c r="B1688">
        <v>43639</v>
      </c>
      <c r="C1688" t="str">
        <f t="shared" si="26"/>
        <v>Jun</v>
      </c>
      <c r="D1688">
        <v>9</v>
      </c>
      <c r="E1688" t="s">
        <v>21</v>
      </c>
      <c r="F1688" t="s">
        <v>22</v>
      </c>
      <c r="G1688" t="s">
        <v>23</v>
      </c>
      <c r="H1688" t="s">
        <v>24</v>
      </c>
      <c r="I1688">
        <v>159</v>
      </c>
      <c r="J1688">
        <v>8</v>
      </c>
      <c r="K1688">
        <v>1272</v>
      </c>
    </row>
    <row r="1689" spans="1:11" x14ac:dyDescent="0.35">
      <c r="A1689" t="s">
        <v>1734</v>
      </c>
      <c r="B1689">
        <v>43640</v>
      </c>
      <c r="C1689" t="str">
        <f t="shared" si="26"/>
        <v>Jun</v>
      </c>
      <c r="D1689">
        <v>13</v>
      </c>
      <c r="E1689" t="s">
        <v>33</v>
      </c>
      <c r="F1689" t="s">
        <v>12</v>
      </c>
      <c r="G1689" t="s">
        <v>13</v>
      </c>
      <c r="H1689" t="s">
        <v>41</v>
      </c>
      <c r="I1689">
        <v>399</v>
      </c>
      <c r="J1689">
        <v>5</v>
      </c>
      <c r="K1689">
        <v>1995</v>
      </c>
    </row>
    <row r="1690" spans="1:11" x14ac:dyDescent="0.35">
      <c r="A1690" t="s">
        <v>1735</v>
      </c>
      <c r="B1690">
        <v>43641</v>
      </c>
      <c r="C1690" t="str">
        <f t="shared" si="26"/>
        <v>Jun</v>
      </c>
      <c r="D1690">
        <v>16</v>
      </c>
      <c r="E1690" t="s">
        <v>30</v>
      </c>
      <c r="F1690" t="s">
        <v>36</v>
      </c>
      <c r="G1690" t="s">
        <v>28</v>
      </c>
      <c r="H1690" t="s">
        <v>41</v>
      </c>
      <c r="I1690">
        <v>399</v>
      </c>
      <c r="J1690">
        <v>6</v>
      </c>
      <c r="K1690">
        <v>2394</v>
      </c>
    </row>
    <row r="1691" spans="1:11" x14ac:dyDescent="0.35">
      <c r="A1691" t="s">
        <v>1736</v>
      </c>
      <c r="B1691">
        <v>43642</v>
      </c>
      <c r="C1691" t="str">
        <f t="shared" si="26"/>
        <v>Jun</v>
      </c>
      <c r="D1691">
        <v>7</v>
      </c>
      <c r="E1691" t="s">
        <v>88</v>
      </c>
      <c r="F1691" t="s">
        <v>46</v>
      </c>
      <c r="G1691" t="s">
        <v>23</v>
      </c>
      <c r="H1691" t="s">
        <v>41</v>
      </c>
      <c r="I1691">
        <v>399</v>
      </c>
      <c r="J1691">
        <v>4</v>
      </c>
      <c r="K1691">
        <v>1596</v>
      </c>
    </row>
    <row r="1692" spans="1:11" x14ac:dyDescent="0.35">
      <c r="A1692" t="s">
        <v>1737</v>
      </c>
      <c r="B1692">
        <v>43642</v>
      </c>
      <c r="C1692" t="str">
        <f t="shared" si="26"/>
        <v>Jun</v>
      </c>
      <c r="D1692">
        <v>2</v>
      </c>
      <c r="E1692" t="s">
        <v>106</v>
      </c>
      <c r="F1692" t="s">
        <v>68</v>
      </c>
      <c r="G1692" t="s">
        <v>18</v>
      </c>
      <c r="H1692" t="s">
        <v>19</v>
      </c>
      <c r="I1692">
        <v>289</v>
      </c>
      <c r="J1692">
        <v>7</v>
      </c>
      <c r="K1692">
        <v>2023</v>
      </c>
    </row>
    <row r="1693" spans="1:11" x14ac:dyDescent="0.35">
      <c r="A1693" t="s">
        <v>1738</v>
      </c>
      <c r="B1693">
        <v>43643</v>
      </c>
      <c r="C1693" t="str">
        <f t="shared" si="26"/>
        <v>Jun</v>
      </c>
      <c r="D1693">
        <v>9</v>
      </c>
      <c r="E1693" t="s">
        <v>21</v>
      </c>
      <c r="F1693" t="s">
        <v>22</v>
      </c>
      <c r="G1693" t="s">
        <v>23</v>
      </c>
      <c r="H1693" t="s">
        <v>31</v>
      </c>
      <c r="I1693">
        <v>69</v>
      </c>
      <c r="J1693">
        <v>3</v>
      </c>
      <c r="K1693">
        <v>207</v>
      </c>
    </row>
    <row r="1694" spans="1:11" x14ac:dyDescent="0.35">
      <c r="A1694" t="s">
        <v>1739</v>
      </c>
      <c r="B1694">
        <v>43644</v>
      </c>
      <c r="C1694" t="str">
        <f t="shared" si="26"/>
        <v>Jun</v>
      </c>
      <c r="D1694">
        <v>20</v>
      </c>
      <c r="E1694" t="s">
        <v>40</v>
      </c>
      <c r="F1694" t="s">
        <v>36</v>
      </c>
      <c r="G1694" t="s">
        <v>28</v>
      </c>
      <c r="H1694" t="s">
        <v>19</v>
      </c>
      <c r="I1694">
        <v>289</v>
      </c>
      <c r="J1694">
        <v>8</v>
      </c>
      <c r="K1694">
        <v>2312</v>
      </c>
    </row>
    <row r="1695" spans="1:11" x14ac:dyDescent="0.35">
      <c r="A1695" t="s">
        <v>1740</v>
      </c>
      <c r="B1695">
        <v>43645</v>
      </c>
      <c r="C1695" t="str">
        <f t="shared" si="26"/>
        <v>Jun</v>
      </c>
      <c r="D1695">
        <v>9</v>
      </c>
      <c r="E1695" t="s">
        <v>21</v>
      </c>
      <c r="F1695" t="s">
        <v>22</v>
      </c>
      <c r="G1695" t="s">
        <v>23</v>
      </c>
      <c r="H1695" t="s">
        <v>41</v>
      </c>
      <c r="I1695">
        <v>399</v>
      </c>
      <c r="J1695">
        <v>5</v>
      </c>
      <c r="K1695">
        <v>1995</v>
      </c>
    </row>
    <row r="1696" spans="1:11" x14ac:dyDescent="0.35">
      <c r="A1696" t="s">
        <v>1741</v>
      </c>
      <c r="B1696">
        <v>43645</v>
      </c>
      <c r="C1696" t="str">
        <f t="shared" si="26"/>
        <v>Jun</v>
      </c>
      <c r="D1696">
        <v>8</v>
      </c>
      <c r="E1696" t="s">
        <v>45</v>
      </c>
      <c r="F1696" t="s">
        <v>46</v>
      </c>
      <c r="G1696" t="s">
        <v>23</v>
      </c>
      <c r="H1696" t="s">
        <v>14</v>
      </c>
      <c r="I1696">
        <v>199</v>
      </c>
      <c r="J1696">
        <v>3</v>
      </c>
      <c r="K1696">
        <v>597</v>
      </c>
    </row>
    <row r="1697" spans="1:11" x14ac:dyDescent="0.35">
      <c r="A1697" t="s">
        <v>1742</v>
      </c>
      <c r="B1697">
        <v>43646</v>
      </c>
      <c r="C1697" t="str">
        <f t="shared" si="26"/>
        <v>Jun</v>
      </c>
      <c r="D1697">
        <v>9</v>
      </c>
      <c r="E1697" t="s">
        <v>21</v>
      </c>
      <c r="F1697" t="s">
        <v>22</v>
      </c>
      <c r="G1697" t="s">
        <v>23</v>
      </c>
      <c r="H1697" t="s">
        <v>24</v>
      </c>
      <c r="I1697">
        <v>159</v>
      </c>
      <c r="J1697">
        <v>7</v>
      </c>
      <c r="K1697">
        <v>1113</v>
      </c>
    </row>
    <row r="1698" spans="1:11" x14ac:dyDescent="0.35">
      <c r="A1698" t="s">
        <v>1743</v>
      </c>
      <c r="B1698">
        <v>43647</v>
      </c>
      <c r="C1698" t="str">
        <f t="shared" si="26"/>
        <v>Jul</v>
      </c>
      <c r="D1698">
        <v>14</v>
      </c>
      <c r="E1698" t="s">
        <v>38</v>
      </c>
      <c r="F1698" t="s">
        <v>12</v>
      </c>
      <c r="G1698" t="s">
        <v>13</v>
      </c>
      <c r="H1698" t="s">
        <v>31</v>
      </c>
      <c r="I1698">
        <v>69</v>
      </c>
      <c r="J1698">
        <v>8</v>
      </c>
      <c r="K1698">
        <v>552</v>
      </c>
    </row>
    <row r="1699" spans="1:11" x14ac:dyDescent="0.35">
      <c r="A1699" t="s">
        <v>1744</v>
      </c>
      <c r="B1699">
        <v>43648</v>
      </c>
      <c r="C1699" t="str">
        <f t="shared" si="26"/>
        <v>Jul</v>
      </c>
      <c r="D1699">
        <v>8</v>
      </c>
      <c r="E1699" t="s">
        <v>45</v>
      </c>
      <c r="F1699" t="s">
        <v>46</v>
      </c>
      <c r="G1699" t="s">
        <v>23</v>
      </c>
      <c r="H1699" t="s">
        <v>14</v>
      </c>
      <c r="I1699">
        <v>199</v>
      </c>
      <c r="J1699">
        <v>3</v>
      </c>
      <c r="K1699">
        <v>597</v>
      </c>
    </row>
    <row r="1700" spans="1:11" x14ac:dyDescent="0.35">
      <c r="A1700" t="s">
        <v>1745</v>
      </c>
      <c r="B1700">
        <v>43648</v>
      </c>
      <c r="C1700" t="str">
        <f t="shared" si="26"/>
        <v>Jul</v>
      </c>
      <c r="D1700">
        <v>11</v>
      </c>
      <c r="E1700" t="s">
        <v>11</v>
      </c>
      <c r="F1700" t="s">
        <v>12</v>
      </c>
      <c r="G1700" t="s">
        <v>13</v>
      </c>
      <c r="H1700" t="s">
        <v>24</v>
      </c>
      <c r="I1700">
        <v>159</v>
      </c>
      <c r="J1700">
        <v>0</v>
      </c>
      <c r="K1700">
        <v>0</v>
      </c>
    </row>
    <row r="1701" spans="1:11" x14ac:dyDescent="0.35">
      <c r="A1701" t="s">
        <v>1746</v>
      </c>
      <c r="B1701">
        <v>43649</v>
      </c>
      <c r="C1701" t="str">
        <f t="shared" si="26"/>
        <v>Jul</v>
      </c>
      <c r="D1701">
        <v>12</v>
      </c>
      <c r="E1701" t="s">
        <v>66</v>
      </c>
      <c r="F1701" t="s">
        <v>12</v>
      </c>
      <c r="G1701" t="s">
        <v>13</v>
      </c>
      <c r="H1701" t="s">
        <v>19</v>
      </c>
      <c r="I1701">
        <v>289</v>
      </c>
      <c r="J1701">
        <v>5</v>
      </c>
      <c r="K1701">
        <v>1445</v>
      </c>
    </row>
    <row r="1702" spans="1:11" x14ac:dyDescent="0.35">
      <c r="A1702" t="s">
        <v>1747</v>
      </c>
      <c r="B1702">
        <v>43650</v>
      </c>
      <c r="C1702" t="str">
        <f t="shared" si="26"/>
        <v>Jul</v>
      </c>
      <c r="D1702">
        <v>16</v>
      </c>
      <c r="E1702" t="s">
        <v>30</v>
      </c>
      <c r="F1702" t="s">
        <v>36</v>
      </c>
      <c r="G1702" t="s">
        <v>28</v>
      </c>
      <c r="H1702" t="s">
        <v>41</v>
      </c>
      <c r="I1702">
        <v>399</v>
      </c>
      <c r="J1702">
        <v>4</v>
      </c>
      <c r="K1702">
        <v>1596</v>
      </c>
    </row>
    <row r="1703" spans="1:11" x14ac:dyDescent="0.35">
      <c r="A1703" t="s">
        <v>1748</v>
      </c>
      <c r="B1703">
        <v>43651</v>
      </c>
      <c r="C1703" t="str">
        <f t="shared" si="26"/>
        <v>Jul</v>
      </c>
      <c r="D1703">
        <v>8</v>
      </c>
      <c r="E1703" t="s">
        <v>45</v>
      </c>
      <c r="F1703" t="s">
        <v>22</v>
      </c>
      <c r="G1703" t="s">
        <v>23</v>
      </c>
      <c r="H1703" t="s">
        <v>14</v>
      </c>
      <c r="I1703">
        <v>199</v>
      </c>
      <c r="J1703">
        <v>5</v>
      </c>
      <c r="K1703">
        <v>995</v>
      </c>
    </row>
    <row r="1704" spans="1:11" x14ac:dyDescent="0.35">
      <c r="A1704" t="s">
        <v>1749</v>
      </c>
      <c r="B1704">
        <v>43651</v>
      </c>
      <c r="C1704" t="str">
        <f t="shared" si="26"/>
        <v>Jul</v>
      </c>
      <c r="D1704">
        <v>5</v>
      </c>
      <c r="E1704" t="s">
        <v>60</v>
      </c>
      <c r="F1704" t="s">
        <v>17</v>
      </c>
      <c r="G1704" t="s">
        <v>18</v>
      </c>
      <c r="H1704" t="s">
        <v>41</v>
      </c>
      <c r="I1704">
        <v>399</v>
      </c>
      <c r="J1704">
        <v>7</v>
      </c>
      <c r="K1704">
        <v>2793</v>
      </c>
    </row>
    <row r="1705" spans="1:11" x14ac:dyDescent="0.35">
      <c r="A1705" t="s">
        <v>1750</v>
      </c>
      <c r="B1705">
        <v>43652</v>
      </c>
      <c r="C1705" t="str">
        <f t="shared" si="26"/>
        <v>Jul</v>
      </c>
      <c r="D1705">
        <v>18</v>
      </c>
      <c r="E1705" t="s">
        <v>26</v>
      </c>
      <c r="F1705" t="s">
        <v>36</v>
      </c>
      <c r="G1705" t="s">
        <v>28</v>
      </c>
      <c r="H1705" t="s">
        <v>24</v>
      </c>
      <c r="I1705">
        <v>159</v>
      </c>
      <c r="J1705">
        <v>0</v>
      </c>
      <c r="K1705">
        <v>0</v>
      </c>
    </row>
    <row r="1706" spans="1:11" x14ac:dyDescent="0.35">
      <c r="A1706" t="s">
        <v>1751</v>
      </c>
      <c r="B1706">
        <v>43653</v>
      </c>
      <c r="C1706" t="str">
        <f t="shared" si="26"/>
        <v>Jul</v>
      </c>
      <c r="D1706">
        <v>9</v>
      </c>
      <c r="E1706" t="s">
        <v>21</v>
      </c>
      <c r="F1706" t="s">
        <v>22</v>
      </c>
      <c r="G1706" t="s">
        <v>23</v>
      </c>
      <c r="H1706" t="s">
        <v>14</v>
      </c>
      <c r="I1706">
        <v>199</v>
      </c>
      <c r="J1706">
        <v>2</v>
      </c>
      <c r="K1706">
        <v>398</v>
      </c>
    </row>
    <row r="1707" spans="1:11" x14ac:dyDescent="0.35">
      <c r="A1707" t="s">
        <v>1752</v>
      </c>
      <c r="B1707">
        <v>43654</v>
      </c>
      <c r="C1707" t="str">
        <f t="shared" si="26"/>
        <v>Jul</v>
      </c>
      <c r="D1707">
        <v>7</v>
      </c>
      <c r="E1707" t="s">
        <v>88</v>
      </c>
      <c r="F1707" t="s">
        <v>46</v>
      </c>
      <c r="G1707" t="s">
        <v>23</v>
      </c>
      <c r="H1707" t="s">
        <v>31</v>
      </c>
      <c r="I1707">
        <v>69</v>
      </c>
      <c r="J1707">
        <v>3</v>
      </c>
      <c r="K1707">
        <v>207</v>
      </c>
    </row>
    <row r="1708" spans="1:11" x14ac:dyDescent="0.35">
      <c r="A1708" t="s">
        <v>1753</v>
      </c>
      <c r="B1708">
        <v>43655</v>
      </c>
      <c r="C1708" t="str">
        <f t="shared" si="26"/>
        <v>Jul</v>
      </c>
      <c r="D1708">
        <v>19</v>
      </c>
      <c r="E1708" t="s">
        <v>56</v>
      </c>
      <c r="F1708" t="s">
        <v>36</v>
      </c>
      <c r="G1708" t="s">
        <v>28</v>
      </c>
      <c r="H1708" t="s">
        <v>24</v>
      </c>
      <c r="I1708">
        <v>159</v>
      </c>
      <c r="J1708">
        <v>0</v>
      </c>
      <c r="K1708">
        <v>0</v>
      </c>
    </row>
    <row r="1709" spans="1:11" x14ac:dyDescent="0.35">
      <c r="A1709" t="s">
        <v>1754</v>
      </c>
      <c r="B1709">
        <v>43656</v>
      </c>
      <c r="C1709" t="str">
        <f t="shared" si="26"/>
        <v>Jul</v>
      </c>
      <c r="D1709">
        <v>5</v>
      </c>
      <c r="E1709" t="s">
        <v>60</v>
      </c>
      <c r="F1709" t="s">
        <v>17</v>
      </c>
      <c r="G1709" t="s">
        <v>18</v>
      </c>
      <c r="H1709" t="s">
        <v>14</v>
      </c>
      <c r="I1709">
        <v>199</v>
      </c>
      <c r="J1709">
        <v>3</v>
      </c>
      <c r="K1709">
        <v>597</v>
      </c>
    </row>
    <row r="1710" spans="1:11" x14ac:dyDescent="0.35">
      <c r="A1710" t="s">
        <v>1755</v>
      </c>
      <c r="B1710">
        <v>43656</v>
      </c>
      <c r="C1710" t="str">
        <f t="shared" si="26"/>
        <v>Jul</v>
      </c>
      <c r="D1710">
        <v>8</v>
      </c>
      <c r="E1710" t="s">
        <v>45</v>
      </c>
      <c r="F1710" t="s">
        <v>46</v>
      </c>
      <c r="G1710" t="s">
        <v>23</v>
      </c>
      <c r="H1710" t="s">
        <v>14</v>
      </c>
      <c r="I1710">
        <v>199</v>
      </c>
      <c r="J1710">
        <v>6</v>
      </c>
      <c r="K1710">
        <v>1194</v>
      </c>
    </row>
    <row r="1711" spans="1:11" x14ac:dyDescent="0.35">
      <c r="A1711" t="s">
        <v>1756</v>
      </c>
      <c r="B1711">
        <v>43656</v>
      </c>
      <c r="C1711" t="str">
        <f t="shared" si="26"/>
        <v>Jul</v>
      </c>
      <c r="D1711">
        <v>14</v>
      </c>
      <c r="E1711" t="s">
        <v>38</v>
      </c>
      <c r="F1711" t="s">
        <v>12</v>
      </c>
      <c r="G1711" t="s">
        <v>13</v>
      </c>
      <c r="H1711" t="s">
        <v>41</v>
      </c>
      <c r="I1711">
        <v>399</v>
      </c>
      <c r="J1711">
        <v>0</v>
      </c>
      <c r="K1711">
        <v>0</v>
      </c>
    </row>
    <row r="1712" spans="1:11" x14ac:dyDescent="0.35">
      <c r="A1712" t="s">
        <v>1757</v>
      </c>
      <c r="B1712">
        <v>43656</v>
      </c>
      <c r="C1712" t="str">
        <f t="shared" si="26"/>
        <v>Jul</v>
      </c>
      <c r="D1712">
        <v>13</v>
      </c>
      <c r="E1712" t="s">
        <v>33</v>
      </c>
      <c r="F1712" t="s">
        <v>63</v>
      </c>
      <c r="G1712" t="s">
        <v>13</v>
      </c>
      <c r="H1712" t="s">
        <v>31</v>
      </c>
      <c r="I1712">
        <v>69</v>
      </c>
      <c r="J1712">
        <v>2</v>
      </c>
      <c r="K1712">
        <v>138</v>
      </c>
    </row>
    <row r="1713" spans="1:11" x14ac:dyDescent="0.35">
      <c r="A1713" t="s">
        <v>1758</v>
      </c>
      <c r="B1713">
        <v>43657</v>
      </c>
      <c r="C1713" t="str">
        <f t="shared" si="26"/>
        <v>Jul</v>
      </c>
      <c r="D1713">
        <v>5</v>
      </c>
      <c r="E1713" t="s">
        <v>60</v>
      </c>
      <c r="F1713" t="s">
        <v>17</v>
      </c>
      <c r="G1713" t="s">
        <v>18</v>
      </c>
      <c r="H1713" t="s">
        <v>24</v>
      </c>
      <c r="I1713">
        <v>159</v>
      </c>
      <c r="J1713">
        <v>7</v>
      </c>
      <c r="K1713">
        <v>1113</v>
      </c>
    </row>
    <row r="1714" spans="1:11" x14ac:dyDescent="0.35">
      <c r="A1714" t="s">
        <v>1759</v>
      </c>
      <c r="B1714">
        <v>43657</v>
      </c>
      <c r="C1714" t="str">
        <f t="shared" si="26"/>
        <v>Jul</v>
      </c>
      <c r="D1714">
        <v>19</v>
      </c>
      <c r="E1714" t="s">
        <v>56</v>
      </c>
      <c r="F1714" t="s">
        <v>27</v>
      </c>
      <c r="G1714" t="s">
        <v>28</v>
      </c>
      <c r="H1714" t="s">
        <v>41</v>
      </c>
      <c r="I1714">
        <v>399</v>
      </c>
      <c r="J1714">
        <v>9</v>
      </c>
      <c r="K1714">
        <v>3591</v>
      </c>
    </row>
    <row r="1715" spans="1:11" x14ac:dyDescent="0.35">
      <c r="A1715" t="s">
        <v>1760</v>
      </c>
      <c r="B1715">
        <v>43658</v>
      </c>
      <c r="C1715" t="str">
        <f t="shared" si="26"/>
        <v>Jul</v>
      </c>
      <c r="D1715">
        <v>13</v>
      </c>
      <c r="E1715" t="s">
        <v>33</v>
      </c>
      <c r="F1715" t="s">
        <v>12</v>
      </c>
      <c r="G1715" t="s">
        <v>13</v>
      </c>
      <c r="H1715" t="s">
        <v>14</v>
      </c>
      <c r="I1715">
        <v>199</v>
      </c>
      <c r="J1715">
        <v>3</v>
      </c>
      <c r="K1715">
        <v>597</v>
      </c>
    </row>
    <row r="1716" spans="1:11" x14ac:dyDescent="0.35">
      <c r="A1716" t="s">
        <v>1761</v>
      </c>
      <c r="B1716">
        <v>43658</v>
      </c>
      <c r="C1716" t="str">
        <f t="shared" si="26"/>
        <v>Jul</v>
      </c>
      <c r="D1716">
        <v>5</v>
      </c>
      <c r="E1716" t="s">
        <v>60</v>
      </c>
      <c r="F1716" t="s">
        <v>68</v>
      </c>
      <c r="G1716" t="s">
        <v>18</v>
      </c>
      <c r="H1716" t="s">
        <v>31</v>
      </c>
      <c r="I1716">
        <v>69</v>
      </c>
      <c r="J1716">
        <v>3</v>
      </c>
      <c r="K1716">
        <v>207</v>
      </c>
    </row>
    <row r="1717" spans="1:11" x14ac:dyDescent="0.35">
      <c r="A1717" t="s">
        <v>1762</v>
      </c>
      <c r="B1717">
        <v>43658</v>
      </c>
      <c r="C1717" t="str">
        <f t="shared" si="26"/>
        <v>Jul</v>
      </c>
      <c r="D1717">
        <v>14</v>
      </c>
      <c r="E1717" t="s">
        <v>38</v>
      </c>
      <c r="F1717" t="s">
        <v>12</v>
      </c>
      <c r="G1717" t="s">
        <v>13</v>
      </c>
      <c r="H1717" t="s">
        <v>41</v>
      </c>
      <c r="I1717">
        <v>399</v>
      </c>
      <c r="J1717">
        <v>1</v>
      </c>
      <c r="K1717">
        <v>399</v>
      </c>
    </row>
    <row r="1718" spans="1:11" x14ac:dyDescent="0.35">
      <c r="A1718" t="s">
        <v>1763</v>
      </c>
      <c r="B1718">
        <v>43658</v>
      </c>
      <c r="C1718" t="str">
        <f t="shared" si="26"/>
        <v>Jul</v>
      </c>
      <c r="D1718">
        <v>11</v>
      </c>
      <c r="E1718" t="s">
        <v>11</v>
      </c>
      <c r="F1718" t="s">
        <v>12</v>
      </c>
      <c r="G1718" t="s">
        <v>13</v>
      </c>
      <c r="H1718" t="s">
        <v>31</v>
      </c>
      <c r="I1718">
        <v>69</v>
      </c>
      <c r="J1718">
        <v>1</v>
      </c>
      <c r="K1718">
        <v>69</v>
      </c>
    </row>
    <row r="1719" spans="1:11" x14ac:dyDescent="0.35">
      <c r="A1719" t="s">
        <v>1764</v>
      </c>
      <c r="B1719">
        <v>43658</v>
      </c>
      <c r="C1719" t="str">
        <f t="shared" si="26"/>
        <v>Jul</v>
      </c>
      <c r="D1719">
        <v>7</v>
      </c>
      <c r="E1719" t="s">
        <v>88</v>
      </c>
      <c r="F1719" t="s">
        <v>22</v>
      </c>
      <c r="G1719" t="s">
        <v>23</v>
      </c>
      <c r="H1719" t="s">
        <v>24</v>
      </c>
      <c r="I1719">
        <v>159</v>
      </c>
      <c r="J1719">
        <v>8</v>
      </c>
      <c r="K1719">
        <v>1272</v>
      </c>
    </row>
    <row r="1720" spans="1:11" x14ac:dyDescent="0.35">
      <c r="A1720" t="s">
        <v>1765</v>
      </c>
      <c r="B1720">
        <v>43658</v>
      </c>
      <c r="C1720" t="str">
        <f t="shared" si="26"/>
        <v>Jul</v>
      </c>
      <c r="D1720">
        <v>5</v>
      </c>
      <c r="E1720" t="s">
        <v>60</v>
      </c>
      <c r="F1720" t="s">
        <v>68</v>
      </c>
      <c r="G1720" t="s">
        <v>18</v>
      </c>
      <c r="H1720" t="s">
        <v>19</v>
      </c>
      <c r="I1720">
        <v>289</v>
      </c>
      <c r="J1720">
        <v>0</v>
      </c>
      <c r="K1720">
        <v>0</v>
      </c>
    </row>
    <row r="1721" spans="1:11" x14ac:dyDescent="0.35">
      <c r="A1721" t="s">
        <v>1766</v>
      </c>
      <c r="B1721">
        <v>43658</v>
      </c>
      <c r="C1721" t="str">
        <f t="shared" si="26"/>
        <v>Jul</v>
      </c>
      <c r="D1721">
        <v>1</v>
      </c>
      <c r="E1721" t="s">
        <v>16</v>
      </c>
      <c r="F1721" t="s">
        <v>68</v>
      </c>
      <c r="G1721" t="s">
        <v>18</v>
      </c>
      <c r="H1721" t="s">
        <v>19</v>
      </c>
      <c r="I1721">
        <v>289</v>
      </c>
      <c r="J1721">
        <v>3</v>
      </c>
      <c r="K1721">
        <v>867</v>
      </c>
    </row>
    <row r="1722" spans="1:11" x14ac:dyDescent="0.35">
      <c r="A1722" t="s">
        <v>1767</v>
      </c>
      <c r="B1722">
        <v>43659</v>
      </c>
      <c r="C1722" t="str">
        <f t="shared" si="26"/>
        <v>Jul</v>
      </c>
      <c r="D1722">
        <v>6</v>
      </c>
      <c r="E1722" t="s">
        <v>48</v>
      </c>
      <c r="F1722" t="s">
        <v>46</v>
      </c>
      <c r="G1722" t="s">
        <v>23</v>
      </c>
      <c r="H1722" t="s">
        <v>14</v>
      </c>
      <c r="I1722">
        <v>199</v>
      </c>
      <c r="J1722">
        <v>1</v>
      </c>
      <c r="K1722">
        <v>199</v>
      </c>
    </row>
    <row r="1723" spans="1:11" x14ac:dyDescent="0.35">
      <c r="A1723" t="s">
        <v>1768</v>
      </c>
      <c r="B1723">
        <v>43660</v>
      </c>
      <c r="C1723" t="str">
        <f t="shared" si="26"/>
        <v>Jul</v>
      </c>
      <c r="D1723">
        <v>16</v>
      </c>
      <c r="E1723" t="s">
        <v>30</v>
      </c>
      <c r="F1723" t="s">
        <v>36</v>
      </c>
      <c r="G1723" t="s">
        <v>28</v>
      </c>
      <c r="H1723" t="s">
        <v>14</v>
      </c>
      <c r="I1723">
        <v>199</v>
      </c>
      <c r="J1723">
        <v>8</v>
      </c>
      <c r="K1723">
        <v>1592</v>
      </c>
    </row>
    <row r="1724" spans="1:11" x14ac:dyDescent="0.35">
      <c r="A1724" t="s">
        <v>1769</v>
      </c>
      <c r="B1724">
        <v>43660</v>
      </c>
      <c r="C1724" t="str">
        <f t="shared" si="26"/>
        <v>Jul</v>
      </c>
      <c r="D1724">
        <v>10</v>
      </c>
      <c r="E1724" t="s">
        <v>58</v>
      </c>
      <c r="F1724" t="s">
        <v>46</v>
      </c>
      <c r="G1724" t="s">
        <v>23</v>
      </c>
      <c r="H1724" t="s">
        <v>14</v>
      </c>
      <c r="I1724">
        <v>199</v>
      </c>
      <c r="J1724">
        <v>2</v>
      </c>
      <c r="K1724">
        <v>398</v>
      </c>
    </row>
    <row r="1725" spans="1:11" x14ac:dyDescent="0.35">
      <c r="A1725" t="s">
        <v>1770</v>
      </c>
      <c r="B1725">
        <v>43660</v>
      </c>
      <c r="C1725" t="str">
        <f t="shared" si="26"/>
        <v>Jul</v>
      </c>
      <c r="D1725">
        <v>20</v>
      </c>
      <c r="E1725" t="s">
        <v>40</v>
      </c>
      <c r="F1725" t="s">
        <v>27</v>
      </c>
      <c r="G1725" t="s">
        <v>28</v>
      </c>
      <c r="H1725" t="s">
        <v>24</v>
      </c>
      <c r="I1725">
        <v>159</v>
      </c>
      <c r="J1725">
        <v>1</v>
      </c>
      <c r="K1725">
        <v>159</v>
      </c>
    </row>
    <row r="1726" spans="1:11" x14ac:dyDescent="0.35">
      <c r="A1726" t="s">
        <v>1771</v>
      </c>
      <c r="B1726">
        <v>43660</v>
      </c>
      <c r="C1726" t="str">
        <f t="shared" si="26"/>
        <v>Jul</v>
      </c>
      <c r="D1726">
        <v>4</v>
      </c>
      <c r="E1726" t="s">
        <v>51</v>
      </c>
      <c r="F1726" t="s">
        <v>17</v>
      </c>
      <c r="G1726" t="s">
        <v>18</v>
      </c>
      <c r="H1726" t="s">
        <v>19</v>
      </c>
      <c r="I1726">
        <v>289</v>
      </c>
      <c r="J1726">
        <v>8</v>
      </c>
      <c r="K1726">
        <v>2312</v>
      </c>
    </row>
    <row r="1727" spans="1:11" x14ac:dyDescent="0.35">
      <c r="A1727" t="s">
        <v>1772</v>
      </c>
      <c r="B1727">
        <v>43660</v>
      </c>
      <c r="C1727" t="str">
        <f t="shared" si="26"/>
        <v>Jul</v>
      </c>
      <c r="D1727">
        <v>10</v>
      </c>
      <c r="E1727" t="s">
        <v>58</v>
      </c>
      <c r="F1727" t="s">
        <v>46</v>
      </c>
      <c r="G1727" t="s">
        <v>23</v>
      </c>
      <c r="H1727" t="s">
        <v>41</v>
      </c>
      <c r="I1727">
        <v>399</v>
      </c>
      <c r="J1727">
        <v>9</v>
      </c>
      <c r="K1727">
        <v>3591</v>
      </c>
    </row>
    <row r="1728" spans="1:11" x14ac:dyDescent="0.35">
      <c r="A1728" t="s">
        <v>1773</v>
      </c>
      <c r="B1728">
        <v>43660</v>
      </c>
      <c r="C1728" t="str">
        <f t="shared" si="26"/>
        <v>Jul</v>
      </c>
      <c r="D1728">
        <v>4</v>
      </c>
      <c r="E1728" t="s">
        <v>51</v>
      </c>
      <c r="F1728" t="s">
        <v>17</v>
      </c>
      <c r="G1728" t="s">
        <v>18</v>
      </c>
      <c r="H1728" t="s">
        <v>14</v>
      </c>
      <c r="I1728">
        <v>199</v>
      </c>
      <c r="J1728">
        <v>3</v>
      </c>
      <c r="K1728">
        <v>597</v>
      </c>
    </row>
    <row r="1729" spans="1:11" x14ac:dyDescent="0.35">
      <c r="A1729" t="s">
        <v>1774</v>
      </c>
      <c r="B1729">
        <v>43661</v>
      </c>
      <c r="C1729" t="str">
        <f t="shared" si="26"/>
        <v>Jul</v>
      </c>
      <c r="D1729">
        <v>16</v>
      </c>
      <c r="E1729" t="s">
        <v>30</v>
      </c>
      <c r="F1729" t="s">
        <v>27</v>
      </c>
      <c r="G1729" t="s">
        <v>28</v>
      </c>
      <c r="H1729" t="s">
        <v>24</v>
      </c>
      <c r="I1729">
        <v>159</v>
      </c>
      <c r="J1729">
        <v>3</v>
      </c>
      <c r="K1729">
        <v>477</v>
      </c>
    </row>
    <row r="1730" spans="1:11" x14ac:dyDescent="0.35">
      <c r="A1730" t="s">
        <v>1775</v>
      </c>
      <c r="B1730">
        <v>43661</v>
      </c>
      <c r="C1730" t="str">
        <f t="shared" si="26"/>
        <v>Jul</v>
      </c>
      <c r="D1730">
        <v>2</v>
      </c>
      <c r="E1730" t="s">
        <v>106</v>
      </c>
      <c r="F1730" t="s">
        <v>17</v>
      </c>
      <c r="G1730" t="s">
        <v>18</v>
      </c>
      <c r="H1730" t="s">
        <v>24</v>
      </c>
      <c r="I1730">
        <v>159</v>
      </c>
      <c r="J1730">
        <v>4</v>
      </c>
      <c r="K1730">
        <v>636</v>
      </c>
    </row>
    <row r="1731" spans="1:11" x14ac:dyDescent="0.35">
      <c r="A1731" t="s">
        <v>1776</v>
      </c>
      <c r="B1731">
        <v>43661</v>
      </c>
      <c r="C1731" t="str">
        <f t="shared" ref="C1731:C1794" si="27">TEXT(B1731,"mmm")</f>
        <v>Jul</v>
      </c>
      <c r="D1731">
        <v>18</v>
      </c>
      <c r="E1731" t="s">
        <v>26</v>
      </c>
      <c r="F1731" t="s">
        <v>36</v>
      </c>
      <c r="G1731" t="s">
        <v>28</v>
      </c>
      <c r="H1731" t="s">
        <v>41</v>
      </c>
      <c r="I1731">
        <v>399</v>
      </c>
      <c r="J1731">
        <v>5</v>
      </c>
      <c r="K1731">
        <v>1995</v>
      </c>
    </row>
    <row r="1732" spans="1:11" x14ac:dyDescent="0.35">
      <c r="A1732" t="s">
        <v>1777</v>
      </c>
      <c r="B1732">
        <v>43662</v>
      </c>
      <c r="C1732" t="str">
        <f t="shared" si="27"/>
        <v>Jul</v>
      </c>
      <c r="D1732">
        <v>9</v>
      </c>
      <c r="E1732" t="s">
        <v>21</v>
      </c>
      <c r="F1732" t="s">
        <v>46</v>
      </c>
      <c r="G1732" t="s">
        <v>23</v>
      </c>
      <c r="H1732" t="s">
        <v>41</v>
      </c>
      <c r="I1732">
        <v>399</v>
      </c>
      <c r="J1732">
        <v>0</v>
      </c>
      <c r="K1732">
        <v>0</v>
      </c>
    </row>
    <row r="1733" spans="1:11" x14ac:dyDescent="0.35">
      <c r="A1733" t="s">
        <v>1778</v>
      </c>
      <c r="B1733">
        <v>43663</v>
      </c>
      <c r="C1733" t="str">
        <f t="shared" si="27"/>
        <v>Jul</v>
      </c>
      <c r="D1733">
        <v>4</v>
      </c>
      <c r="E1733" t="s">
        <v>51</v>
      </c>
      <c r="F1733" t="s">
        <v>17</v>
      </c>
      <c r="G1733" t="s">
        <v>18</v>
      </c>
      <c r="H1733" t="s">
        <v>41</v>
      </c>
      <c r="I1733">
        <v>399</v>
      </c>
      <c r="J1733">
        <v>8</v>
      </c>
      <c r="K1733">
        <v>3192</v>
      </c>
    </row>
    <row r="1734" spans="1:11" x14ac:dyDescent="0.35">
      <c r="A1734" t="s">
        <v>1779</v>
      </c>
      <c r="B1734">
        <v>43663</v>
      </c>
      <c r="C1734" t="str">
        <f t="shared" si="27"/>
        <v>Jul</v>
      </c>
      <c r="D1734">
        <v>5</v>
      </c>
      <c r="E1734" t="s">
        <v>60</v>
      </c>
      <c r="F1734" t="s">
        <v>17</v>
      </c>
      <c r="G1734" t="s">
        <v>18</v>
      </c>
      <c r="H1734" t="s">
        <v>24</v>
      </c>
      <c r="I1734">
        <v>159</v>
      </c>
      <c r="J1734">
        <v>9</v>
      </c>
      <c r="K1734">
        <v>1431</v>
      </c>
    </row>
    <row r="1735" spans="1:11" x14ac:dyDescent="0.35">
      <c r="A1735" t="s">
        <v>1780</v>
      </c>
      <c r="B1735">
        <v>43664</v>
      </c>
      <c r="C1735" t="str">
        <f t="shared" si="27"/>
        <v>Jul</v>
      </c>
      <c r="D1735">
        <v>5</v>
      </c>
      <c r="E1735" t="s">
        <v>60</v>
      </c>
      <c r="F1735" t="s">
        <v>17</v>
      </c>
      <c r="G1735" t="s">
        <v>18</v>
      </c>
      <c r="H1735" t="s">
        <v>41</v>
      </c>
      <c r="I1735">
        <v>399</v>
      </c>
      <c r="J1735">
        <v>2</v>
      </c>
      <c r="K1735">
        <v>798</v>
      </c>
    </row>
    <row r="1736" spans="1:11" x14ac:dyDescent="0.35">
      <c r="A1736" t="s">
        <v>1781</v>
      </c>
      <c r="B1736">
        <v>43664</v>
      </c>
      <c r="C1736" t="str">
        <f t="shared" si="27"/>
        <v>Jul</v>
      </c>
      <c r="D1736">
        <v>12</v>
      </c>
      <c r="E1736" t="s">
        <v>66</v>
      </c>
      <c r="F1736" t="s">
        <v>63</v>
      </c>
      <c r="G1736" t="s">
        <v>13</v>
      </c>
      <c r="H1736" t="s">
        <v>41</v>
      </c>
      <c r="I1736">
        <v>399</v>
      </c>
      <c r="J1736">
        <v>7</v>
      </c>
      <c r="K1736">
        <v>2793</v>
      </c>
    </row>
    <row r="1737" spans="1:11" x14ac:dyDescent="0.35">
      <c r="A1737" t="s">
        <v>1782</v>
      </c>
      <c r="B1737">
        <v>43664</v>
      </c>
      <c r="C1737" t="str">
        <f t="shared" si="27"/>
        <v>Jul</v>
      </c>
      <c r="D1737">
        <v>7</v>
      </c>
      <c r="E1737" t="s">
        <v>88</v>
      </c>
      <c r="F1737" t="s">
        <v>46</v>
      </c>
      <c r="G1737" t="s">
        <v>23</v>
      </c>
      <c r="H1737" t="s">
        <v>19</v>
      </c>
      <c r="I1737">
        <v>289</v>
      </c>
      <c r="J1737">
        <v>7</v>
      </c>
      <c r="K1737">
        <v>2023</v>
      </c>
    </row>
    <row r="1738" spans="1:11" x14ac:dyDescent="0.35">
      <c r="A1738" t="s">
        <v>1783</v>
      </c>
      <c r="B1738">
        <v>43664</v>
      </c>
      <c r="C1738" t="str">
        <f t="shared" si="27"/>
        <v>Jul</v>
      </c>
      <c r="D1738">
        <v>1</v>
      </c>
      <c r="E1738" t="s">
        <v>16</v>
      </c>
      <c r="F1738" t="s">
        <v>68</v>
      </c>
      <c r="G1738" t="s">
        <v>18</v>
      </c>
      <c r="H1738" t="s">
        <v>31</v>
      </c>
      <c r="I1738">
        <v>69</v>
      </c>
      <c r="J1738">
        <v>3</v>
      </c>
      <c r="K1738">
        <v>207</v>
      </c>
    </row>
    <row r="1739" spans="1:11" x14ac:dyDescent="0.35">
      <c r="A1739" t="s">
        <v>1784</v>
      </c>
      <c r="B1739">
        <v>43665</v>
      </c>
      <c r="C1739" t="str">
        <f t="shared" si="27"/>
        <v>Jul</v>
      </c>
      <c r="D1739">
        <v>18</v>
      </c>
      <c r="E1739" t="s">
        <v>26</v>
      </c>
      <c r="F1739" t="s">
        <v>36</v>
      </c>
      <c r="G1739" t="s">
        <v>28</v>
      </c>
      <c r="H1739" t="s">
        <v>24</v>
      </c>
      <c r="I1739">
        <v>159</v>
      </c>
      <c r="J1739">
        <v>6</v>
      </c>
      <c r="K1739">
        <v>954</v>
      </c>
    </row>
    <row r="1740" spans="1:11" x14ac:dyDescent="0.35">
      <c r="A1740" t="s">
        <v>1785</v>
      </c>
      <c r="B1740">
        <v>43666</v>
      </c>
      <c r="C1740" t="str">
        <f t="shared" si="27"/>
        <v>Jul</v>
      </c>
      <c r="D1740">
        <v>3</v>
      </c>
      <c r="E1740" t="s">
        <v>43</v>
      </c>
      <c r="F1740" t="s">
        <v>68</v>
      </c>
      <c r="G1740" t="s">
        <v>18</v>
      </c>
      <c r="H1740" t="s">
        <v>31</v>
      </c>
      <c r="I1740">
        <v>69</v>
      </c>
      <c r="J1740">
        <v>3</v>
      </c>
      <c r="K1740">
        <v>207</v>
      </c>
    </row>
    <row r="1741" spans="1:11" x14ac:dyDescent="0.35">
      <c r="A1741" t="s">
        <v>1786</v>
      </c>
      <c r="B1741">
        <v>43666</v>
      </c>
      <c r="C1741" t="str">
        <f t="shared" si="27"/>
        <v>Jul</v>
      </c>
      <c r="D1741">
        <v>2</v>
      </c>
      <c r="E1741" t="s">
        <v>106</v>
      </c>
      <c r="F1741" t="s">
        <v>17</v>
      </c>
      <c r="G1741" t="s">
        <v>18</v>
      </c>
      <c r="H1741" t="s">
        <v>14</v>
      </c>
      <c r="I1741">
        <v>199</v>
      </c>
      <c r="J1741">
        <v>4</v>
      </c>
      <c r="K1741">
        <v>796</v>
      </c>
    </row>
    <row r="1742" spans="1:11" x14ac:dyDescent="0.35">
      <c r="A1742" t="s">
        <v>1787</v>
      </c>
      <c r="B1742">
        <v>43666</v>
      </c>
      <c r="C1742" t="str">
        <f t="shared" si="27"/>
        <v>Jul</v>
      </c>
      <c r="D1742">
        <v>17</v>
      </c>
      <c r="E1742" t="s">
        <v>35</v>
      </c>
      <c r="F1742" t="s">
        <v>27</v>
      </c>
      <c r="G1742" t="s">
        <v>28</v>
      </c>
      <c r="H1742" t="s">
        <v>19</v>
      </c>
      <c r="I1742">
        <v>289</v>
      </c>
      <c r="J1742">
        <v>2</v>
      </c>
      <c r="K1742">
        <v>578</v>
      </c>
    </row>
    <row r="1743" spans="1:11" x14ac:dyDescent="0.35">
      <c r="A1743" t="s">
        <v>1788</v>
      </c>
      <c r="B1743">
        <v>43667</v>
      </c>
      <c r="C1743" t="str">
        <f t="shared" si="27"/>
        <v>Jul</v>
      </c>
      <c r="D1743">
        <v>14</v>
      </c>
      <c r="E1743" t="s">
        <v>38</v>
      </c>
      <c r="F1743" t="s">
        <v>63</v>
      </c>
      <c r="G1743" t="s">
        <v>13</v>
      </c>
      <c r="H1743" t="s">
        <v>19</v>
      </c>
      <c r="I1743">
        <v>289</v>
      </c>
      <c r="J1743">
        <v>9</v>
      </c>
      <c r="K1743">
        <v>2601</v>
      </c>
    </row>
    <row r="1744" spans="1:11" x14ac:dyDescent="0.35">
      <c r="A1744" t="s">
        <v>1789</v>
      </c>
      <c r="B1744">
        <v>43667</v>
      </c>
      <c r="C1744" t="str">
        <f t="shared" si="27"/>
        <v>Jul</v>
      </c>
      <c r="D1744">
        <v>19</v>
      </c>
      <c r="E1744" t="s">
        <v>56</v>
      </c>
      <c r="F1744" t="s">
        <v>36</v>
      </c>
      <c r="G1744" t="s">
        <v>28</v>
      </c>
      <c r="H1744" t="s">
        <v>31</v>
      </c>
      <c r="I1744">
        <v>69</v>
      </c>
      <c r="J1744">
        <v>2</v>
      </c>
      <c r="K1744">
        <v>138</v>
      </c>
    </row>
    <row r="1745" spans="1:11" x14ac:dyDescent="0.35">
      <c r="A1745" t="s">
        <v>1790</v>
      </c>
      <c r="B1745">
        <v>43667</v>
      </c>
      <c r="C1745" t="str">
        <f t="shared" si="27"/>
        <v>Jul</v>
      </c>
      <c r="D1745">
        <v>9</v>
      </c>
      <c r="E1745" t="s">
        <v>21</v>
      </c>
      <c r="F1745" t="s">
        <v>22</v>
      </c>
      <c r="G1745" t="s">
        <v>23</v>
      </c>
      <c r="H1745" t="s">
        <v>31</v>
      </c>
      <c r="I1745">
        <v>69</v>
      </c>
      <c r="J1745">
        <v>4</v>
      </c>
      <c r="K1745">
        <v>276</v>
      </c>
    </row>
    <row r="1746" spans="1:11" x14ac:dyDescent="0.35">
      <c r="A1746" t="s">
        <v>1791</v>
      </c>
      <c r="B1746">
        <v>43667</v>
      </c>
      <c r="C1746" t="str">
        <f t="shared" si="27"/>
        <v>Jul</v>
      </c>
      <c r="D1746">
        <v>9</v>
      </c>
      <c r="E1746" t="s">
        <v>21</v>
      </c>
      <c r="F1746" t="s">
        <v>46</v>
      </c>
      <c r="G1746" t="s">
        <v>23</v>
      </c>
      <c r="H1746" t="s">
        <v>14</v>
      </c>
      <c r="I1746">
        <v>199</v>
      </c>
      <c r="J1746">
        <v>5</v>
      </c>
      <c r="K1746">
        <v>995</v>
      </c>
    </row>
    <row r="1747" spans="1:11" x14ac:dyDescent="0.35">
      <c r="A1747" t="s">
        <v>1792</v>
      </c>
      <c r="B1747">
        <v>43668</v>
      </c>
      <c r="C1747" t="str">
        <f t="shared" si="27"/>
        <v>Jul</v>
      </c>
      <c r="D1747">
        <v>9</v>
      </c>
      <c r="E1747" t="s">
        <v>21</v>
      </c>
      <c r="F1747" t="s">
        <v>46</v>
      </c>
      <c r="G1747" t="s">
        <v>23</v>
      </c>
      <c r="H1747" t="s">
        <v>31</v>
      </c>
      <c r="I1747">
        <v>69</v>
      </c>
      <c r="J1747">
        <v>4</v>
      </c>
      <c r="K1747">
        <v>276</v>
      </c>
    </row>
    <row r="1748" spans="1:11" x14ac:dyDescent="0.35">
      <c r="A1748" t="s">
        <v>1793</v>
      </c>
      <c r="B1748">
        <v>43668</v>
      </c>
      <c r="C1748" t="str">
        <f t="shared" si="27"/>
        <v>Jul</v>
      </c>
      <c r="D1748">
        <v>6</v>
      </c>
      <c r="E1748" t="s">
        <v>48</v>
      </c>
      <c r="F1748" t="s">
        <v>46</v>
      </c>
      <c r="G1748" t="s">
        <v>23</v>
      </c>
      <c r="H1748" t="s">
        <v>14</v>
      </c>
      <c r="I1748">
        <v>199</v>
      </c>
      <c r="J1748">
        <v>0</v>
      </c>
      <c r="K1748">
        <v>0</v>
      </c>
    </row>
    <row r="1749" spans="1:11" x14ac:dyDescent="0.35">
      <c r="A1749" t="s">
        <v>1794</v>
      </c>
      <c r="B1749">
        <v>43668</v>
      </c>
      <c r="C1749" t="str">
        <f t="shared" si="27"/>
        <v>Jul</v>
      </c>
      <c r="D1749">
        <v>11</v>
      </c>
      <c r="E1749" t="s">
        <v>11</v>
      </c>
      <c r="F1749" t="s">
        <v>63</v>
      </c>
      <c r="G1749" t="s">
        <v>13</v>
      </c>
      <c r="H1749" t="s">
        <v>31</v>
      </c>
      <c r="I1749">
        <v>69</v>
      </c>
      <c r="J1749">
        <v>0</v>
      </c>
      <c r="K1749">
        <v>0</v>
      </c>
    </row>
    <row r="1750" spans="1:11" x14ac:dyDescent="0.35">
      <c r="A1750" t="s">
        <v>1795</v>
      </c>
      <c r="B1750">
        <v>43669</v>
      </c>
      <c r="C1750" t="str">
        <f t="shared" si="27"/>
        <v>Jul</v>
      </c>
      <c r="D1750">
        <v>2</v>
      </c>
      <c r="E1750" t="s">
        <v>106</v>
      </c>
      <c r="F1750" t="s">
        <v>68</v>
      </c>
      <c r="G1750" t="s">
        <v>18</v>
      </c>
      <c r="H1750" t="s">
        <v>41</v>
      </c>
      <c r="I1750">
        <v>399</v>
      </c>
      <c r="J1750">
        <v>9</v>
      </c>
      <c r="K1750">
        <v>3591</v>
      </c>
    </row>
    <row r="1751" spans="1:11" x14ac:dyDescent="0.35">
      <c r="A1751" t="s">
        <v>1796</v>
      </c>
      <c r="B1751">
        <v>43670</v>
      </c>
      <c r="C1751" t="str">
        <f t="shared" si="27"/>
        <v>Jul</v>
      </c>
      <c r="D1751">
        <v>19</v>
      </c>
      <c r="E1751" t="s">
        <v>56</v>
      </c>
      <c r="F1751" t="s">
        <v>36</v>
      </c>
      <c r="G1751" t="s">
        <v>28</v>
      </c>
      <c r="H1751" t="s">
        <v>31</v>
      </c>
      <c r="I1751">
        <v>69</v>
      </c>
      <c r="J1751">
        <v>1</v>
      </c>
      <c r="K1751">
        <v>69</v>
      </c>
    </row>
    <row r="1752" spans="1:11" x14ac:dyDescent="0.35">
      <c r="A1752" t="s">
        <v>1797</v>
      </c>
      <c r="B1752">
        <v>43671</v>
      </c>
      <c r="C1752" t="str">
        <f t="shared" si="27"/>
        <v>Jul</v>
      </c>
      <c r="D1752">
        <v>15</v>
      </c>
      <c r="E1752" t="s">
        <v>118</v>
      </c>
      <c r="F1752" t="s">
        <v>12</v>
      </c>
      <c r="G1752" t="s">
        <v>13</v>
      </c>
      <c r="H1752" t="s">
        <v>31</v>
      </c>
      <c r="I1752">
        <v>69</v>
      </c>
      <c r="J1752">
        <v>4</v>
      </c>
      <c r="K1752">
        <v>276</v>
      </c>
    </row>
    <row r="1753" spans="1:11" x14ac:dyDescent="0.35">
      <c r="A1753" t="s">
        <v>1798</v>
      </c>
      <c r="B1753">
        <v>43671</v>
      </c>
      <c r="C1753" t="str">
        <f t="shared" si="27"/>
        <v>Jul</v>
      </c>
      <c r="D1753">
        <v>6</v>
      </c>
      <c r="E1753" t="s">
        <v>48</v>
      </c>
      <c r="F1753" t="s">
        <v>22</v>
      </c>
      <c r="G1753" t="s">
        <v>23</v>
      </c>
      <c r="H1753" t="s">
        <v>19</v>
      </c>
      <c r="I1753">
        <v>289</v>
      </c>
      <c r="J1753">
        <v>7</v>
      </c>
      <c r="K1753">
        <v>2023</v>
      </c>
    </row>
    <row r="1754" spans="1:11" x14ac:dyDescent="0.35">
      <c r="A1754" t="s">
        <v>1799</v>
      </c>
      <c r="B1754">
        <v>43671</v>
      </c>
      <c r="C1754" t="str">
        <f t="shared" si="27"/>
        <v>Jul</v>
      </c>
      <c r="D1754">
        <v>12</v>
      </c>
      <c r="E1754" t="s">
        <v>66</v>
      </c>
      <c r="F1754" t="s">
        <v>63</v>
      </c>
      <c r="G1754" t="s">
        <v>13</v>
      </c>
      <c r="H1754" t="s">
        <v>31</v>
      </c>
      <c r="I1754">
        <v>69</v>
      </c>
      <c r="J1754">
        <v>8</v>
      </c>
      <c r="K1754">
        <v>552</v>
      </c>
    </row>
    <row r="1755" spans="1:11" x14ac:dyDescent="0.35">
      <c r="A1755" t="s">
        <v>1800</v>
      </c>
      <c r="B1755">
        <v>43671</v>
      </c>
      <c r="C1755" t="str">
        <f t="shared" si="27"/>
        <v>Jul</v>
      </c>
      <c r="D1755">
        <v>2</v>
      </c>
      <c r="E1755" t="s">
        <v>106</v>
      </c>
      <c r="F1755" t="s">
        <v>68</v>
      </c>
      <c r="G1755" t="s">
        <v>18</v>
      </c>
      <c r="H1755" t="s">
        <v>31</v>
      </c>
      <c r="I1755">
        <v>69</v>
      </c>
      <c r="J1755">
        <v>9</v>
      </c>
      <c r="K1755">
        <v>621</v>
      </c>
    </row>
    <row r="1756" spans="1:11" x14ac:dyDescent="0.35">
      <c r="A1756" t="s">
        <v>1801</v>
      </c>
      <c r="B1756">
        <v>43671</v>
      </c>
      <c r="C1756" t="str">
        <f t="shared" si="27"/>
        <v>Jul</v>
      </c>
      <c r="D1756">
        <v>15</v>
      </c>
      <c r="E1756" t="s">
        <v>118</v>
      </c>
      <c r="F1756" t="s">
        <v>63</v>
      </c>
      <c r="G1756" t="s">
        <v>13</v>
      </c>
      <c r="H1756" t="s">
        <v>19</v>
      </c>
      <c r="I1756">
        <v>289</v>
      </c>
      <c r="J1756">
        <v>4</v>
      </c>
      <c r="K1756">
        <v>1156</v>
      </c>
    </row>
    <row r="1757" spans="1:11" x14ac:dyDescent="0.35">
      <c r="A1757" t="s">
        <v>1802</v>
      </c>
      <c r="B1757">
        <v>43671</v>
      </c>
      <c r="C1757" t="str">
        <f t="shared" si="27"/>
        <v>Jul</v>
      </c>
      <c r="D1757">
        <v>2</v>
      </c>
      <c r="E1757" t="s">
        <v>106</v>
      </c>
      <c r="F1757" t="s">
        <v>17</v>
      </c>
      <c r="G1757" t="s">
        <v>18</v>
      </c>
      <c r="H1757" t="s">
        <v>41</v>
      </c>
      <c r="I1757">
        <v>399</v>
      </c>
      <c r="J1757">
        <v>9</v>
      </c>
      <c r="K1757">
        <v>3591</v>
      </c>
    </row>
    <row r="1758" spans="1:11" x14ac:dyDescent="0.35">
      <c r="A1758" t="s">
        <v>1803</v>
      </c>
      <c r="B1758">
        <v>43671</v>
      </c>
      <c r="C1758" t="str">
        <f t="shared" si="27"/>
        <v>Jul</v>
      </c>
      <c r="D1758">
        <v>4</v>
      </c>
      <c r="E1758" t="s">
        <v>51</v>
      </c>
      <c r="F1758" t="s">
        <v>17</v>
      </c>
      <c r="G1758" t="s">
        <v>18</v>
      </c>
      <c r="H1758" t="s">
        <v>19</v>
      </c>
      <c r="I1758">
        <v>289</v>
      </c>
      <c r="J1758">
        <v>2</v>
      </c>
      <c r="K1758">
        <v>578</v>
      </c>
    </row>
    <row r="1759" spans="1:11" x14ac:dyDescent="0.35">
      <c r="A1759" t="s">
        <v>1804</v>
      </c>
      <c r="B1759">
        <v>43671</v>
      </c>
      <c r="C1759" t="str">
        <f t="shared" si="27"/>
        <v>Jul</v>
      </c>
      <c r="D1759">
        <v>5</v>
      </c>
      <c r="E1759" t="s">
        <v>60</v>
      </c>
      <c r="F1759" t="s">
        <v>68</v>
      </c>
      <c r="G1759" t="s">
        <v>18</v>
      </c>
      <c r="H1759" t="s">
        <v>31</v>
      </c>
      <c r="I1759">
        <v>69</v>
      </c>
      <c r="J1759">
        <v>9</v>
      </c>
      <c r="K1759">
        <v>621</v>
      </c>
    </row>
    <row r="1760" spans="1:11" x14ac:dyDescent="0.35">
      <c r="A1760" t="s">
        <v>1805</v>
      </c>
      <c r="B1760">
        <v>43672</v>
      </c>
      <c r="C1760" t="str">
        <f t="shared" si="27"/>
        <v>Jul</v>
      </c>
      <c r="D1760">
        <v>18</v>
      </c>
      <c r="E1760" t="s">
        <v>26</v>
      </c>
      <c r="F1760" t="s">
        <v>36</v>
      </c>
      <c r="G1760" t="s">
        <v>28</v>
      </c>
      <c r="H1760" t="s">
        <v>24</v>
      </c>
      <c r="I1760">
        <v>159</v>
      </c>
      <c r="J1760">
        <v>5</v>
      </c>
      <c r="K1760">
        <v>795</v>
      </c>
    </row>
    <row r="1761" spans="1:11" x14ac:dyDescent="0.35">
      <c r="A1761" t="s">
        <v>1806</v>
      </c>
      <c r="B1761">
        <v>43673</v>
      </c>
      <c r="C1761" t="str">
        <f t="shared" si="27"/>
        <v>Jul</v>
      </c>
      <c r="D1761">
        <v>18</v>
      </c>
      <c r="E1761" t="s">
        <v>26</v>
      </c>
      <c r="F1761" t="s">
        <v>27</v>
      </c>
      <c r="G1761" t="s">
        <v>28</v>
      </c>
      <c r="H1761" t="s">
        <v>14</v>
      </c>
      <c r="I1761">
        <v>199</v>
      </c>
      <c r="J1761">
        <v>0</v>
      </c>
      <c r="K1761">
        <v>0</v>
      </c>
    </row>
    <row r="1762" spans="1:11" x14ac:dyDescent="0.35">
      <c r="A1762" t="s">
        <v>1807</v>
      </c>
      <c r="B1762">
        <v>43674</v>
      </c>
      <c r="C1762" t="str">
        <f t="shared" si="27"/>
        <v>Jul</v>
      </c>
      <c r="D1762">
        <v>11</v>
      </c>
      <c r="E1762" t="s">
        <v>11</v>
      </c>
      <c r="F1762" t="s">
        <v>12</v>
      </c>
      <c r="G1762" t="s">
        <v>13</v>
      </c>
      <c r="H1762" t="s">
        <v>14</v>
      </c>
      <c r="I1762">
        <v>199</v>
      </c>
      <c r="J1762">
        <v>4</v>
      </c>
      <c r="K1762">
        <v>796</v>
      </c>
    </row>
    <row r="1763" spans="1:11" x14ac:dyDescent="0.35">
      <c r="A1763" t="s">
        <v>1808</v>
      </c>
      <c r="B1763">
        <v>43674</v>
      </c>
      <c r="C1763" t="str">
        <f t="shared" si="27"/>
        <v>Jul</v>
      </c>
      <c r="D1763">
        <v>19</v>
      </c>
      <c r="E1763" t="s">
        <v>56</v>
      </c>
      <c r="F1763" t="s">
        <v>27</v>
      </c>
      <c r="G1763" t="s">
        <v>28</v>
      </c>
      <c r="H1763" t="s">
        <v>31</v>
      </c>
      <c r="I1763">
        <v>69</v>
      </c>
      <c r="J1763">
        <v>8</v>
      </c>
      <c r="K1763">
        <v>552</v>
      </c>
    </row>
    <row r="1764" spans="1:11" x14ac:dyDescent="0.35">
      <c r="A1764" t="s">
        <v>1809</v>
      </c>
      <c r="B1764">
        <v>43675</v>
      </c>
      <c r="C1764" t="str">
        <f t="shared" si="27"/>
        <v>Jul</v>
      </c>
      <c r="D1764">
        <v>2</v>
      </c>
      <c r="E1764" t="s">
        <v>106</v>
      </c>
      <c r="F1764" t="s">
        <v>17</v>
      </c>
      <c r="G1764" t="s">
        <v>18</v>
      </c>
      <c r="H1764" t="s">
        <v>14</v>
      </c>
      <c r="I1764">
        <v>199</v>
      </c>
      <c r="J1764">
        <v>7</v>
      </c>
      <c r="K1764">
        <v>1393</v>
      </c>
    </row>
    <row r="1765" spans="1:11" x14ac:dyDescent="0.35">
      <c r="A1765" t="s">
        <v>1810</v>
      </c>
      <c r="B1765">
        <v>43675</v>
      </c>
      <c r="C1765" t="str">
        <f t="shared" si="27"/>
        <v>Jul</v>
      </c>
      <c r="D1765">
        <v>9</v>
      </c>
      <c r="E1765" t="s">
        <v>21</v>
      </c>
      <c r="F1765" t="s">
        <v>22</v>
      </c>
      <c r="G1765" t="s">
        <v>23</v>
      </c>
      <c r="H1765" t="s">
        <v>31</v>
      </c>
      <c r="I1765">
        <v>69</v>
      </c>
      <c r="J1765">
        <v>2</v>
      </c>
      <c r="K1765">
        <v>138</v>
      </c>
    </row>
    <row r="1766" spans="1:11" x14ac:dyDescent="0.35">
      <c r="A1766" t="s">
        <v>1811</v>
      </c>
      <c r="B1766">
        <v>43676</v>
      </c>
      <c r="C1766" t="str">
        <f t="shared" si="27"/>
        <v>Jul</v>
      </c>
      <c r="D1766">
        <v>9</v>
      </c>
      <c r="E1766" t="s">
        <v>21</v>
      </c>
      <c r="F1766" t="s">
        <v>46</v>
      </c>
      <c r="G1766" t="s">
        <v>23</v>
      </c>
      <c r="H1766" t="s">
        <v>14</v>
      </c>
      <c r="I1766">
        <v>199</v>
      </c>
      <c r="J1766">
        <v>3</v>
      </c>
      <c r="K1766">
        <v>597</v>
      </c>
    </row>
    <row r="1767" spans="1:11" x14ac:dyDescent="0.35">
      <c r="A1767" t="s">
        <v>1812</v>
      </c>
      <c r="B1767">
        <v>43677</v>
      </c>
      <c r="C1767" t="str">
        <f t="shared" si="27"/>
        <v>Jul</v>
      </c>
      <c r="D1767">
        <v>13</v>
      </c>
      <c r="E1767" t="s">
        <v>33</v>
      </c>
      <c r="F1767" t="s">
        <v>12</v>
      </c>
      <c r="G1767" t="s">
        <v>13</v>
      </c>
      <c r="H1767" t="s">
        <v>41</v>
      </c>
      <c r="I1767">
        <v>399</v>
      </c>
      <c r="J1767">
        <v>8</v>
      </c>
      <c r="K1767">
        <v>3192</v>
      </c>
    </row>
    <row r="1768" spans="1:11" x14ac:dyDescent="0.35">
      <c r="A1768" t="s">
        <v>1813</v>
      </c>
      <c r="B1768">
        <v>43677</v>
      </c>
      <c r="C1768" t="str">
        <f t="shared" si="27"/>
        <v>Jul</v>
      </c>
      <c r="D1768">
        <v>6</v>
      </c>
      <c r="E1768" t="s">
        <v>48</v>
      </c>
      <c r="F1768" t="s">
        <v>22</v>
      </c>
      <c r="G1768" t="s">
        <v>23</v>
      </c>
      <c r="H1768" t="s">
        <v>41</v>
      </c>
      <c r="I1768">
        <v>399</v>
      </c>
      <c r="J1768">
        <v>9</v>
      </c>
      <c r="K1768">
        <v>3591</v>
      </c>
    </row>
    <row r="1769" spans="1:11" x14ac:dyDescent="0.35">
      <c r="A1769" t="s">
        <v>1814</v>
      </c>
      <c r="B1769">
        <v>43678</v>
      </c>
      <c r="C1769" t="str">
        <f t="shared" si="27"/>
        <v>Aug</v>
      </c>
      <c r="D1769">
        <v>15</v>
      </c>
      <c r="E1769" t="s">
        <v>118</v>
      </c>
      <c r="F1769" t="s">
        <v>63</v>
      </c>
      <c r="G1769" t="s">
        <v>13</v>
      </c>
      <c r="H1769" t="s">
        <v>24</v>
      </c>
      <c r="I1769">
        <v>159</v>
      </c>
      <c r="J1769">
        <v>1</v>
      </c>
      <c r="K1769">
        <v>159</v>
      </c>
    </row>
    <row r="1770" spans="1:11" x14ac:dyDescent="0.35">
      <c r="A1770" t="s">
        <v>1815</v>
      </c>
      <c r="B1770">
        <v>43679</v>
      </c>
      <c r="C1770" t="str">
        <f t="shared" si="27"/>
        <v>Aug</v>
      </c>
      <c r="D1770">
        <v>6</v>
      </c>
      <c r="E1770" t="s">
        <v>48</v>
      </c>
      <c r="F1770" t="s">
        <v>46</v>
      </c>
      <c r="G1770" t="s">
        <v>23</v>
      </c>
      <c r="H1770" t="s">
        <v>41</v>
      </c>
      <c r="I1770">
        <v>399</v>
      </c>
      <c r="J1770">
        <v>2</v>
      </c>
      <c r="K1770">
        <v>798</v>
      </c>
    </row>
    <row r="1771" spans="1:11" x14ac:dyDescent="0.35">
      <c r="A1771" t="s">
        <v>1816</v>
      </c>
      <c r="B1771">
        <v>43680</v>
      </c>
      <c r="C1771" t="str">
        <f t="shared" si="27"/>
        <v>Aug</v>
      </c>
      <c r="D1771">
        <v>1</v>
      </c>
      <c r="E1771" t="s">
        <v>16</v>
      </c>
      <c r="F1771" t="s">
        <v>68</v>
      </c>
      <c r="G1771" t="s">
        <v>18</v>
      </c>
      <c r="H1771" t="s">
        <v>24</v>
      </c>
      <c r="I1771">
        <v>159</v>
      </c>
      <c r="J1771">
        <v>8</v>
      </c>
      <c r="K1771">
        <v>1272</v>
      </c>
    </row>
    <row r="1772" spans="1:11" x14ac:dyDescent="0.35">
      <c r="A1772" t="s">
        <v>1817</v>
      </c>
      <c r="B1772">
        <v>43680</v>
      </c>
      <c r="C1772" t="str">
        <f t="shared" si="27"/>
        <v>Aug</v>
      </c>
      <c r="D1772">
        <v>4</v>
      </c>
      <c r="E1772" t="s">
        <v>51</v>
      </c>
      <c r="F1772" t="s">
        <v>17</v>
      </c>
      <c r="G1772" t="s">
        <v>18</v>
      </c>
      <c r="H1772" t="s">
        <v>14</v>
      </c>
      <c r="I1772">
        <v>199</v>
      </c>
      <c r="J1772">
        <v>7</v>
      </c>
      <c r="K1772">
        <v>1393</v>
      </c>
    </row>
    <row r="1773" spans="1:11" x14ac:dyDescent="0.35">
      <c r="A1773" t="s">
        <v>1818</v>
      </c>
      <c r="B1773">
        <v>43681</v>
      </c>
      <c r="C1773" t="str">
        <f t="shared" si="27"/>
        <v>Aug</v>
      </c>
      <c r="D1773">
        <v>18</v>
      </c>
      <c r="E1773" t="s">
        <v>26</v>
      </c>
      <c r="F1773" t="s">
        <v>36</v>
      </c>
      <c r="G1773" t="s">
        <v>28</v>
      </c>
      <c r="H1773" t="s">
        <v>14</v>
      </c>
      <c r="I1773">
        <v>199</v>
      </c>
      <c r="J1773">
        <v>8</v>
      </c>
      <c r="K1773">
        <v>1592</v>
      </c>
    </row>
    <row r="1774" spans="1:11" x14ac:dyDescent="0.35">
      <c r="A1774" t="s">
        <v>1819</v>
      </c>
      <c r="B1774">
        <v>43681</v>
      </c>
      <c r="C1774" t="str">
        <f t="shared" si="27"/>
        <v>Aug</v>
      </c>
      <c r="D1774">
        <v>5</v>
      </c>
      <c r="E1774" t="s">
        <v>60</v>
      </c>
      <c r="F1774" t="s">
        <v>17</v>
      </c>
      <c r="G1774" t="s">
        <v>18</v>
      </c>
      <c r="H1774" t="s">
        <v>14</v>
      </c>
      <c r="I1774">
        <v>199</v>
      </c>
      <c r="J1774">
        <v>2</v>
      </c>
      <c r="K1774">
        <v>398</v>
      </c>
    </row>
    <row r="1775" spans="1:11" x14ac:dyDescent="0.35">
      <c r="A1775" t="s">
        <v>1820</v>
      </c>
      <c r="B1775">
        <v>43681</v>
      </c>
      <c r="C1775" t="str">
        <f t="shared" si="27"/>
        <v>Aug</v>
      </c>
      <c r="D1775">
        <v>8</v>
      </c>
      <c r="E1775" t="s">
        <v>45</v>
      </c>
      <c r="F1775" t="s">
        <v>46</v>
      </c>
      <c r="G1775" t="s">
        <v>23</v>
      </c>
      <c r="H1775" t="s">
        <v>14</v>
      </c>
      <c r="I1775">
        <v>199</v>
      </c>
      <c r="J1775">
        <v>1</v>
      </c>
      <c r="K1775">
        <v>199</v>
      </c>
    </row>
    <row r="1776" spans="1:11" x14ac:dyDescent="0.35">
      <c r="A1776" t="s">
        <v>1821</v>
      </c>
      <c r="B1776">
        <v>43681</v>
      </c>
      <c r="C1776" t="str">
        <f t="shared" si="27"/>
        <v>Aug</v>
      </c>
      <c r="D1776">
        <v>7</v>
      </c>
      <c r="E1776" t="s">
        <v>88</v>
      </c>
      <c r="F1776" t="s">
        <v>46</v>
      </c>
      <c r="G1776" t="s">
        <v>23</v>
      </c>
      <c r="H1776" t="s">
        <v>31</v>
      </c>
      <c r="I1776">
        <v>69</v>
      </c>
      <c r="J1776">
        <v>9</v>
      </c>
      <c r="K1776">
        <v>621</v>
      </c>
    </row>
    <row r="1777" spans="1:11" x14ac:dyDescent="0.35">
      <c r="A1777" t="s">
        <v>1822</v>
      </c>
      <c r="B1777">
        <v>43682</v>
      </c>
      <c r="C1777" t="str">
        <f t="shared" si="27"/>
        <v>Aug</v>
      </c>
      <c r="D1777">
        <v>2</v>
      </c>
      <c r="E1777" t="s">
        <v>106</v>
      </c>
      <c r="F1777" t="s">
        <v>17</v>
      </c>
      <c r="G1777" t="s">
        <v>18</v>
      </c>
      <c r="H1777" t="s">
        <v>19</v>
      </c>
      <c r="I1777">
        <v>289</v>
      </c>
      <c r="J1777">
        <v>8</v>
      </c>
      <c r="K1777">
        <v>2312</v>
      </c>
    </row>
    <row r="1778" spans="1:11" x14ac:dyDescent="0.35">
      <c r="A1778" t="s">
        <v>1823</v>
      </c>
      <c r="B1778">
        <v>43683</v>
      </c>
      <c r="C1778" t="str">
        <f t="shared" si="27"/>
        <v>Aug</v>
      </c>
      <c r="D1778">
        <v>7</v>
      </c>
      <c r="E1778" t="s">
        <v>88</v>
      </c>
      <c r="F1778" t="s">
        <v>22</v>
      </c>
      <c r="G1778" t="s">
        <v>23</v>
      </c>
      <c r="H1778" t="s">
        <v>41</v>
      </c>
      <c r="I1778">
        <v>399</v>
      </c>
      <c r="J1778">
        <v>6</v>
      </c>
      <c r="K1778">
        <v>2394</v>
      </c>
    </row>
    <row r="1779" spans="1:11" x14ac:dyDescent="0.35">
      <c r="A1779" t="s">
        <v>1824</v>
      </c>
      <c r="B1779">
        <v>43684</v>
      </c>
      <c r="C1779" t="str">
        <f t="shared" si="27"/>
        <v>Aug</v>
      </c>
      <c r="D1779">
        <v>2</v>
      </c>
      <c r="E1779" t="s">
        <v>106</v>
      </c>
      <c r="F1779" t="s">
        <v>17</v>
      </c>
      <c r="G1779" t="s">
        <v>18</v>
      </c>
      <c r="H1779" t="s">
        <v>24</v>
      </c>
      <c r="I1779">
        <v>159</v>
      </c>
      <c r="J1779">
        <v>6</v>
      </c>
      <c r="K1779">
        <v>954</v>
      </c>
    </row>
    <row r="1780" spans="1:11" x14ac:dyDescent="0.35">
      <c r="A1780" t="s">
        <v>1825</v>
      </c>
      <c r="B1780">
        <v>43684</v>
      </c>
      <c r="C1780" t="str">
        <f t="shared" si="27"/>
        <v>Aug</v>
      </c>
      <c r="D1780">
        <v>10</v>
      </c>
      <c r="E1780" t="s">
        <v>58</v>
      </c>
      <c r="F1780" t="s">
        <v>22</v>
      </c>
      <c r="G1780" t="s">
        <v>23</v>
      </c>
      <c r="H1780" t="s">
        <v>24</v>
      </c>
      <c r="I1780">
        <v>159</v>
      </c>
      <c r="J1780">
        <v>3</v>
      </c>
      <c r="K1780">
        <v>477</v>
      </c>
    </row>
    <row r="1781" spans="1:11" x14ac:dyDescent="0.35">
      <c r="A1781" t="s">
        <v>1826</v>
      </c>
      <c r="B1781">
        <v>43684</v>
      </c>
      <c r="C1781" t="str">
        <f t="shared" si="27"/>
        <v>Aug</v>
      </c>
      <c r="D1781">
        <v>18</v>
      </c>
      <c r="E1781" t="s">
        <v>26</v>
      </c>
      <c r="F1781" t="s">
        <v>36</v>
      </c>
      <c r="G1781" t="s">
        <v>28</v>
      </c>
      <c r="H1781" t="s">
        <v>19</v>
      </c>
      <c r="I1781">
        <v>289</v>
      </c>
      <c r="J1781">
        <v>0</v>
      </c>
      <c r="K1781">
        <v>0</v>
      </c>
    </row>
    <row r="1782" spans="1:11" x14ac:dyDescent="0.35">
      <c r="A1782" t="s">
        <v>1827</v>
      </c>
      <c r="B1782">
        <v>43684</v>
      </c>
      <c r="C1782" t="str">
        <f t="shared" si="27"/>
        <v>Aug</v>
      </c>
      <c r="D1782">
        <v>19</v>
      </c>
      <c r="E1782" t="s">
        <v>56</v>
      </c>
      <c r="F1782" t="s">
        <v>27</v>
      </c>
      <c r="G1782" t="s">
        <v>28</v>
      </c>
      <c r="H1782" t="s">
        <v>19</v>
      </c>
      <c r="I1782">
        <v>289</v>
      </c>
      <c r="J1782">
        <v>8</v>
      </c>
      <c r="K1782">
        <v>2312</v>
      </c>
    </row>
    <row r="1783" spans="1:11" x14ac:dyDescent="0.35">
      <c r="A1783" t="s">
        <v>1828</v>
      </c>
      <c r="B1783">
        <v>43685</v>
      </c>
      <c r="C1783" t="str">
        <f t="shared" si="27"/>
        <v>Aug</v>
      </c>
      <c r="D1783">
        <v>13</v>
      </c>
      <c r="E1783" t="s">
        <v>33</v>
      </c>
      <c r="F1783" t="s">
        <v>12</v>
      </c>
      <c r="G1783" t="s">
        <v>13</v>
      </c>
      <c r="H1783" t="s">
        <v>14</v>
      </c>
      <c r="I1783">
        <v>199</v>
      </c>
      <c r="J1783">
        <v>3</v>
      </c>
      <c r="K1783">
        <v>597</v>
      </c>
    </row>
    <row r="1784" spans="1:11" x14ac:dyDescent="0.35">
      <c r="A1784" t="s">
        <v>1829</v>
      </c>
      <c r="B1784">
        <v>43685</v>
      </c>
      <c r="C1784" t="str">
        <f t="shared" si="27"/>
        <v>Aug</v>
      </c>
      <c r="D1784">
        <v>5</v>
      </c>
      <c r="E1784" t="s">
        <v>60</v>
      </c>
      <c r="F1784" t="s">
        <v>17</v>
      </c>
      <c r="G1784" t="s">
        <v>18</v>
      </c>
      <c r="H1784" t="s">
        <v>41</v>
      </c>
      <c r="I1784">
        <v>399</v>
      </c>
      <c r="J1784">
        <v>1</v>
      </c>
      <c r="K1784">
        <v>399</v>
      </c>
    </row>
    <row r="1785" spans="1:11" x14ac:dyDescent="0.35">
      <c r="A1785" t="s">
        <v>1830</v>
      </c>
      <c r="B1785">
        <v>43685</v>
      </c>
      <c r="C1785" t="str">
        <f t="shared" si="27"/>
        <v>Aug</v>
      </c>
      <c r="D1785">
        <v>14</v>
      </c>
      <c r="E1785" t="s">
        <v>38</v>
      </c>
      <c r="F1785" t="s">
        <v>12</v>
      </c>
      <c r="G1785" t="s">
        <v>13</v>
      </c>
      <c r="H1785" t="s">
        <v>24</v>
      </c>
      <c r="I1785">
        <v>159</v>
      </c>
      <c r="J1785">
        <v>1</v>
      </c>
      <c r="K1785">
        <v>159</v>
      </c>
    </row>
    <row r="1786" spans="1:11" x14ac:dyDescent="0.35">
      <c r="A1786" t="s">
        <v>1831</v>
      </c>
      <c r="B1786">
        <v>43685</v>
      </c>
      <c r="C1786" t="str">
        <f t="shared" si="27"/>
        <v>Aug</v>
      </c>
      <c r="D1786">
        <v>9</v>
      </c>
      <c r="E1786" t="s">
        <v>21</v>
      </c>
      <c r="F1786" t="s">
        <v>46</v>
      </c>
      <c r="G1786" t="s">
        <v>23</v>
      </c>
      <c r="H1786" t="s">
        <v>31</v>
      </c>
      <c r="I1786">
        <v>69</v>
      </c>
      <c r="J1786">
        <v>0</v>
      </c>
      <c r="K1786">
        <v>0</v>
      </c>
    </row>
    <row r="1787" spans="1:11" x14ac:dyDescent="0.35">
      <c r="A1787" t="s">
        <v>1832</v>
      </c>
      <c r="B1787">
        <v>43685</v>
      </c>
      <c r="C1787" t="str">
        <f t="shared" si="27"/>
        <v>Aug</v>
      </c>
      <c r="D1787">
        <v>15</v>
      </c>
      <c r="E1787" t="s">
        <v>118</v>
      </c>
      <c r="F1787" t="s">
        <v>12</v>
      </c>
      <c r="G1787" t="s">
        <v>13</v>
      </c>
      <c r="H1787" t="s">
        <v>41</v>
      </c>
      <c r="I1787">
        <v>399</v>
      </c>
      <c r="J1787">
        <v>2</v>
      </c>
      <c r="K1787">
        <v>798</v>
      </c>
    </row>
    <row r="1788" spans="1:11" x14ac:dyDescent="0.35">
      <c r="A1788" t="s">
        <v>1833</v>
      </c>
      <c r="B1788">
        <v>43686</v>
      </c>
      <c r="C1788" t="str">
        <f t="shared" si="27"/>
        <v>Aug</v>
      </c>
      <c r="D1788">
        <v>15</v>
      </c>
      <c r="E1788" t="s">
        <v>118</v>
      </c>
      <c r="F1788" t="s">
        <v>63</v>
      </c>
      <c r="G1788" t="s">
        <v>13</v>
      </c>
      <c r="H1788" t="s">
        <v>19</v>
      </c>
      <c r="I1788">
        <v>289</v>
      </c>
      <c r="J1788">
        <v>8</v>
      </c>
      <c r="K1788">
        <v>2312</v>
      </c>
    </row>
    <row r="1789" spans="1:11" x14ac:dyDescent="0.35">
      <c r="A1789" t="s">
        <v>1834</v>
      </c>
      <c r="B1789">
        <v>43686</v>
      </c>
      <c r="C1789" t="str">
        <f t="shared" si="27"/>
        <v>Aug</v>
      </c>
      <c r="D1789">
        <v>11</v>
      </c>
      <c r="E1789" t="s">
        <v>11</v>
      </c>
      <c r="F1789" t="s">
        <v>63</v>
      </c>
      <c r="G1789" t="s">
        <v>13</v>
      </c>
      <c r="H1789" t="s">
        <v>41</v>
      </c>
      <c r="I1789">
        <v>399</v>
      </c>
      <c r="J1789">
        <v>5</v>
      </c>
      <c r="K1789">
        <v>1995</v>
      </c>
    </row>
    <row r="1790" spans="1:11" x14ac:dyDescent="0.35">
      <c r="A1790" t="s">
        <v>1835</v>
      </c>
      <c r="B1790">
        <v>43687</v>
      </c>
      <c r="C1790" t="str">
        <f t="shared" si="27"/>
        <v>Aug</v>
      </c>
      <c r="D1790">
        <v>4</v>
      </c>
      <c r="E1790" t="s">
        <v>51</v>
      </c>
      <c r="F1790" t="s">
        <v>68</v>
      </c>
      <c r="G1790" t="s">
        <v>18</v>
      </c>
      <c r="H1790" t="s">
        <v>14</v>
      </c>
      <c r="I1790">
        <v>199</v>
      </c>
      <c r="J1790">
        <v>9</v>
      </c>
      <c r="K1790">
        <v>1791</v>
      </c>
    </row>
    <row r="1791" spans="1:11" x14ac:dyDescent="0.35">
      <c r="A1791" t="s">
        <v>1836</v>
      </c>
      <c r="B1791">
        <v>43687</v>
      </c>
      <c r="C1791" t="str">
        <f t="shared" si="27"/>
        <v>Aug</v>
      </c>
      <c r="D1791">
        <v>14</v>
      </c>
      <c r="E1791" t="s">
        <v>38</v>
      </c>
      <c r="F1791" t="s">
        <v>63</v>
      </c>
      <c r="G1791" t="s">
        <v>13</v>
      </c>
      <c r="H1791" t="s">
        <v>24</v>
      </c>
      <c r="I1791">
        <v>159</v>
      </c>
      <c r="J1791">
        <v>8</v>
      </c>
      <c r="K1791">
        <v>1272</v>
      </c>
    </row>
    <row r="1792" spans="1:11" x14ac:dyDescent="0.35">
      <c r="A1792" t="s">
        <v>1837</v>
      </c>
      <c r="B1792">
        <v>43688</v>
      </c>
      <c r="C1792" t="str">
        <f t="shared" si="27"/>
        <v>Aug</v>
      </c>
      <c r="D1792">
        <v>17</v>
      </c>
      <c r="E1792" t="s">
        <v>35</v>
      </c>
      <c r="F1792" t="s">
        <v>27</v>
      </c>
      <c r="G1792" t="s">
        <v>28</v>
      </c>
      <c r="H1792" t="s">
        <v>41</v>
      </c>
      <c r="I1792">
        <v>399</v>
      </c>
      <c r="J1792">
        <v>8</v>
      </c>
      <c r="K1792">
        <v>3192</v>
      </c>
    </row>
    <row r="1793" spans="1:11" x14ac:dyDescent="0.35">
      <c r="A1793" t="s">
        <v>1838</v>
      </c>
      <c r="B1793">
        <v>43688</v>
      </c>
      <c r="C1793" t="str">
        <f t="shared" si="27"/>
        <v>Aug</v>
      </c>
      <c r="D1793">
        <v>3</v>
      </c>
      <c r="E1793" t="s">
        <v>43</v>
      </c>
      <c r="F1793" t="s">
        <v>17</v>
      </c>
      <c r="G1793" t="s">
        <v>18</v>
      </c>
      <c r="H1793" t="s">
        <v>41</v>
      </c>
      <c r="I1793">
        <v>399</v>
      </c>
      <c r="J1793">
        <v>2</v>
      </c>
      <c r="K1793">
        <v>798</v>
      </c>
    </row>
    <row r="1794" spans="1:11" x14ac:dyDescent="0.35">
      <c r="A1794" t="s">
        <v>1839</v>
      </c>
      <c r="B1794">
        <v>43688</v>
      </c>
      <c r="C1794" t="str">
        <f t="shared" si="27"/>
        <v>Aug</v>
      </c>
      <c r="D1794">
        <v>17</v>
      </c>
      <c r="E1794" t="s">
        <v>35</v>
      </c>
      <c r="F1794" t="s">
        <v>36</v>
      </c>
      <c r="G1794" t="s">
        <v>28</v>
      </c>
      <c r="H1794" t="s">
        <v>31</v>
      </c>
      <c r="I1794">
        <v>69</v>
      </c>
      <c r="J1794">
        <v>0</v>
      </c>
      <c r="K1794">
        <v>0</v>
      </c>
    </row>
    <row r="1795" spans="1:11" x14ac:dyDescent="0.35">
      <c r="A1795" t="s">
        <v>1840</v>
      </c>
      <c r="B1795">
        <v>43688</v>
      </c>
      <c r="C1795" t="str">
        <f t="shared" ref="C1795:C1858" si="28">TEXT(B1795,"mmm")</f>
        <v>Aug</v>
      </c>
      <c r="D1795">
        <v>2</v>
      </c>
      <c r="E1795" t="s">
        <v>106</v>
      </c>
      <c r="F1795" t="s">
        <v>68</v>
      </c>
      <c r="G1795" t="s">
        <v>18</v>
      </c>
      <c r="H1795" t="s">
        <v>31</v>
      </c>
      <c r="I1795">
        <v>69</v>
      </c>
      <c r="J1795">
        <v>9</v>
      </c>
      <c r="K1795">
        <v>621</v>
      </c>
    </row>
    <row r="1796" spans="1:11" x14ac:dyDescent="0.35">
      <c r="A1796" t="s">
        <v>1841</v>
      </c>
      <c r="B1796">
        <v>43688</v>
      </c>
      <c r="C1796" t="str">
        <f t="shared" si="28"/>
        <v>Aug</v>
      </c>
      <c r="D1796">
        <v>7</v>
      </c>
      <c r="E1796" t="s">
        <v>88</v>
      </c>
      <c r="F1796" t="s">
        <v>46</v>
      </c>
      <c r="G1796" t="s">
        <v>23</v>
      </c>
      <c r="H1796" t="s">
        <v>31</v>
      </c>
      <c r="I1796">
        <v>69</v>
      </c>
      <c r="J1796">
        <v>5</v>
      </c>
      <c r="K1796">
        <v>345</v>
      </c>
    </row>
    <row r="1797" spans="1:11" x14ac:dyDescent="0.35">
      <c r="A1797" t="s">
        <v>1842</v>
      </c>
      <c r="B1797">
        <v>43689</v>
      </c>
      <c r="C1797" t="str">
        <f t="shared" si="28"/>
        <v>Aug</v>
      </c>
      <c r="D1797">
        <v>2</v>
      </c>
      <c r="E1797" t="s">
        <v>106</v>
      </c>
      <c r="F1797" t="s">
        <v>68</v>
      </c>
      <c r="G1797" t="s">
        <v>18</v>
      </c>
      <c r="H1797" t="s">
        <v>19</v>
      </c>
      <c r="I1797">
        <v>289</v>
      </c>
      <c r="J1797">
        <v>5</v>
      </c>
      <c r="K1797">
        <v>1445</v>
      </c>
    </row>
    <row r="1798" spans="1:11" x14ac:dyDescent="0.35">
      <c r="A1798" t="s">
        <v>1843</v>
      </c>
      <c r="B1798">
        <v>43689</v>
      </c>
      <c r="C1798" t="str">
        <f t="shared" si="28"/>
        <v>Aug</v>
      </c>
      <c r="D1798">
        <v>10</v>
      </c>
      <c r="E1798" t="s">
        <v>58</v>
      </c>
      <c r="F1798" t="s">
        <v>22</v>
      </c>
      <c r="G1798" t="s">
        <v>23</v>
      </c>
      <c r="H1798" t="s">
        <v>14</v>
      </c>
      <c r="I1798">
        <v>199</v>
      </c>
      <c r="J1798">
        <v>2</v>
      </c>
      <c r="K1798">
        <v>398</v>
      </c>
    </row>
    <row r="1799" spans="1:11" x14ac:dyDescent="0.35">
      <c r="A1799" t="s">
        <v>1844</v>
      </c>
      <c r="B1799">
        <v>43689</v>
      </c>
      <c r="C1799" t="str">
        <f t="shared" si="28"/>
        <v>Aug</v>
      </c>
      <c r="D1799">
        <v>13</v>
      </c>
      <c r="E1799" t="s">
        <v>33</v>
      </c>
      <c r="F1799" t="s">
        <v>63</v>
      </c>
      <c r="G1799" t="s">
        <v>13</v>
      </c>
      <c r="H1799" t="s">
        <v>19</v>
      </c>
      <c r="I1799">
        <v>289</v>
      </c>
      <c r="J1799">
        <v>4</v>
      </c>
      <c r="K1799">
        <v>1156</v>
      </c>
    </row>
    <row r="1800" spans="1:11" x14ac:dyDescent="0.35">
      <c r="A1800" t="s">
        <v>1845</v>
      </c>
      <c r="B1800">
        <v>43689</v>
      </c>
      <c r="C1800" t="str">
        <f t="shared" si="28"/>
        <v>Aug</v>
      </c>
      <c r="D1800">
        <v>15</v>
      </c>
      <c r="E1800" t="s">
        <v>118</v>
      </c>
      <c r="F1800" t="s">
        <v>12</v>
      </c>
      <c r="G1800" t="s">
        <v>13</v>
      </c>
      <c r="H1800" t="s">
        <v>41</v>
      </c>
      <c r="I1800">
        <v>399</v>
      </c>
      <c r="J1800">
        <v>4</v>
      </c>
      <c r="K1800">
        <v>1596</v>
      </c>
    </row>
    <row r="1801" spans="1:11" x14ac:dyDescent="0.35">
      <c r="A1801" t="s">
        <v>1846</v>
      </c>
      <c r="B1801">
        <v>43689</v>
      </c>
      <c r="C1801" t="str">
        <f t="shared" si="28"/>
        <v>Aug</v>
      </c>
      <c r="D1801">
        <v>9</v>
      </c>
      <c r="E1801" t="s">
        <v>21</v>
      </c>
      <c r="F1801" t="s">
        <v>22</v>
      </c>
      <c r="G1801" t="s">
        <v>23</v>
      </c>
      <c r="H1801" t="s">
        <v>14</v>
      </c>
      <c r="I1801">
        <v>199</v>
      </c>
      <c r="J1801">
        <v>8</v>
      </c>
      <c r="K1801">
        <v>1592</v>
      </c>
    </row>
    <row r="1802" spans="1:11" x14ac:dyDescent="0.35">
      <c r="A1802" t="s">
        <v>1847</v>
      </c>
      <c r="B1802">
        <v>43689</v>
      </c>
      <c r="C1802" t="str">
        <f t="shared" si="28"/>
        <v>Aug</v>
      </c>
      <c r="D1802">
        <v>17</v>
      </c>
      <c r="E1802" t="s">
        <v>35</v>
      </c>
      <c r="F1802" t="s">
        <v>36</v>
      </c>
      <c r="G1802" t="s">
        <v>28</v>
      </c>
      <c r="H1802" t="s">
        <v>41</v>
      </c>
      <c r="I1802">
        <v>399</v>
      </c>
      <c r="J1802">
        <v>1</v>
      </c>
      <c r="K1802">
        <v>399</v>
      </c>
    </row>
    <row r="1803" spans="1:11" x14ac:dyDescent="0.35">
      <c r="A1803" t="s">
        <v>1848</v>
      </c>
      <c r="B1803">
        <v>43689</v>
      </c>
      <c r="C1803" t="str">
        <f t="shared" si="28"/>
        <v>Aug</v>
      </c>
      <c r="D1803">
        <v>6</v>
      </c>
      <c r="E1803" t="s">
        <v>48</v>
      </c>
      <c r="F1803" t="s">
        <v>46</v>
      </c>
      <c r="G1803" t="s">
        <v>23</v>
      </c>
      <c r="H1803" t="s">
        <v>14</v>
      </c>
      <c r="I1803">
        <v>199</v>
      </c>
      <c r="J1803">
        <v>6</v>
      </c>
      <c r="K1803">
        <v>1194</v>
      </c>
    </row>
    <row r="1804" spans="1:11" x14ac:dyDescent="0.35">
      <c r="A1804" t="s">
        <v>1849</v>
      </c>
      <c r="B1804">
        <v>43689</v>
      </c>
      <c r="C1804" t="str">
        <f t="shared" si="28"/>
        <v>Aug</v>
      </c>
      <c r="D1804">
        <v>18</v>
      </c>
      <c r="E1804" t="s">
        <v>26</v>
      </c>
      <c r="F1804" t="s">
        <v>27</v>
      </c>
      <c r="G1804" t="s">
        <v>28</v>
      </c>
      <c r="H1804" t="s">
        <v>41</v>
      </c>
      <c r="I1804">
        <v>399</v>
      </c>
      <c r="J1804">
        <v>5</v>
      </c>
      <c r="K1804">
        <v>1995</v>
      </c>
    </row>
    <row r="1805" spans="1:11" x14ac:dyDescent="0.35">
      <c r="A1805" t="s">
        <v>1850</v>
      </c>
      <c r="B1805">
        <v>43689</v>
      </c>
      <c r="C1805" t="str">
        <f t="shared" si="28"/>
        <v>Aug</v>
      </c>
      <c r="D1805">
        <v>8</v>
      </c>
      <c r="E1805" t="s">
        <v>45</v>
      </c>
      <c r="F1805" t="s">
        <v>46</v>
      </c>
      <c r="G1805" t="s">
        <v>23</v>
      </c>
      <c r="H1805" t="s">
        <v>14</v>
      </c>
      <c r="I1805">
        <v>199</v>
      </c>
      <c r="J1805">
        <v>6</v>
      </c>
      <c r="K1805">
        <v>1194</v>
      </c>
    </row>
    <row r="1806" spans="1:11" x14ac:dyDescent="0.35">
      <c r="A1806" t="s">
        <v>1851</v>
      </c>
      <c r="B1806">
        <v>43689</v>
      </c>
      <c r="C1806" t="str">
        <f t="shared" si="28"/>
        <v>Aug</v>
      </c>
      <c r="D1806">
        <v>13</v>
      </c>
      <c r="E1806" t="s">
        <v>33</v>
      </c>
      <c r="F1806" t="s">
        <v>63</v>
      </c>
      <c r="G1806" t="s">
        <v>13</v>
      </c>
      <c r="H1806" t="s">
        <v>24</v>
      </c>
      <c r="I1806">
        <v>159</v>
      </c>
      <c r="J1806">
        <v>3</v>
      </c>
      <c r="K1806">
        <v>477</v>
      </c>
    </row>
    <row r="1807" spans="1:11" x14ac:dyDescent="0.35">
      <c r="A1807" t="s">
        <v>1852</v>
      </c>
      <c r="B1807">
        <v>43689</v>
      </c>
      <c r="C1807" t="str">
        <f t="shared" si="28"/>
        <v>Aug</v>
      </c>
      <c r="D1807">
        <v>17</v>
      </c>
      <c r="E1807" t="s">
        <v>35</v>
      </c>
      <c r="F1807" t="s">
        <v>36</v>
      </c>
      <c r="G1807" t="s">
        <v>28</v>
      </c>
      <c r="H1807" t="s">
        <v>31</v>
      </c>
      <c r="I1807">
        <v>69</v>
      </c>
      <c r="J1807">
        <v>7</v>
      </c>
      <c r="K1807">
        <v>483</v>
      </c>
    </row>
    <row r="1808" spans="1:11" x14ac:dyDescent="0.35">
      <c r="A1808" t="s">
        <v>1853</v>
      </c>
      <c r="B1808">
        <v>43689</v>
      </c>
      <c r="C1808" t="str">
        <f t="shared" si="28"/>
        <v>Aug</v>
      </c>
      <c r="D1808">
        <v>4</v>
      </c>
      <c r="E1808" t="s">
        <v>51</v>
      </c>
      <c r="F1808" t="s">
        <v>68</v>
      </c>
      <c r="G1808" t="s">
        <v>18</v>
      </c>
      <c r="H1808" t="s">
        <v>31</v>
      </c>
      <c r="I1808">
        <v>69</v>
      </c>
      <c r="J1808">
        <v>3</v>
      </c>
      <c r="K1808">
        <v>207</v>
      </c>
    </row>
    <row r="1809" spans="1:11" x14ac:dyDescent="0.35">
      <c r="A1809" t="s">
        <v>1854</v>
      </c>
      <c r="B1809">
        <v>43690</v>
      </c>
      <c r="C1809" t="str">
        <f t="shared" si="28"/>
        <v>Aug</v>
      </c>
      <c r="D1809">
        <v>9</v>
      </c>
      <c r="E1809" t="s">
        <v>21</v>
      </c>
      <c r="F1809" t="s">
        <v>46</v>
      </c>
      <c r="G1809" t="s">
        <v>23</v>
      </c>
      <c r="H1809" t="s">
        <v>14</v>
      </c>
      <c r="I1809">
        <v>199</v>
      </c>
      <c r="J1809">
        <v>3</v>
      </c>
      <c r="K1809">
        <v>597</v>
      </c>
    </row>
    <row r="1810" spans="1:11" x14ac:dyDescent="0.35">
      <c r="A1810" t="s">
        <v>1855</v>
      </c>
      <c r="B1810">
        <v>43691</v>
      </c>
      <c r="C1810" t="str">
        <f t="shared" si="28"/>
        <v>Aug</v>
      </c>
      <c r="D1810">
        <v>8</v>
      </c>
      <c r="E1810" t="s">
        <v>45</v>
      </c>
      <c r="F1810" t="s">
        <v>22</v>
      </c>
      <c r="G1810" t="s">
        <v>23</v>
      </c>
      <c r="H1810" t="s">
        <v>31</v>
      </c>
      <c r="I1810">
        <v>69</v>
      </c>
      <c r="J1810">
        <v>5</v>
      </c>
      <c r="K1810">
        <v>345</v>
      </c>
    </row>
    <row r="1811" spans="1:11" x14ac:dyDescent="0.35">
      <c r="A1811" t="s">
        <v>1856</v>
      </c>
      <c r="B1811">
        <v>43691</v>
      </c>
      <c r="C1811" t="str">
        <f t="shared" si="28"/>
        <v>Aug</v>
      </c>
      <c r="D1811">
        <v>3</v>
      </c>
      <c r="E1811" t="s">
        <v>43</v>
      </c>
      <c r="F1811" t="s">
        <v>68</v>
      </c>
      <c r="G1811" t="s">
        <v>18</v>
      </c>
      <c r="H1811" t="s">
        <v>19</v>
      </c>
      <c r="I1811">
        <v>289</v>
      </c>
      <c r="J1811">
        <v>3</v>
      </c>
      <c r="K1811">
        <v>867</v>
      </c>
    </row>
    <row r="1812" spans="1:11" x14ac:dyDescent="0.35">
      <c r="A1812" t="s">
        <v>1857</v>
      </c>
      <c r="B1812">
        <v>43692</v>
      </c>
      <c r="C1812" t="str">
        <f t="shared" si="28"/>
        <v>Aug</v>
      </c>
      <c r="D1812">
        <v>15</v>
      </c>
      <c r="E1812" t="s">
        <v>118</v>
      </c>
      <c r="F1812" t="s">
        <v>63</v>
      </c>
      <c r="G1812" t="s">
        <v>13</v>
      </c>
      <c r="H1812" t="s">
        <v>31</v>
      </c>
      <c r="I1812">
        <v>69</v>
      </c>
      <c r="J1812">
        <v>4</v>
      </c>
      <c r="K1812">
        <v>276</v>
      </c>
    </row>
    <row r="1813" spans="1:11" x14ac:dyDescent="0.35">
      <c r="A1813" t="s">
        <v>1858</v>
      </c>
      <c r="B1813">
        <v>43692</v>
      </c>
      <c r="C1813" t="str">
        <f t="shared" si="28"/>
        <v>Aug</v>
      </c>
      <c r="D1813">
        <v>11</v>
      </c>
      <c r="E1813" t="s">
        <v>11</v>
      </c>
      <c r="F1813" t="s">
        <v>63</v>
      </c>
      <c r="G1813" t="s">
        <v>13</v>
      </c>
      <c r="H1813" t="s">
        <v>31</v>
      </c>
      <c r="I1813">
        <v>69</v>
      </c>
      <c r="J1813">
        <v>8</v>
      </c>
      <c r="K1813">
        <v>552</v>
      </c>
    </row>
    <row r="1814" spans="1:11" x14ac:dyDescent="0.35">
      <c r="A1814" t="s">
        <v>1859</v>
      </c>
      <c r="B1814">
        <v>43692</v>
      </c>
      <c r="C1814" t="str">
        <f t="shared" si="28"/>
        <v>Aug</v>
      </c>
      <c r="D1814">
        <v>6</v>
      </c>
      <c r="E1814" t="s">
        <v>48</v>
      </c>
      <c r="F1814" t="s">
        <v>22</v>
      </c>
      <c r="G1814" t="s">
        <v>23</v>
      </c>
      <c r="H1814" t="s">
        <v>24</v>
      </c>
      <c r="I1814">
        <v>159</v>
      </c>
      <c r="J1814">
        <v>6</v>
      </c>
      <c r="K1814">
        <v>954</v>
      </c>
    </row>
    <row r="1815" spans="1:11" x14ac:dyDescent="0.35">
      <c r="A1815" t="s">
        <v>1860</v>
      </c>
      <c r="B1815">
        <v>43692</v>
      </c>
      <c r="C1815" t="str">
        <f t="shared" si="28"/>
        <v>Aug</v>
      </c>
      <c r="D1815">
        <v>9</v>
      </c>
      <c r="E1815" t="s">
        <v>21</v>
      </c>
      <c r="F1815" t="s">
        <v>22</v>
      </c>
      <c r="G1815" t="s">
        <v>23</v>
      </c>
      <c r="H1815" t="s">
        <v>24</v>
      </c>
      <c r="I1815">
        <v>159</v>
      </c>
      <c r="J1815">
        <v>6</v>
      </c>
      <c r="K1815">
        <v>954</v>
      </c>
    </row>
    <row r="1816" spans="1:11" x14ac:dyDescent="0.35">
      <c r="A1816" t="s">
        <v>1861</v>
      </c>
      <c r="B1816">
        <v>43693</v>
      </c>
      <c r="C1816" t="str">
        <f t="shared" si="28"/>
        <v>Aug</v>
      </c>
      <c r="D1816">
        <v>5</v>
      </c>
      <c r="E1816" t="s">
        <v>60</v>
      </c>
      <c r="F1816" t="s">
        <v>68</v>
      </c>
      <c r="G1816" t="s">
        <v>18</v>
      </c>
      <c r="H1816" t="s">
        <v>14</v>
      </c>
      <c r="I1816">
        <v>199</v>
      </c>
      <c r="J1816">
        <v>2</v>
      </c>
      <c r="K1816">
        <v>398</v>
      </c>
    </row>
    <row r="1817" spans="1:11" x14ac:dyDescent="0.35">
      <c r="A1817" t="s">
        <v>1862</v>
      </c>
      <c r="B1817">
        <v>43694</v>
      </c>
      <c r="C1817" t="str">
        <f t="shared" si="28"/>
        <v>Aug</v>
      </c>
      <c r="D1817">
        <v>10</v>
      </c>
      <c r="E1817" t="s">
        <v>58</v>
      </c>
      <c r="F1817" t="s">
        <v>22</v>
      </c>
      <c r="G1817" t="s">
        <v>23</v>
      </c>
      <c r="H1817" t="s">
        <v>24</v>
      </c>
      <c r="I1817">
        <v>159</v>
      </c>
      <c r="J1817">
        <v>9</v>
      </c>
      <c r="K1817">
        <v>1431</v>
      </c>
    </row>
    <row r="1818" spans="1:11" x14ac:dyDescent="0.35">
      <c r="A1818" t="s">
        <v>1863</v>
      </c>
      <c r="B1818">
        <v>43694</v>
      </c>
      <c r="C1818" t="str">
        <f t="shared" si="28"/>
        <v>Aug</v>
      </c>
      <c r="D1818">
        <v>8</v>
      </c>
      <c r="E1818" t="s">
        <v>45</v>
      </c>
      <c r="F1818" t="s">
        <v>46</v>
      </c>
      <c r="G1818" t="s">
        <v>23</v>
      </c>
      <c r="H1818" t="s">
        <v>31</v>
      </c>
      <c r="I1818">
        <v>69</v>
      </c>
      <c r="J1818">
        <v>8</v>
      </c>
      <c r="K1818">
        <v>552</v>
      </c>
    </row>
    <row r="1819" spans="1:11" x14ac:dyDescent="0.35">
      <c r="A1819" t="s">
        <v>1864</v>
      </c>
      <c r="B1819">
        <v>43694</v>
      </c>
      <c r="C1819" t="str">
        <f t="shared" si="28"/>
        <v>Aug</v>
      </c>
      <c r="D1819">
        <v>5</v>
      </c>
      <c r="E1819" t="s">
        <v>60</v>
      </c>
      <c r="F1819" t="s">
        <v>17</v>
      </c>
      <c r="G1819" t="s">
        <v>18</v>
      </c>
      <c r="H1819" t="s">
        <v>14</v>
      </c>
      <c r="I1819">
        <v>199</v>
      </c>
      <c r="J1819">
        <v>4</v>
      </c>
      <c r="K1819">
        <v>796</v>
      </c>
    </row>
    <row r="1820" spans="1:11" x14ac:dyDescent="0.35">
      <c r="A1820" t="s">
        <v>1865</v>
      </c>
      <c r="B1820">
        <v>43694</v>
      </c>
      <c r="C1820" t="str">
        <f t="shared" si="28"/>
        <v>Aug</v>
      </c>
      <c r="D1820">
        <v>9</v>
      </c>
      <c r="E1820" t="s">
        <v>21</v>
      </c>
      <c r="F1820" t="s">
        <v>22</v>
      </c>
      <c r="G1820" t="s">
        <v>23</v>
      </c>
      <c r="H1820" t="s">
        <v>14</v>
      </c>
      <c r="I1820">
        <v>199</v>
      </c>
      <c r="J1820">
        <v>9</v>
      </c>
      <c r="K1820">
        <v>1791</v>
      </c>
    </row>
    <row r="1821" spans="1:11" x14ac:dyDescent="0.35">
      <c r="A1821" t="s">
        <v>1866</v>
      </c>
      <c r="B1821">
        <v>43694</v>
      </c>
      <c r="C1821" t="str">
        <f t="shared" si="28"/>
        <v>Aug</v>
      </c>
      <c r="D1821">
        <v>2</v>
      </c>
      <c r="E1821" t="s">
        <v>106</v>
      </c>
      <c r="F1821" t="s">
        <v>17</v>
      </c>
      <c r="G1821" t="s">
        <v>18</v>
      </c>
      <c r="H1821" t="s">
        <v>31</v>
      </c>
      <c r="I1821">
        <v>69</v>
      </c>
      <c r="J1821">
        <v>9</v>
      </c>
      <c r="K1821">
        <v>621</v>
      </c>
    </row>
    <row r="1822" spans="1:11" x14ac:dyDescent="0.35">
      <c r="A1822" t="s">
        <v>1867</v>
      </c>
      <c r="B1822">
        <v>43694</v>
      </c>
      <c r="C1822" t="str">
        <f t="shared" si="28"/>
        <v>Aug</v>
      </c>
      <c r="D1822">
        <v>7</v>
      </c>
      <c r="E1822" t="s">
        <v>88</v>
      </c>
      <c r="F1822" t="s">
        <v>46</v>
      </c>
      <c r="G1822" t="s">
        <v>23</v>
      </c>
      <c r="H1822" t="s">
        <v>14</v>
      </c>
      <c r="I1822">
        <v>199</v>
      </c>
      <c r="J1822">
        <v>6</v>
      </c>
      <c r="K1822">
        <v>1194</v>
      </c>
    </row>
    <row r="1823" spans="1:11" x14ac:dyDescent="0.35">
      <c r="A1823" t="s">
        <v>1868</v>
      </c>
      <c r="B1823">
        <v>43695</v>
      </c>
      <c r="C1823" t="str">
        <f t="shared" si="28"/>
        <v>Aug</v>
      </c>
      <c r="D1823">
        <v>17</v>
      </c>
      <c r="E1823" t="s">
        <v>35</v>
      </c>
      <c r="F1823" t="s">
        <v>27</v>
      </c>
      <c r="G1823" t="s">
        <v>28</v>
      </c>
      <c r="H1823" t="s">
        <v>19</v>
      </c>
      <c r="I1823">
        <v>289</v>
      </c>
      <c r="J1823">
        <v>7</v>
      </c>
      <c r="K1823">
        <v>2023</v>
      </c>
    </row>
    <row r="1824" spans="1:11" x14ac:dyDescent="0.35">
      <c r="A1824" t="s">
        <v>1869</v>
      </c>
      <c r="B1824">
        <v>43695</v>
      </c>
      <c r="C1824" t="str">
        <f t="shared" si="28"/>
        <v>Aug</v>
      </c>
      <c r="D1824">
        <v>9</v>
      </c>
      <c r="E1824" t="s">
        <v>21</v>
      </c>
      <c r="F1824" t="s">
        <v>22</v>
      </c>
      <c r="G1824" t="s">
        <v>23</v>
      </c>
      <c r="H1824" t="s">
        <v>14</v>
      </c>
      <c r="I1824">
        <v>199</v>
      </c>
      <c r="J1824">
        <v>3</v>
      </c>
      <c r="K1824">
        <v>597</v>
      </c>
    </row>
    <row r="1825" spans="1:11" x14ac:dyDescent="0.35">
      <c r="A1825" t="s">
        <v>1870</v>
      </c>
      <c r="B1825">
        <v>43695</v>
      </c>
      <c r="C1825" t="str">
        <f t="shared" si="28"/>
        <v>Aug</v>
      </c>
      <c r="D1825">
        <v>15</v>
      </c>
      <c r="E1825" t="s">
        <v>118</v>
      </c>
      <c r="F1825" t="s">
        <v>12</v>
      </c>
      <c r="G1825" t="s">
        <v>13</v>
      </c>
      <c r="H1825" t="s">
        <v>24</v>
      </c>
      <c r="I1825">
        <v>159</v>
      </c>
      <c r="J1825">
        <v>3</v>
      </c>
      <c r="K1825">
        <v>477</v>
      </c>
    </row>
    <row r="1826" spans="1:11" x14ac:dyDescent="0.35">
      <c r="A1826" t="s">
        <v>1871</v>
      </c>
      <c r="B1826">
        <v>43696</v>
      </c>
      <c r="C1826" t="str">
        <f t="shared" si="28"/>
        <v>Aug</v>
      </c>
      <c r="D1826">
        <v>11</v>
      </c>
      <c r="E1826" t="s">
        <v>11</v>
      </c>
      <c r="F1826" t="s">
        <v>12</v>
      </c>
      <c r="G1826" t="s">
        <v>13</v>
      </c>
      <c r="H1826" t="s">
        <v>14</v>
      </c>
      <c r="I1826">
        <v>199</v>
      </c>
      <c r="J1826">
        <v>5</v>
      </c>
      <c r="K1826">
        <v>995</v>
      </c>
    </row>
    <row r="1827" spans="1:11" x14ac:dyDescent="0.35">
      <c r="A1827" t="s">
        <v>1872</v>
      </c>
      <c r="B1827">
        <v>43696</v>
      </c>
      <c r="C1827" t="str">
        <f t="shared" si="28"/>
        <v>Aug</v>
      </c>
      <c r="D1827">
        <v>18</v>
      </c>
      <c r="E1827" t="s">
        <v>26</v>
      </c>
      <c r="F1827" t="s">
        <v>36</v>
      </c>
      <c r="G1827" t="s">
        <v>28</v>
      </c>
      <c r="H1827" t="s">
        <v>19</v>
      </c>
      <c r="I1827">
        <v>289</v>
      </c>
      <c r="J1827">
        <v>4</v>
      </c>
      <c r="K1827">
        <v>1156</v>
      </c>
    </row>
    <row r="1828" spans="1:11" x14ac:dyDescent="0.35">
      <c r="A1828" t="s">
        <v>1873</v>
      </c>
      <c r="B1828">
        <v>43696</v>
      </c>
      <c r="C1828" t="str">
        <f t="shared" si="28"/>
        <v>Aug</v>
      </c>
      <c r="D1828">
        <v>2</v>
      </c>
      <c r="E1828" t="s">
        <v>106</v>
      </c>
      <c r="F1828" t="s">
        <v>17</v>
      </c>
      <c r="G1828" t="s">
        <v>18</v>
      </c>
      <c r="H1828" t="s">
        <v>19</v>
      </c>
      <c r="I1828">
        <v>289</v>
      </c>
      <c r="J1828">
        <v>2</v>
      </c>
      <c r="K1828">
        <v>578</v>
      </c>
    </row>
    <row r="1829" spans="1:11" x14ac:dyDescent="0.35">
      <c r="A1829" t="s">
        <v>1874</v>
      </c>
      <c r="B1829">
        <v>43696</v>
      </c>
      <c r="C1829" t="str">
        <f t="shared" si="28"/>
        <v>Aug</v>
      </c>
      <c r="D1829">
        <v>18</v>
      </c>
      <c r="E1829" t="s">
        <v>26</v>
      </c>
      <c r="F1829" t="s">
        <v>36</v>
      </c>
      <c r="G1829" t="s">
        <v>28</v>
      </c>
      <c r="H1829" t="s">
        <v>31</v>
      </c>
      <c r="I1829">
        <v>69</v>
      </c>
      <c r="J1829">
        <v>6</v>
      </c>
      <c r="K1829">
        <v>414</v>
      </c>
    </row>
    <row r="1830" spans="1:11" x14ac:dyDescent="0.35">
      <c r="A1830" t="s">
        <v>1875</v>
      </c>
      <c r="B1830">
        <v>43696</v>
      </c>
      <c r="C1830" t="str">
        <f t="shared" si="28"/>
        <v>Aug</v>
      </c>
      <c r="D1830">
        <v>13</v>
      </c>
      <c r="E1830" t="s">
        <v>33</v>
      </c>
      <c r="F1830" t="s">
        <v>63</v>
      </c>
      <c r="G1830" t="s">
        <v>13</v>
      </c>
      <c r="H1830" t="s">
        <v>31</v>
      </c>
      <c r="I1830">
        <v>69</v>
      </c>
      <c r="J1830">
        <v>4</v>
      </c>
      <c r="K1830">
        <v>276</v>
      </c>
    </row>
    <row r="1831" spans="1:11" x14ac:dyDescent="0.35">
      <c r="A1831" t="s">
        <v>1876</v>
      </c>
      <c r="B1831">
        <v>43697</v>
      </c>
      <c r="C1831" t="str">
        <f t="shared" si="28"/>
        <v>Aug</v>
      </c>
      <c r="D1831">
        <v>5</v>
      </c>
      <c r="E1831" t="s">
        <v>60</v>
      </c>
      <c r="F1831" t="s">
        <v>17</v>
      </c>
      <c r="G1831" t="s">
        <v>18</v>
      </c>
      <c r="H1831" t="s">
        <v>19</v>
      </c>
      <c r="I1831">
        <v>289</v>
      </c>
      <c r="J1831">
        <v>2</v>
      </c>
      <c r="K1831">
        <v>578</v>
      </c>
    </row>
    <row r="1832" spans="1:11" x14ac:dyDescent="0.35">
      <c r="A1832" t="s">
        <v>1877</v>
      </c>
      <c r="B1832">
        <v>43698</v>
      </c>
      <c r="C1832" t="str">
        <f t="shared" si="28"/>
        <v>Aug</v>
      </c>
      <c r="D1832">
        <v>8</v>
      </c>
      <c r="E1832" t="s">
        <v>45</v>
      </c>
      <c r="F1832" t="s">
        <v>22</v>
      </c>
      <c r="G1832" t="s">
        <v>23</v>
      </c>
      <c r="H1832" t="s">
        <v>14</v>
      </c>
      <c r="I1832">
        <v>199</v>
      </c>
      <c r="J1832">
        <v>3</v>
      </c>
      <c r="K1832">
        <v>597</v>
      </c>
    </row>
    <row r="1833" spans="1:11" x14ac:dyDescent="0.35">
      <c r="A1833" t="s">
        <v>1878</v>
      </c>
      <c r="B1833">
        <v>43698</v>
      </c>
      <c r="C1833" t="str">
        <f t="shared" si="28"/>
        <v>Aug</v>
      </c>
      <c r="D1833">
        <v>14</v>
      </c>
      <c r="E1833" t="s">
        <v>38</v>
      </c>
      <c r="F1833" t="s">
        <v>63</v>
      </c>
      <c r="G1833" t="s">
        <v>13</v>
      </c>
      <c r="H1833" t="s">
        <v>24</v>
      </c>
      <c r="I1833">
        <v>159</v>
      </c>
      <c r="J1833">
        <v>1</v>
      </c>
      <c r="K1833">
        <v>159</v>
      </c>
    </row>
    <row r="1834" spans="1:11" x14ac:dyDescent="0.35">
      <c r="A1834" t="s">
        <v>1879</v>
      </c>
      <c r="B1834">
        <v>43698</v>
      </c>
      <c r="C1834" t="str">
        <f t="shared" si="28"/>
        <v>Aug</v>
      </c>
      <c r="D1834">
        <v>8</v>
      </c>
      <c r="E1834" t="s">
        <v>45</v>
      </c>
      <c r="F1834" t="s">
        <v>46</v>
      </c>
      <c r="G1834" t="s">
        <v>23</v>
      </c>
      <c r="H1834" t="s">
        <v>31</v>
      </c>
      <c r="I1834">
        <v>69</v>
      </c>
      <c r="J1834">
        <v>5</v>
      </c>
      <c r="K1834">
        <v>345</v>
      </c>
    </row>
    <row r="1835" spans="1:11" x14ac:dyDescent="0.35">
      <c r="A1835" t="s">
        <v>1880</v>
      </c>
      <c r="B1835">
        <v>43698</v>
      </c>
      <c r="C1835" t="str">
        <f t="shared" si="28"/>
        <v>Aug</v>
      </c>
      <c r="D1835">
        <v>5</v>
      </c>
      <c r="E1835" t="s">
        <v>60</v>
      </c>
      <c r="F1835" t="s">
        <v>68</v>
      </c>
      <c r="G1835" t="s">
        <v>18</v>
      </c>
      <c r="H1835" t="s">
        <v>14</v>
      </c>
      <c r="I1835">
        <v>199</v>
      </c>
      <c r="J1835">
        <v>7</v>
      </c>
      <c r="K1835">
        <v>1393</v>
      </c>
    </row>
    <row r="1836" spans="1:11" x14ac:dyDescent="0.35">
      <c r="A1836" t="s">
        <v>1881</v>
      </c>
      <c r="B1836">
        <v>43698</v>
      </c>
      <c r="C1836" t="str">
        <f t="shared" si="28"/>
        <v>Aug</v>
      </c>
      <c r="D1836">
        <v>5</v>
      </c>
      <c r="E1836" t="s">
        <v>60</v>
      </c>
      <c r="F1836" t="s">
        <v>68</v>
      </c>
      <c r="G1836" t="s">
        <v>18</v>
      </c>
      <c r="H1836" t="s">
        <v>19</v>
      </c>
      <c r="I1836">
        <v>289</v>
      </c>
      <c r="J1836">
        <v>3</v>
      </c>
      <c r="K1836">
        <v>867</v>
      </c>
    </row>
    <row r="1837" spans="1:11" x14ac:dyDescent="0.35">
      <c r="A1837" t="s">
        <v>1882</v>
      </c>
      <c r="B1837">
        <v>43698</v>
      </c>
      <c r="C1837" t="str">
        <f t="shared" si="28"/>
        <v>Aug</v>
      </c>
      <c r="D1837">
        <v>9</v>
      </c>
      <c r="E1837" t="s">
        <v>21</v>
      </c>
      <c r="F1837" t="s">
        <v>46</v>
      </c>
      <c r="G1837" t="s">
        <v>23</v>
      </c>
      <c r="H1837" t="s">
        <v>14</v>
      </c>
      <c r="I1837">
        <v>199</v>
      </c>
      <c r="J1837">
        <v>5</v>
      </c>
      <c r="K1837">
        <v>995</v>
      </c>
    </row>
    <row r="1838" spans="1:11" x14ac:dyDescent="0.35">
      <c r="A1838" t="s">
        <v>1883</v>
      </c>
      <c r="B1838">
        <v>43699</v>
      </c>
      <c r="C1838" t="str">
        <f t="shared" si="28"/>
        <v>Aug</v>
      </c>
      <c r="D1838">
        <v>6</v>
      </c>
      <c r="E1838" t="s">
        <v>48</v>
      </c>
      <c r="F1838" t="s">
        <v>22</v>
      </c>
      <c r="G1838" t="s">
        <v>23</v>
      </c>
      <c r="H1838" t="s">
        <v>31</v>
      </c>
      <c r="I1838">
        <v>69</v>
      </c>
      <c r="J1838">
        <v>3</v>
      </c>
      <c r="K1838">
        <v>207</v>
      </c>
    </row>
    <row r="1839" spans="1:11" x14ac:dyDescent="0.35">
      <c r="A1839" t="s">
        <v>1884</v>
      </c>
      <c r="B1839">
        <v>43699</v>
      </c>
      <c r="C1839" t="str">
        <f t="shared" si="28"/>
        <v>Aug</v>
      </c>
      <c r="D1839">
        <v>20</v>
      </c>
      <c r="E1839" t="s">
        <v>40</v>
      </c>
      <c r="F1839" t="s">
        <v>36</v>
      </c>
      <c r="G1839" t="s">
        <v>28</v>
      </c>
      <c r="H1839" t="s">
        <v>41</v>
      </c>
      <c r="I1839">
        <v>399</v>
      </c>
      <c r="J1839">
        <v>9</v>
      </c>
      <c r="K1839">
        <v>3591</v>
      </c>
    </row>
    <row r="1840" spans="1:11" x14ac:dyDescent="0.35">
      <c r="A1840" t="s">
        <v>1885</v>
      </c>
      <c r="B1840">
        <v>43699</v>
      </c>
      <c r="C1840" t="str">
        <f t="shared" si="28"/>
        <v>Aug</v>
      </c>
      <c r="D1840">
        <v>19</v>
      </c>
      <c r="E1840" t="s">
        <v>56</v>
      </c>
      <c r="F1840" t="s">
        <v>27</v>
      </c>
      <c r="G1840" t="s">
        <v>28</v>
      </c>
      <c r="H1840" t="s">
        <v>19</v>
      </c>
      <c r="I1840">
        <v>289</v>
      </c>
      <c r="J1840">
        <v>5</v>
      </c>
      <c r="K1840">
        <v>1445</v>
      </c>
    </row>
    <row r="1841" spans="1:11" x14ac:dyDescent="0.35">
      <c r="A1841" t="s">
        <v>1886</v>
      </c>
      <c r="B1841">
        <v>43699</v>
      </c>
      <c r="C1841" t="str">
        <f t="shared" si="28"/>
        <v>Aug</v>
      </c>
      <c r="D1841">
        <v>17</v>
      </c>
      <c r="E1841" t="s">
        <v>35</v>
      </c>
      <c r="F1841" t="s">
        <v>36</v>
      </c>
      <c r="G1841" t="s">
        <v>28</v>
      </c>
      <c r="H1841" t="s">
        <v>14</v>
      </c>
      <c r="I1841">
        <v>199</v>
      </c>
      <c r="J1841">
        <v>5</v>
      </c>
      <c r="K1841">
        <v>995</v>
      </c>
    </row>
    <row r="1842" spans="1:11" x14ac:dyDescent="0.35">
      <c r="A1842" t="s">
        <v>1887</v>
      </c>
      <c r="B1842">
        <v>43699</v>
      </c>
      <c r="C1842" t="str">
        <f t="shared" si="28"/>
        <v>Aug</v>
      </c>
      <c r="D1842">
        <v>3</v>
      </c>
      <c r="E1842" t="s">
        <v>43</v>
      </c>
      <c r="F1842" t="s">
        <v>68</v>
      </c>
      <c r="G1842" t="s">
        <v>18</v>
      </c>
      <c r="H1842" t="s">
        <v>14</v>
      </c>
      <c r="I1842">
        <v>199</v>
      </c>
      <c r="J1842">
        <v>4</v>
      </c>
      <c r="K1842">
        <v>796</v>
      </c>
    </row>
    <row r="1843" spans="1:11" x14ac:dyDescent="0.35">
      <c r="A1843" t="s">
        <v>1888</v>
      </c>
      <c r="B1843">
        <v>43699</v>
      </c>
      <c r="C1843" t="str">
        <f t="shared" si="28"/>
        <v>Aug</v>
      </c>
      <c r="D1843">
        <v>2</v>
      </c>
      <c r="E1843" t="s">
        <v>106</v>
      </c>
      <c r="F1843" t="s">
        <v>17</v>
      </c>
      <c r="G1843" t="s">
        <v>18</v>
      </c>
      <c r="H1843" t="s">
        <v>24</v>
      </c>
      <c r="I1843">
        <v>159</v>
      </c>
      <c r="J1843">
        <v>3</v>
      </c>
      <c r="K1843">
        <v>477</v>
      </c>
    </row>
    <row r="1844" spans="1:11" x14ac:dyDescent="0.35">
      <c r="A1844" t="s">
        <v>1889</v>
      </c>
      <c r="B1844">
        <v>43699</v>
      </c>
      <c r="C1844" t="str">
        <f t="shared" si="28"/>
        <v>Aug</v>
      </c>
      <c r="D1844">
        <v>20</v>
      </c>
      <c r="E1844" t="s">
        <v>40</v>
      </c>
      <c r="F1844" t="s">
        <v>27</v>
      </c>
      <c r="G1844" t="s">
        <v>28</v>
      </c>
      <c r="H1844" t="s">
        <v>14</v>
      </c>
      <c r="I1844">
        <v>199</v>
      </c>
      <c r="J1844">
        <v>1</v>
      </c>
      <c r="K1844">
        <v>199</v>
      </c>
    </row>
    <row r="1845" spans="1:11" x14ac:dyDescent="0.35">
      <c r="A1845" t="s">
        <v>1890</v>
      </c>
      <c r="B1845">
        <v>43699</v>
      </c>
      <c r="C1845" t="str">
        <f t="shared" si="28"/>
        <v>Aug</v>
      </c>
      <c r="D1845">
        <v>5</v>
      </c>
      <c r="E1845" t="s">
        <v>60</v>
      </c>
      <c r="F1845" t="s">
        <v>17</v>
      </c>
      <c r="G1845" t="s">
        <v>18</v>
      </c>
      <c r="H1845" t="s">
        <v>14</v>
      </c>
      <c r="I1845">
        <v>199</v>
      </c>
      <c r="J1845">
        <v>4</v>
      </c>
      <c r="K1845">
        <v>796</v>
      </c>
    </row>
    <row r="1846" spans="1:11" x14ac:dyDescent="0.35">
      <c r="A1846" t="s">
        <v>1891</v>
      </c>
      <c r="B1846">
        <v>43699</v>
      </c>
      <c r="C1846" t="str">
        <f t="shared" si="28"/>
        <v>Aug</v>
      </c>
      <c r="D1846">
        <v>5</v>
      </c>
      <c r="E1846" t="s">
        <v>60</v>
      </c>
      <c r="F1846" t="s">
        <v>68</v>
      </c>
      <c r="G1846" t="s">
        <v>18</v>
      </c>
      <c r="H1846" t="s">
        <v>24</v>
      </c>
      <c r="I1846">
        <v>159</v>
      </c>
      <c r="J1846">
        <v>2</v>
      </c>
      <c r="K1846">
        <v>318</v>
      </c>
    </row>
    <row r="1847" spans="1:11" x14ac:dyDescent="0.35">
      <c r="A1847" t="s">
        <v>1892</v>
      </c>
      <c r="B1847">
        <v>43700</v>
      </c>
      <c r="C1847" t="str">
        <f t="shared" si="28"/>
        <v>Aug</v>
      </c>
      <c r="D1847">
        <v>7</v>
      </c>
      <c r="E1847" t="s">
        <v>88</v>
      </c>
      <c r="F1847" t="s">
        <v>22</v>
      </c>
      <c r="G1847" t="s">
        <v>23</v>
      </c>
      <c r="H1847" t="s">
        <v>24</v>
      </c>
      <c r="I1847">
        <v>159</v>
      </c>
      <c r="J1847">
        <v>1</v>
      </c>
      <c r="K1847">
        <v>159</v>
      </c>
    </row>
    <row r="1848" spans="1:11" x14ac:dyDescent="0.35">
      <c r="A1848" t="s">
        <v>1893</v>
      </c>
      <c r="B1848">
        <v>43700</v>
      </c>
      <c r="C1848" t="str">
        <f t="shared" si="28"/>
        <v>Aug</v>
      </c>
      <c r="D1848">
        <v>2</v>
      </c>
      <c r="E1848" t="s">
        <v>106</v>
      </c>
      <c r="F1848" t="s">
        <v>17</v>
      </c>
      <c r="G1848" t="s">
        <v>18</v>
      </c>
      <c r="H1848" t="s">
        <v>24</v>
      </c>
      <c r="I1848">
        <v>159</v>
      </c>
      <c r="J1848">
        <v>6</v>
      </c>
      <c r="K1848">
        <v>954</v>
      </c>
    </row>
    <row r="1849" spans="1:11" x14ac:dyDescent="0.35">
      <c r="A1849" t="s">
        <v>1894</v>
      </c>
      <c r="B1849">
        <v>43701</v>
      </c>
      <c r="C1849" t="str">
        <f t="shared" si="28"/>
        <v>Aug</v>
      </c>
      <c r="D1849">
        <v>1</v>
      </c>
      <c r="E1849" t="s">
        <v>16</v>
      </c>
      <c r="F1849" t="s">
        <v>68</v>
      </c>
      <c r="G1849" t="s">
        <v>18</v>
      </c>
      <c r="H1849" t="s">
        <v>31</v>
      </c>
      <c r="I1849">
        <v>69</v>
      </c>
      <c r="J1849">
        <v>5</v>
      </c>
      <c r="K1849">
        <v>345</v>
      </c>
    </row>
    <row r="1850" spans="1:11" x14ac:dyDescent="0.35">
      <c r="A1850" t="s">
        <v>1895</v>
      </c>
      <c r="B1850">
        <v>43701</v>
      </c>
      <c r="C1850" t="str">
        <f t="shared" si="28"/>
        <v>Aug</v>
      </c>
      <c r="D1850">
        <v>4</v>
      </c>
      <c r="E1850" t="s">
        <v>51</v>
      </c>
      <c r="F1850" t="s">
        <v>17</v>
      </c>
      <c r="G1850" t="s">
        <v>18</v>
      </c>
      <c r="H1850" t="s">
        <v>41</v>
      </c>
      <c r="I1850">
        <v>399</v>
      </c>
      <c r="J1850">
        <v>7</v>
      </c>
      <c r="K1850">
        <v>2793</v>
      </c>
    </row>
    <row r="1851" spans="1:11" x14ac:dyDescent="0.35">
      <c r="A1851" t="s">
        <v>1896</v>
      </c>
      <c r="B1851">
        <v>43702</v>
      </c>
      <c r="C1851" t="str">
        <f t="shared" si="28"/>
        <v>Aug</v>
      </c>
      <c r="D1851">
        <v>4</v>
      </c>
      <c r="E1851" t="s">
        <v>51</v>
      </c>
      <c r="F1851" t="s">
        <v>68</v>
      </c>
      <c r="G1851" t="s">
        <v>18</v>
      </c>
      <c r="H1851" t="s">
        <v>24</v>
      </c>
      <c r="I1851">
        <v>159</v>
      </c>
      <c r="J1851">
        <v>1</v>
      </c>
      <c r="K1851">
        <v>159</v>
      </c>
    </row>
    <row r="1852" spans="1:11" x14ac:dyDescent="0.35">
      <c r="A1852" t="s">
        <v>1897</v>
      </c>
      <c r="B1852">
        <v>43703</v>
      </c>
      <c r="C1852" t="str">
        <f t="shared" si="28"/>
        <v>Aug</v>
      </c>
      <c r="D1852">
        <v>14</v>
      </c>
      <c r="E1852" t="s">
        <v>38</v>
      </c>
      <c r="F1852" t="s">
        <v>63</v>
      </c>
      <c r="G1852" t="s">
        <v>13</v>
      </c>
      <c r="H1852" t="s">
        <v>31</v>
      </c>
      <c r="I1852">
        <v>69</v>
      </c>
      <c r="J1852">
        <v>2</v>
      </c>
      <c r="K1852">
        <v>138</v>
      </c>
    </row>
    <row r="1853" spans="1:11" x14ac:dyDescent="0.35">
      <c r="A1853" t="s">
        <v>1898</v>
      </c>
      <c r="B1853">
        <v>43704</v>
      </c>
      <c r="C1853" t="str">
        <f t="shared" si="28"/>
        <v>Aug</v>
      </c>
      <c r="D1853">
        <v>11</v>
      </c>
      <c r="E1853" t="s">
        <v>11</v>
      </c>
      <c r="F1853" t="s">
        <v>12</v>
      </c>
      <c r="G1853" t="s">
        <v>13</v>
      </c>
      <c r="H1853" t="s">
        <v>31</v>
      </c>
      <c r="I1853">
        <v>69</v>
      </c>
      <c r="J1853">
        <v>9</v>
      </c>
      <c r="K1853">
        <v>621</v>
      </c>
    </row>
    <row r="1854" spans="1:11" x14ac:dyDescent="0.35">
      <c r="A1854" t="s">
        <v>1899</v>
      </c>
      <c r="B1854">
        <v>43705</v>
      </c>
      <c r="C1854" t="str">
        <f t="shared" si="28"/>
        <v>Aug</v>
      </c>
      <c r="D1854">
        <v>16</v>
      </c>
      <c r="E1854" t="s">
        <v>30</v>
      </c>
      <c r="F1854" t="s">
        <v>36</v>
      </c>
      <c r="G1854" t="s">
        <v>28</v>
      </c>
      <c r="H1854" t="s">
        <v>31</v>
      </c>
      <c r="I1854">
        <v>69</v>
      </c>
      <c r="J1854">
        <v>2</v>
      </c>
      <c r="K1854">
        <v>138</v>
      </c>
    </row>
    <row r="1855" spans="1:11" x14ac:dyDescent="0.35">
      <c r="A1855" t="s">
        <v>1900</v>
      </c>
      <c r="B1855">
        <v>43706</v>
      </c>
      <c r="C1855" t="str">
        <f t="shared" si="28"/>
        <v>Aug</v>
      </c>
      <c r="D1855">
        <v>16</v>
      </c>
      <c r="E1855" t="s">
        <v>30</v>
      </c>
      <c r="F1855" t="s">
        <v>27</v>
      </c>
      <c r="G1855" t="s">
        <v>28</v>
      </c>
      <c r="H1855" t="s">
        <v>24</v>
      </c>
      <c r="I1855">
        <v>159</v>
      </c>
      <c r="J1855">
        <v>8</v>
      </c>
      <c r="K1855">
        <v>1272</v>
      </c>
    </row>
    <row r="1856" spans="1:11" x14ac:dyDescent="0.35">
      <c r="A1856" t="s">
        <v>1901</v>
      </c>
      <c r="B1856">
        <v>43706</v>
      </c>
      <c r="C1856" t="str">
        <f t="shared" si="28"/>
        <v>Aug</v>
      </c>
      <c r="D1856">
        <v>4</v>
      </c>
      <c r="E1856" t="s">
        <v>51</v>
      </c>
      <c r="F1856" t="s">
        <v>68</v>
      </c>
      <c r="G1856" t="s">
        <v>18</v>
      </c>
      <c r="H1856" t="s">
        <v>24</v>
      </c>
      <c r="I1856">
        <v>159</v>
      </c>
      <c r="J1856">
        <v>0</v>
      </c>
      <c r="K1856">
        <v>0</v>
      </c>
    </row>
    <row r="1857" spans="1:11" x14ac:dyDescent="0.35">
      <c r="A1857" t="s">
        <v>1902</v>
      </c>
      <c r="B1857">
        <v>43707</v>
      </c>
      <c r="C1857" t="str">
        <f t="shared" si="28"/>
        <v>Aug</v>
      </c>
      <c r="D1857">
        <v>19</v>
      </c>
      <c r="E1857" t="s">
        <v>56</v>
      </c>
      <c r="F1857" t="s">
        <v>36</v>
      </c>
      <c r="G1857" t="s">
        <v>28</v>
      </c>
      <c r="H1857" t="s">
        <v>24</v>
      </c>
      <c r="I1857">
        <v>159</v>
      </c>
      <c r="J1857">
        <v>7</v>
      </c>
      <c r="K1857">
        <v>1113</v>
      </c>
    </row>
    <row r="1858" spans="1:11" x14ac:dyDescent="0.35">
      <c r="A1858" t="s">
        <v>1903</v>
      </c>
      <c r="B1858">
        <v>43707</v>
      </c>
      <c r="C1858" t="str">
        <f t="shared" si="28"/>
        <v>Aug</v>
      </c>
      <c r="D1858">
        <v>7</v>
      </c>
      <c r="E1858" t="s">
        <v>88</v>
      </c>
      <c r="F1858" t="s">
        <v>46</v>
      </c>
      <c r="G1858" t="s">
        <v>23</v>
      </c>
      <c r="H1858" t="s">
        <v>14</v>
      </c>
      <c r="I1858">
        <v>199</v>
      </c>
      <c r="J1858">
        <v>1</v>
      </c>
      <c r="K1858">
        <v>199</v>
      </c>
    </row>
    <row r="1859" spans="1:11" x14ac:dyDescent="0.35">
      <c r="A1859" t="s">
        <v>1904</v>
      </c>
      <c r="B1859">
        <v>43707</v>
      </c>
      <c r="C1859" t="str">
        <f t="shared" ref="C1859:C1922" si="29">TEXT(B1859,"mmm")</f>
        <v>Aug</v>
      </c>
      <c r="D1859">
        <v>17</v>
      </c>
      <c r="E1859" t="s">
        <v>35</v>
      </c>
      <c r="F1859" t="s">
        <v>36</v>
      </c>
      <c r="G1859" t="s">
        <v>28</v>
      </c>
      <c r="H1859" t="s">
        <v>41</v>
      </c>
      <c r="I1859">
        <v>399</v>
      </c>
      <c r="J1859">
        <v>1</v>
      </c>
      <c r="K1859">
        <v>399</v>
      </c>
    </row>
    <row r="1860" spans="1:11" x14ac:dyDescent="0.35">
      <c r="A1860" t="s">
        <v>1905</v>
      </c>
      <c r="B1860">
        <v>43707</v>
      </c>
      <c r="C1860" t="str">
        <f t="shared" si="29"/>
        <v>Aug</v>
      </c>
      <c r="D1860">
        <v>6</v>
      </c>
      <c r="E1860" t="s">
        <v>48</v>
      </c>
      <c r="F1860" t="s">
        <v>22</v>
      </c>
      <c r="G1860" t="s">
        <v>23</v>
      </c>
      <c r="H1860" t="s">
        <v>31</v>
      </c>
      <c r="I1860">
        <v>69</v>
      </c>
      <c r="J1860">
        <v>0</v>
      </c>
      <c r="K1860">
        <v>0</v>
      </c>
    </row>
    <row r="1861" spans="1:11" x14ac:dyDescent="0.35">
      <c r="A1861" t="s">
        <v>1906</v>
      </c>
      <c r="B1861">
        <v>43707</v>
      </c>
      <c r="C1861" t="str">
        <f t="shared" si="29"/>
        <v>Aug</v>
      </c>
      <c r="D1861">
        <v>14</v>
      </c>
      <c r="E1861" t="s">
        <v>38</v>
      </c>
      <c r="F1861" t="s">
        <v>63</v>
      </c>
      <c r="G1861" t="s">
        <v>13</v>
      </c>
      <c r="H1861" t="s">
        <v>41</v>
      </c>
      <c r="I1861">
        <v>399</v>
      </c>
      <c r="J1861">
        <v>4</v>
      </c>
      <c r="K1861">
        <v>1596</v>
      </c>
    </row>
    <row r="1862" spans="1:11" x14ac:dyDescent="0.35">
      <c r="A1862" t="s">
        <v>1907</v>
      </c>
      <c r="B1862">
        <v>43707</v>
      </c>
      <c r="C1862" t="str">
        <f t="shared" si="29"/>
        <v>Aug</v>
      </c>
      <c r="D1862">
        <v>20</v>
      </c>
      <c r="E1862" t="s">
        <v>40</v>
      </c>
      <c r="F1862" t="s">
        <v>27</v>
      </c>
      <c r="G1862" t="s">
        <v>28</v>
      </c>
      <c r="H1862" t="s">
        <v>41</v>
      </c>
      <c r="I1862">
        <v>399</v>
      </c>
      <c r="J1862">
        <v>8</v>
      </c>
      <c r="K1862">
        <v>3192</v>
      </c>
    </row>
    <row r="1863" spans="1:11" x14ac:dyDescent="0.35">
      <c r="A1863" t="s">
        <v>1908</v>
      </c>
      <c r="B1863">
        <v>43707</v>
      </c>
      <c r="C1863" t="str">
        <f t="shared" si="29"/>
        <v>Aug</v>
      </c>
      <c r="D1863">
        <v>10</v>
      </c>
      <c r="E1863" t="s">
        <v>58</v>
      </c>
      <c r="F1863" t="s">
        <v>22</v>
      </c>
      <c r="G1863" t="s">
        <v>23</v>
      </c>
      <c r="H1863" t="s">
        <v>19</v>
      </c>
      <c r="I1863">
        <v>289</v>
      </c>
      <c r="J1863">
        <v>3</v>
      </c>
      <c r="K1863">
        <v>867</v>
      </c>
    </row>
    <row r="1864" spans="1:11" x14ac:dyDescent="0.35">
      <c r="A1864" t="s">
        <v>1909</v>
      </c>
      <c r="B1864">
        <v>43708</v>
      </c>
      <c r="C1864" t="str">
        <f t="shared" si="29"/>
        <v>Aug</v>
      </c>
      <c r="D1864">
        <v>11</v>
      </c>
      <c r="E1864" t="s">
        <v>11</v>
      </c>
      <c r="F1864" t="s">
        <v>12</v>
      </c>
      <c r="G1864" t="s">
        <v>13</v>
      </c>
      <c r="H1864" t="s">
        <v>41</v>
      </c>
      <c r="I1864">
        <v>399</v>
      </c>
      <c r="J1864">
        <v>5</v>
      </c>
      <c r="K1864">
        <v>1995</v>
      </c>
    </row>
    <row r="1865" spans="1:11" x14ac:dyDescent="0.35">
      <c r="A1865" t="s">
        <v>1910</v>
      </c>
      <c r="B1865">
        <v>43709</v>
      </c>
      <c r="C1865" t="str">
        <f t="shared" si="29"/>
        <v>Sep</v>
      </c>
      <c r="D1865">
        <v>16</v>
      </c>
      <c r="E1865" t="s">
        <v>30</v>
      </c>
      <c r="F1865" t="s">
        <v>27</v>
      </c>
      <c r="G1865" t="s">
        <v>28</v>
      </c>
      <c r="H1865" t="s">
        <v>19</v>
      </c>
      <c r="I1865">
        <v>289</v>
      </c>
      <c r="J1865">
        <v>3</v>
      </c>
      <c r="K1865">
        <v>867</v>
      </c>
    </row>
    <row r="1866" spans="1:11" x14ac:dyDescent="0.35">
      <c r="A1866" t="s">
        <v>1911</v>
      </c>
      <c r="B1866">
        <v>43709</v>
      </c>
      <c r="C1866" t="str">
        <f t="shared" si="29"/>
        <v>Sep</v>
      </c>
      <c r="D1866">
        <v>11</v>
      </c>
      <c r="E1866" t="s">
        <v>11</v>
      </c>
      <c r="F1866" t="s">
        <v>63</v>
      </c>
      <c r="G1866" t="s">
        <v>13</v>
      </c>
      <c r="H1866" t="s">
        <v>41</v>
      </c>
      <c r="I1866">
        <v>399</v>
      </c>
      <c r="J1866">
        <v>4</v>
      </c>
      <c r="K1866">
        <v>1596</v>
      </c>
    </row>
    <row r="1867" spans="1:11" x14ac:dyDescent="0.35">
      <c r="A1867" t="s">
        <v>1912</v>
      </c>
      <c r="B1867">
        <v>43709</v>
      </c>
      <c r="C1867" t="str">
        <f t="shared" si="29"/>
        <v>Sep</v>
      </c>
      <c r="D1867">
        <v>7</v>
      </c>
      <c r="E1867" t="s">
        <v>88</v>
      </c>
      <c r="F1867" t="s">
        <v>46</v>
      </c>
      <c r="G1867" t="s">
        <v>23</v>
      </c>
      <c r="H1867" t="s">
        <v>31</v>
      </c>
      <c r="I1867">
        <v>69</v>
      </c>
      <c r="J1867">
        <v>6</v>
      </c>
      <c r="K1867">
        <v>414</v>
      </c>
    </row>
    <row r="1868" spans="1:11" x14ac:dyDescent="0.35">
      <c r="A1868" t="s">
        <v>1913</v>
      </c>
      <c r="B1868">
        <v>43710</v>
      </c>
      <c r="C1868" t="str">
        <f t="shared" si="29"/>
        <v>Sep</v>
      </c>
      <c r="D1868">
        <v>3</v>
      </c>
      <c r="E1868" t="s">
        <v>43</v>
      </c>
      <c r="F1868" t="s">
        <v>17</v>
      </c>
      <c r="G1868" t="s">
        <v>18</v>
      </c>
      <c r="H1868" t="s">
        <v>19</v>
      </c>
      <c r="I1868">
        <v>289</v>
      </c>
      <c r="J1868">
        <v>6</v>
      </c>
      <c r="K1868">
        <v>1734</v>
      </c>
    </row>
    <row r="1869" spans="1:11" x14ac:dyDescent="0.35">
      <c r="A1869" t="s">
        <v>1914</v>
      </c>
      <c r="B1869">
        <v>43710</v>
      </c>
      <c r="C1869" t="str">
        <f t="shared" si="29"/>
        <v>Sep</v>
      </c>
      <c r="D1869">
        <v>15</v>
      </c>
      <c r="E1869" t="s">
        <v>118</v>
      </c>
      <c r="F1869" t="s">
        <v>12</v>
      </c>
      <c r="G1869" t="s">
        <v>13</v>
      </c>
      <c r="H1869" t="s">
        <v>14</v>
      </c>
      <c r="I1869">
        <v>199</v>
      </c>
      <c r="J1869">
        <v>5</v>
      </c>
      <c r="K1869">
        <v>995</v>
      </c>
    </row>
    <row r="1870" spans="1:11" x14ac:dyDescent="0.35">
      <c r="A1870" t="s">
        <v>1915</v>
      </c>
      <c r="B1870">
        <v>43711</v>
      </c>
      <c r="C1870" t="str">
        <f t="shared" si="29"/>
        <v>Sep</v>
      </c>
      <c r="D1870">
        <v>7</v>
      </c>
      <c r="E1870" t="s">
        <v>88</v>
      </c>
      <c r="F1870" t="s">
        <v>22</v>
      </c>
      <c r="G1870" t="s">
        <v>23</v>
      </c>
      <c r="H1870" t="s">
        <v>41</v>
      </c>
      <c r="I1870">
        <v>399</v>
      </c>
      <c r="J1870">
        <v>1</v>
      </c>
      <c r="K1870">
        <v>399</v>
      </c>
    </row>
    <row r="1871" spans="1:11" x14ac:dyDescent="0.35">
      <c r="A1871" t="s">
        <v>1916</v>
      </c>
      <c r="B1871">
        <v>43712</v>
      </c>
      <c r="C1871" t="str">
        <f t="shared" si="29"/>
        <v>Sep</v>
      </c>
      <c r="D1871">
        <v>19</v>
      </c>
      <c r="E1871" t="s">
        <v>56</v>
      </c>
      <c r="F1871" t="s">
        <v>36</v>
      </c>
      <c r="G1871" t="s">
        <v>28</v>
      </c>
      <c r="H1871" t="s">
        <v>41</v>
      </c>
      <c r="I1871">
        <v>399</v>
      </c>
      <c r="J1871">
        <v>9</v>
      </c>
      <c r="K1871">
        <v>3591</v>
      </c>
    </row>
    <row r="1872" spans="1:11" x14ac:dyDescent="0.35">
      <c r="A1872" t="s">
        <v>1917</v>
      </c>
      <c r="B1872">
        <v>43712</v>
      </c>
      <c r="C1872" t="str">
        <f t="shared" si="29"/>
        <v>Sep</v>
      </c>
      <c r="D1872">
        <v>20</v>
      </c>
      <c r="E1872" t="s">
        <v>40</v>
      </c>
      <c r="F1872" t="s">
        <v>27</v>
      </c>
      <c r="G1872" t="s">
        <v>28</v>
      </c>
      <c r="H1872" t="s">
        <v>24</v>
      </c>
      <c r="I1872">
        <v>159</v>
      </c>
      <c r="J1872">
        <v>4</v>
      </c>
      <c r="K1872">
        <v>636</v>
      </c>
    </row>
    <row r="1873" spans="1:11" x14ac:dyDescent="0.35">
      <c r="A1873" t="s">
        <v>1918</v>
      </c>
      <c r="B1873">
        <v>43713</v>
      </c>
      <c r="C1873" t="str">
        <f t="shared" si="29"/>
        <v>Sep</v>
      </c>
      <c r="D1873">
        <v>10</v>
      </c>
      <c r="E1873" t="s">
        <v>58</v>
      </c>
      <c r="F1873" t="s">
        <v>46</v>
      </c>
      <c r="G1873" t="s">
        <v>23</v>
      </c>
      <c r="H1873" t="s">
        <v>31</v>
      </c>
      <c r="I1873">
        <v>69</v>
      </c>
      <c r="J1873">
        <v>7</v>
      </c>
      <c r="K1873">
        <v>483</v>
      </c>
    </row>
    <row r="1874" spans="1:11" x14ac:dyDescent="0.35">
      <c r="A1874" t="s">
        <v>1919</v>
      </c>
      <c r="B1874">
        <v>43713</v>
      </c>
      <c r="C1874" t="str">
        <f t="shared" si="29"/>
        <v>Sep</v>
      </c>
      <c r="D1874">
        <v>8</v>
      </c>
      <c r="E1874" t="s">
        <v>45</v>
      </c>
      <c r="F1874" t="s">
        <v>46</v>
      </c>
      <c r="G1874" t="s">
        <v>23</v>
      </c>
      <c r="H1874" t="s">
        <v>14</v>
      </c>
      <c r="I1874">
        <v>199</v>
      </c>
      <c r="J1874">
        <v>6</v>
      </c>
      <c r="K1874">
        <v>1194</v>
      </c>
    </row>
    <row r="1875" spans="1:11" x14ac:dyDescent="0.35">
      <c r="A1875" t="s">
        <v>1920</v>
      </c>
      <c r="B1875">
        <v>43714</v>
      </c>
      <c r="C1875" t="str">
        <f t="shared" si="29"/>
        <v>Sep</v>
      </c>
      <c r="D1875">
        <v>9</v>
      </c>
      <c r="E1875" t="s">
        <v>21</v>
      </c>
      <c r="F1875" t="s">
        <v>22</v>
      </c>
      <c r="G1875" t="s">
        <v>23</v>
      </c>
      <c r="H1875" t="s">
        <v>19</v>
      </c>
      <c r="I1875">
        <v>289</v>
      </c>
      <c r="J1875">
        <v>2</v>
      </c>
      <c r="K1875">
        <v>578</v>
      </c>
    </row>
    <row r="1876" spans="1:11" x14ac:dyDescent="0.35">
      <c r="A1876" t="s">
        <v>1921</v>
      </c>
      <c r="B1876">
        <v>43714</v>
      </c>
      <c r="C1876" t="str">
        <f t="shared" si="29"/>
        <v>Sep</v>
      </c>
      <c r="D1876">
        <v>3</v>
      </c>
      <c r="E1876" t="s">
        <v>43</v>
      </c>
      <c r="F1876" t="s">
        <v>68</v>
      </c>
      <c r="G1876" t="s">
        <v>18</v>
      </c>
      <c r="H1876" t="s">
        <v>24</v>
      </c>
      <c r="I1876">
        <v>159</v>
      </c>
      <c r="J1876">
        <v>9</v>
      </c>
      <c r="K1876">
        <v>1431</v>
      </c>
    </row>
    <row r="1877" spans="1:11" x14ac:dyDescent="0.35">
      <c r="A1877" t="s">
        <v>1922</v>
      </c>
      <c r="B1877">
        <v>43714</v>
      </c>
      <c r="C1877" t="str">
        <f t="shared" si="29"/>
        <v>Sep</v>
      </c>
      <c r="D1877">
        <v>16</v>
      </c>
      <c r="E1877" t="s">
        <v>30</v>
      </c>
      <c r="F1877" t="s">
        <v>27</v>
      </c>
      <c r="G1877" t="s">
        <v>28</v>
      </c>
      <c r="H1877" t="s">
        <v>14</v>
      </c>
      <c r="I1877">
        <v>199</v>
      </c>
      <c r="J1877">
        <v>8</v>
      </c>
      <c r="K1877">
        <v>1592</v>
      </c>
    </row>
    <row r="1878" spans="1:11" x14ac:dyDescent="0.35">
      <c r="A1878" t="s">
        <v>1923</v>
      </c>
      <c r="B1878">
        <v>43714</v>
      </c>
      <c r="C1878" t="str">
        <f t="shared" si="29"/>
        <v>Sep</v>
      </c>
      <c r="D1878">
        <v>1</v>
      </c>
      <c r="E1878" t="s">
        <v>16</v>
      </c>
      <c r="F1878" t="s">
        <v>17</v>
      </c>
      <c r="G1878" t="s">
        <v>18</v>
      </c>
      <c r="H1878" t="s">
        <v>41</v>
      </c>
      <c r="I1878">
        <v>399</v>
      </c>
      <c r="J1878">
        <v>3</v>
      </c>
      <c r="K1878">
        <v>1197</v>
      </c>
    </row>
    <row r="1879" spans="1:11" x14ac:dyDescent="0.35">
      <c r="A1879" t="s">
        <v>1924</v>
      </c>
      <c r="B1879">
        <v>43714</v>
      </c>
      <c r="C1879" t="str">
        <f t="shared" si="29"/>
        <v>Sep</v>
      </c>
      <c r="D1879">
        <v>9</v>
      </c>
      <c r="E1879" t="s">
        <v>21</v>
      </c>
      <c r="F1879" t="s">
        <v>22</v>
      </c>
      <c r="G1879" t="s">
        <v>23</v>
      </c>
      <c r="H1879" t="s">
        <v>31</v>
      </c>
      <c r="I1879">
        <v>69</v>
      </c>
      <c r="J1879">
        <v>1</v>
      </c>
      <c r="K1879">
        <v>69</v>
      </c>
    </row>
    <row r="1880" spans="1:11" x14ac:dyDescent="0.35">
      <c r="A1880" t="s">
        <v>1925</v>
      </c>
      <c r="B1880">
        <v>43714</v>
      </c>
      <c r="C1880" t="str">
        <f t="shared" si="29"/>
        <v>Sep</v>
      </c>
      <c r="D1880">
        <v>4</v>
      </c>
      <c r="E1880" t="s">
        <v>51</v>
      </c>
      <c r="F1880" t="s">
        <v>68</v>
      </c>
      <c r="G1880" t="s">
        <v>18</v>
      </c>
      <c r="H1880" t="s">
        <v>41</v>
      </c>
      <c r="I1880">
        <v>399</v>
      </c>
      <c r="J1880">
        <v>4</v>
      </c>
      <c r="K1880">
        <v>1596</v>
      </c>
    </row>
    <row r="1881" spans="1:11" x14ac:dyDescent="0.35">
      <c r="A1881" t="s">
        <v>1926</v>
      </c>
      <c r="B1881">
        <v>43714</v>
      </c>
      <c r="C1881" t="str">
        <f t="shared" si="29"/>
        <v>Sep</v>
      </c>
      <c r="D1881">
        <v>11</v>
      </c>
      <c r="E1881" t="s">
        <v>11</v>
      </c>
      <c r="F1881" t="s">
        <v>12</v>
      </c>
      <c r="G1881" t="s">
        <v>13</v>
      </c>
      <c r="H1881" t="s">
        <v>24</v>
      </c>
      <c r="I1881">
        <v>159</v>
      </c>
      <c r="J1881">
        <v>3</v>
      </c>
      <c r="K1881">
        <v>477</v>
      </c>
    </row>
    <row r="1882" spans="1:11" x14ac:dyDescent="0.35">
      <c r="A1882" t="s">
        <v>1927</v>
      </c>
      <c r="B1882">
        <v>43715</v>
      </c>
      <c r="C1882" t="str">
        <f t="shared" si="29"/>
        <v>Sep</v>
      </c>
      <c r="D1882">
        <v>9</v>
      </c>
      <c r="E1882" t="s">
        <v>21</v>
      </c>
      <c r="F1882" t="s">
        <v>22</v>
      </c>
      <c r="G1882" t="s">
        <v>23</v>
      </c>
      <c r="H1882" t="s">
        <v>31</v>
      </c>
      <c r="I1882">
        <v>69</v>
      </c>
      <c r="J1882">
        <v>8</v>
      </c>
      <c r="K1882">
        <v>552</v>
      </c>
    </row>
    <row r="1883" spans="1:11" x14ac:dyDescent="0.35">
      <c r="A1883" t="s">
        <v>1928</v>
      </c>
      <c r="B1883">
        <v>43715</v>
      </c>
      <c r="C1883" t="str">
        <f t="shared" si="29"/>
        <v>Sep</v>
      </c>
      <c r="D1883">
        <v>2</v>
      </c>
      <c r="E1883" t="s">
        <v>106</v>
      </c>
      <c r="F1883" t="s">
        <v>17</v>
      </c>
      <c r="G1883" t="s">
        <v>18</v>
      </c>
      <c r="H1883" t="s">
        <v>14</v>
      </c>
      <c r="I1883">
        <v>199</v>
      </c>
      <c r="J1883">
        <v>1</v>
      </c>
      <c r="K1883">
        <v>199</v>
      </c>
    </row>
    <row r="1884" spans="1:11" x14ac:dyDescent="0.35">
      <c r="A1884" t="s">
        <v>1929</v>
      </c>
      <c r="B1884">
        <v>43716</v>
      </c>
      <c r="C1884" t="str">
        <f t="shared" si="29"/>
        <v>Sep</v>
      </c>
      <c r="D1884">
        <v>8</v>
      </c>
      <c r="E1884" t="s">
        <v>45</v>
      </c>
      <c r="F1884" t="s">
        <v>46</v>
      </c>
      <c r="G1884" t="s">
        <v>23</v>
      </c>
      <c r="H1884" t="s">
        <v>31</v>
      </c>
      <c r="I1884">
        <v>69</v>
      </c>
      <c r="J1884">
        <v>4</v>
      </c>
      <c r="K1884">
        <v>276</v>
      </c>
    </row>
    <row r="1885" spans="1:11" x14ac:dyDescent="0.35">
      <c r="A1885" t="s">
        <v>1930</v>
      </c>
      <c r="B1885">
        <v>43716</v>
      </c>
      <c r="C1885" t="str">
        <f t="shared" si="29"/>
        <v>Sep</v>
      </c>
      <c r="D1885">
        <v>13</v>
      </c>
      <c r="E1885" t="s">
        <v>33</v>
      </c>
      <c r="F1885" t="s">
        <v>12</v>
      </c>
      <c r="G1885" t="s">
        <v>13</v>
      </c>
      <c r="H1885" t="s">
        <v>41</v>
      </c>
      <c r="I1885">
        <v>399</v>
      </c>
      <c r="J1885">
        <v>4</v>
      </c>
      <c r="K1885">
        <v>1596</v>
      </c>
    </row>
    <row r="1886" spans="1:11" x14ac:dyDescent="0.35">
      <c r="A1886" t="s">
        <v>1931</v>
      </c>
      <c r="B1886">
        <v>43716</v>
      </c>
      <c r="C1886" t="str">
        <f t="shared" si="29"/>
        <v>Sep</v>
      </c>
      <c r="D1886">
        <v>14</v>
      </c>
      <c r="E1886" t="s">
        <v>38</v>
      </c>
      <c r="F1886" t="s">
        <v>63</v>
      </c>
      <c r="G1886" t="s">
        <v>13</v>
      </c>
      <c r="H1886" t="s">
        <v>14</v>
      </c>
      <c r="I1886">
        <v>199</v>
      </c>
      <c r="J1886">
        <v>3</v>
      </c>
      <c r="K1886">
        <v>597</v>
      </c>
    </row>
    <row r="1887" spans="1:11" x14ac:dyDescent="0.35">
      <c r="A1887" t="s">
        <v>1932</v>
      </c>
      <c r="B1887">
        <v>43716</v>
      </c>
      <c r="C1887" t="str">
        <f t="shared" si="29"/>
        <v>Sep</v>
      </c>
      <c r="D1887">
        <v>10</v>
      </c>
      <c r="E1887" t="s">
        <v>58</v>
      </c>
      <c r="F1887" t="s">
        <v>46</v>
      </c>
      <c r="G1887" t="s">
        <v>23</v>
      </c>
      <c r="H1887" t="s">
        <v>19</v>
      </c>
      <c r="I1887">
        <v>289</v>
      </c>
      <c r="J1887">
        <v>2</v>
      </c>
      <c r="K1887">
        <v>578</v>
      </c>
    </row>
    <row r="1888" spans="1:11" x14ac:dyDescent="0.35">
      <c r="A1888" t="s">
        <v>1933</v>
      </c>
      <c r="B1888">
        <v>43716</v>
      </c>
      <c r="C1888" t="str">
        <f t="shared" si="29"/>
        <v>Sep</v>
      </c>
      <c r="D1888">
        <v>8</v>
      </c>
      <c r="E1888" t="s">
        <v>45</v>
      </c>
      <c r="F1888" t="s">
        <v>46</v>
      </c>
      <c r="G1888" t="s">
        <v>23</v>
      </c>
      <c r="H1888" t="s">
        <v>41</v>
      </c>
      <c r="I1888">
        <v>399</v>
      </c>
      <c r="J1888">
        <v>1</v>
      </c>
      <c r="K1888">
        <v>399</v>
      </c>
    </row>
    <row r="1889" spans="1:11" x14ac:dyDescent="0.35">
      <c r="A1889" t="s">
        <v>1934</v>
      </c>
      <c r="B1889">
        <v>43716</v>
      </c>
      <c r="C1889" t="str">
        <f t="shared" si="29"/>
        <v>Sep</v>
      </c>
      <c r="D1889">
        <v>3</v>
      </c>
      <c r="E1889" t="s">
        <v>43</v>
      </c>
      <c r="F1889" t="s">
        <v>17</v>
      </c>
      <c r="G1889" t="s">
        <v>18</v>
      </c>
      <c r="H1889" t="s">
        <v>31</v>
      </c>
      <c r="I1889">
        <v>69</v>
      </c>
      <c r="J1889">
        <v>7</v>
      </c>
      <c r="K1889">
        <v>483</v>
      </c>
    </row>
    <row r="1890" spans="1:11" x14ac:dyDescent="0.35">
      <c r="A1890" t="s">
        <v>1935</v>
      </c>
      <c r="B1890">
        <v>43717</v>
      </c>
      <c r="C1890" t="str">
        <f t="shared" si="29"/>
        <v>Sep</v>
      </c>
      <c r="D1890">
        <v>18</v>
      </c>
      <c r="E1890" t="s">
        <v>26</v>
      </c>
      <c r="F1890" t="s">
        <v>27</v>
      </c>
      <c r="G1890" t="s">
        <v>28</v>
      </c>
      <c r="H1890" t="s">
        <v>31</v>
      </c>
      <c r="I1890">
        <v>69</v>
      </c>
      <c r="J1890">
        <v>3</v>
      </c>
      <c r="K1890">
        <v>207</v>
      </c>
    </row>
    <row r="1891" spans="1:11" x14ac:dyDescent="0.35">
      <c r="A1891" t="s">
        <v>1936</v>
      </c>
      <c r="B1891">
        <v>43718</v>
      </c>
      <c r="C1891" t="str">
        <f t="shared" si="29"/>
        <v>Sep</v>
      </c>
      <c r="D1891">
        <v>10</v>
      </c>
      <c r="E1891" t="s">
        <v>58</v>
      </c>
      <c r="F1891" t="s">
        <v>46</v>
      </c>
      <c r="G1891" t="s">
        <v>23</v>
      </c>
      <c r="H1891" t="s">
        <v>14</v>
      </c>
      <c r="I1891">
        <v>199</v>
      </c>
      <c r="J1891">
        <v>5</v>
      </c>
      <c r="K1891">
        <v>995</v>
      </c>
    </row>
    <row r="1892" spans="1:11" x14ac:dyDescent="0.35">
      <c r="A1892" t="s">
        <v>1937</v>
      </c>
      <c r="B1892">
        <v>43718</v>
      </c>
      <c r="C1892" t="str">
        <f t="shared" si="29"/>
        <v>Sep</v>
      </c>
      <c r="D1892">
        <v>17</v>
      </c>
      <c r="E1892" t="s">
        <v>35</v>
      </c>
      <c r="F1892" t="s">
        <v>36</v>
      </c>
      <c r="G1892" t="s">
        <v>28</v>
      </c>
      <c r="H1892" t="s">
        <v>24</v>
      </c>
      <c r="I1892">
        <v>159</v>
      </c>
      <c r="J1892">
        <v>7</v>
      </c>
      <c r="K1892">
        <v>1113</v>
      </c>
    </row>
    <row r="1893" spans="1:11" x14ac:dyDescent="0.35">
      <c r="A1893" t="s">
        <v>1938</v>
      </c>
      <c r="B1893">
        <v>43719</v>
      </c>
      <c r="C1893" t="str">
        <f t="shared" si="29"/>
        <v>Sep</v>
      </c>
      <c r="D1893">
        <v>5</v>
      </c>
      <c r="E1893" t="s">
        <v>60</v>
      </c>
      <c r="F1893" t="s">
        <v>17</v>
      </c>
      <c r="G1893" t="s">
        <v>18</v>
      </c>
      <c r="H1893" t="s">
        <v>41</v>
      </c>
      <c r="I1893">
        <v>399</v>
      </c>
      <c r="J1893">
        <v>9</v>
      </c>
      <c r="K1893">
        <v>3591</v>
      </c>
    </row>
    <row r="1894" spans="1:11" x14ac:dyDescent="0.35">
      <c r="A1894" t="s">
        <v>1939</v>
      </c>
      <c r="B1894">
        <v>43719</v>
      </c>
      <c r="C1894" t="str">
        <f t="shared" si="29"/>
        <v>Sep</v>
      </c>
      <c r="D1894">
        <v>15</v>
      </c>
      <c r="E1894" t="s">
        <v>118</v>
      </c>
      <c r="F1894" t="s">
        <v>63</v>
      </c>
      <c r="G1894" t="s">
        <v>13</v>
      </c>
      <c r="H1894" t="s">
        <v>14</v>
      </c>
      <c r="I1894">
        <v>199</v>
      </c>
      <c r="J1894">
        <v>1</v>
      </c>
      <c r="K1894">
        <v>199</v>
      </c>
    </row>
    <row r="1895" spans="1:11" x14ac:dyDescent="0.35">
      <c r="A1895" t="s">
        <v>1940</v>
      </c>
      <c r="B1895">
        <v>43720</v>
      </c>
      <c r="C1895" t="str">
        <f t="shared" si="29"/>
        <v>Sep</v>
      </c>
      <c r="D1895">
        <v>8</v>
      </c>
      <c r="E1895" t="s">
        <v>45</v>
      </c>
      <c r="F1895" t="s">
        <v>46</v>
      </c>
      <c r="G1895" t="s">
        <v>23</v>
      </c>
      <c r="H1895" t="s">
        <v>24</v>
      </c>
      <c r="I1895">
        <v>159</v>
      </c>
      <c r="J1895">
        <v>0</v>
      </c>
      <c r="K1895">
        <v>0</v>
      </c>
    </row>
    <row r="1896" spans="1:11" x14ac:dyDescent="0.35">
      <c r="A1896" t="s">
        <v>1941</v>
      </c>
      <c r="B1896">
        <v>43720</v>
      </c>
      <c r="C1896" t="str">
        <f t="shared" si="29"/>
        <v>Sep</v>
      </c>
      <c r="D1896">
        <v>15</v>
      </c>
      <c r="E1896" t="s">
        <v>118</v>
      </c>
      <c r="F1896" t="s">
        <v>63</v>
      </c>
      <c r="G1896" t="s">
        <v>13</v>
      </c>
      <c r="H1896" t="s">
        <v>41</v>
      </c>
      <c r="I1896">
        <v>399</v>
      </c>
      <c r="J1896">
        <v>1</v>
      </c>
      <c r="K1896">
        <v>399</v>
      </c>
    </row>
    <row r="1897" spans="1:11" x14ac:dyDescent="0.35">
      <c r="A1897" t="s">
        <v>1942</v>
      </c>
      <c r="B1897">
        <v>43720</v>
      </c>
      <c r="C1897" t="str">
        <f t="shared" si="29"/>
        <v>Sep</v>
      </c>
      <c r="D1897">
        <v>20</v>
      </c>
      <c r="E1897" t="s">
        <v>40</v>
      </c>
      <c r="F1897" t="s">
        <v>36</v>
      </c>
      <c r="G1897" t="s">
        <v>28</v>
      </c>
      <c r="H1897" t="s">
        <v>19</v>
      </c>
      <c r="I1897">
        <v>289</v>
      </c>
      <c r="J1897">
        <v>0</v>
      </c>
      <c r="K1897">
        <v>0</v>
      </c>
    </row>
    <row r="1898" spans="1:11" x14ac:dyDescent="0.35">
      <c r="A1898" t="s">
        <v>1943</v>
      </c>
      <c r="B1898">
        <v>43720</v>
      </c>
      <c r="C1898" t="str">
        <f t="shared" si="29"/>
        <v>Sep</v>
      </c>
      <c r="D1898">
        <v>1</v>
      </c>
      <c r="E1898" t="s">
        <v>16</v>
      </c>
      <c r="F1898" t="s">
        <v>17</v>
      </c>
      <c r="G1898" t="s">
        <v>18</v>
      </c>
      <c r="H1898" t="s">
        <v>24</v>
      </c>
      <c r="I1898">
        <v>159</v>
      </c>
      <c r="J1898">
        <v>3</v>
      </c>
      <c r="K1898">
        <v>477</v>
      </c>
    </row>
    <row r="1899" spans="1:11" x14ac:dyDescent="0.35">
      <c r="A1899" t="s">
        <v>1944</v>
      </c>
      <c r="B1899">
        <v>43721</v>
      </c>
      <c r="C1899" t="str">
        <f t="shared" si="29"/>
        <v>Sep</v>
      </c>
      <c r="D1899">
        <v>3</v>
      </c>
      <c r="E1899" t="s">
        <v>43</v>
      </c>
      <c r="F1899" t="s">
        <v>68</v>
      </c>
      <c r="G1899" t="s">
        <v>18</v>
      </c>
      <c r="H1899" t="s">
        <v>14</v>
      </c>
      <c r="I1899">
        <v>199</v>
      </c>
      <c r="J1899">
        <v>1</v>
      </c>
      <c r="K1899">
        <v>199</v>
      </c>
    </row>
    <row r="1900" spans="1:11" x14ac:dyDescent="0.35">
      <c r="A1900" t="s">
        <v>1945</v>
      </c>
      <c r="B1900">
        <v>43722</v>
      </c>
      <c r="C1900" t="str">
        <f t="shared" si="29"/>
        <v>Sep</v>
      </c>
      <c r="D1900">
        <v>9</v>
      </c>
      <c r="E1900" t="s">
        <v>21</v>
      </c>
      <c r="F1900" t="s">
        <v>46</v>
      </c>
      <c r="G1900" t="s">
        <v>23</v>
      </c>
      <c r="H1900" t="s">
        <v>14</v>
      </c>
      <c r="I1900">
        <v>199</v>
      </c>
      <c r="J1900">
        <v>0</v>
      </c>
      <c r="K1900">
        <v>0</v>
      </c>
    </row>
    <row r="1901" spans="1:11" x14ac:dyDescent="0.35">
      <c r="A1901" t="s">
        <v>1946</v>
      </c>
      <c r="B1901">
        <v>43723</v>
      </c>
      <c r="C1901" t="str">
        <f t="shared" si="29"/>
        <v>Sep</v>
      </c>
      <c r="D1901">
        <v>2</v>
      </c>
      <c r="E1901" t="s">
        <v>106</v>
      </c>
      <c r="F1901" t="s">
        <v>17</v>
      </c>
      <c r="G1901" t="s">
        <v>18</v>
      </c>
      <c r="H1901" t="s">
        <v>14</v>
      </c>
      <c r="I1901">
        <v>199</v>
      </c>
      <c r="J1901">
        <v>6</v>
      </c>
      <c r="K1901">
        <v>1194</v>
      </c>
    </row>
    <row r="1902" spans="1:11" x14ac:dyDescent="0.35">
      <c r="A1902" t="s">
        <v>1947</v>
      </c>
      <c r="B1902">
        <v>43724</v>
      </c>
      <c r="C1902" t="str">
        <f t="shared" si="29"/>
        <v>Sep</v>
      </c>
      <c r="D1902">
        <v>18</v>
      </c>
      <c r="E1902" t="s">
        <v>26</v>
      </c>
      <c r="F1902" t="s">
        <v>36</v>
      </c>
      <c r="G1902" t="s">
        <v>28</v>
      </c>
      <c r="H1902" t="s">
        <v>41</v>
      </c>
      <c r="I1902">
        <v>399</v>
      </c>
      <c r="J1902">
        <v>3</v>
      </c>
      <c r="K1902">
        <v>1197</v>
      </c>
    </row>
    <row r="1903" spans="1:11" x14ac:dyDescent="0.35">
      <c r="A1903" t="s">
        <v>1948</v>
      </c>
      <c r="B1903">
        <v>43724</v>
      </c>
      <c r="C1903" t="str">
        <f t="shared" si="29"/>
        <v>Sep</v>
      </c>
      <c r="D1903">
        <v>14</v>
      </c>
      <c r="E1903" t="s">
        <v>38</v>
      </c>
      <c r="F1903" t="s">
        <v>12</v>
      </c>
      <c r="G1903" t="s">
        <v>13</v>
      </c>
      <c r="H1903" t="s">
        <v>41</v>
      </c>
      <c r="I1903">
        <v>399</v>
      </c>
      <c r="J1903">
        <v>8</v>
      </c>
      <c r="K1903">
        <v>3192</v>
      </c>
    </row>
    <row r="1904" spans="1:11" x14ac:dyDescent="0.35">
      <c r="A1904" t="s">
        <v>1949</v>
      </c>
      <c r="B1904">
        <v>43724</v>
      </c>
      <c r="C1904" t="str">
        <f t="shared" si="29"/>
        <v>Sep</v>
      </c>
      <c r="D1904">
        <v>15</v>
      </c>
      <c r="E1904" t="s">
        <v>118</v>
      </c>
      <c r="F1904" t="s">
        <v>63</v>
      </c>
      <c r="G1904" t="s">
        <v>13</v>
      </c>
      <c r="H1904" t="s">
        <v>41</v>
      </c>
      <c r="I1904">
        <v>399</v>
      </c>
      <c r="J1904">
        <v>0</v>
      </c>
      <c r="K1904">
        <v>0</v>
      </c>
    </row>
    <row r="1905" spans="1:11" x14ac:dyDescent="0.35">
      <c r="A1905" t="s">
        <v>1950</v>
      </c>
      <c r="B1905">
        <v>43725</v>
      </c>
      <c r="C1905" t="str">
        <f t="shared" si="29"/>
        <v>Sep</v>
      </c>
      <c r="D1905">
        <v>15</v>
      </c>
      <c r="E1905" t="s">
        <v>118</v>
      </c>
      <c r="F1905" t="s">
        <v>63</v>
      </c>
      <c r="G1905" t="s">
        <v>13</v>
      </c>
      <c r="H1905" t="s">
        <v>41</v>
      </c>
      <c r="I1905">
        <v>399</v>
      </c>
      <c r="J1905">
        <v>2</v>
      </c>
      <c r="K1905">
        <v>798</v>
      </c>
    </row>
    <row r="1906" spans="1:11" x14ac:dyDescent="0.35">
      <c r="A1906" t="s">
        <v>1951</v>
      </c>
      <c r="B1906">
        <v>43725</v>
      </c>
      <c r="C1906" t="str">
        <f t="shared" si="29"/>
        <v>Sep</v>
      </c>
      <c r="D1906">
        <v>14</v>
      </c>
      <c r="E1906" t="s">
        <v>38</v>
      </c>
      <c r="F1906" t="s">
        <v>63</v>
      </c>
      <c r="G1906" t="s">
        <v>13</v>
      </c>
      <c r="H1906" t="s">
        <v>31</v>
      </c>
      <c r="I1906">
        <v>69</v>
      </c>
      <c r="J1906">
        <v>5</v>
      </c>
      <c r="K1906">
        <v>345</v>
      </c>
    </row>
    <row r="1907" spans="1:11" x14ac:dyDescent="0.35">
      <c r="A1907" t="s">
        <v>1952</v>
      </c>
      <c r="B1907">
        <v>43725</v>
      </c>
      <c r="C1907" t="str">
        <f t="shared" si="29"/>
        <v>Sep</v>
      </c>
      <c r="D1907">
        <v>16</v>
      </c>
      <c r="E1907" t="s">
        <v>30</v>
      </c>
      <c r="F1907" t="s">
        <v>36</v>
      </c>
      <c r="G1907" t="s">
        <v>28</v>
      </c>
      <c r="H1907" t="s">
        <v>31</v>
      </c>
      <c r="I1907">
        <v>69</v>
      </c>
      <c r="J1907">
        <v>8</v>
      </c>
      <c r="K1907">
        <v>552</v>
      </c>
    </row>
    <row r="1908" spans="1:11" x14ac:dyDescent="0.35">
      <c r="A1908" t="s">
        <v>1953</v>
      </c>
      <c r="B1908">
        <v>43725</v>
      </c>
      <c r="C1908" t="str">
        <f t="shared" si="29"/>
        <v>Sep</v>
      </c>
      <c r="D1908">
        <v>1</v>
      </c>
      <c r="E1908" t="s">
        <v>16</v>
      </c>
      <c r="F1908" t="s">
        <v>17</v>
      </c>
      <c r="G1908" t="s">
        <v>18</v>
      </c>
      <c r="H1908" t="s">
        <v>31</v>
      </c>
      <c r="I1908">
        <v>69</v>
      </c>
      <c r="J1908">
        <v>2</v>
      </c>
      <c r="K1908">
        <v>138</v>
      </c>
    </row>
    <row r="1909" spans="1:11" x14ac:dyDescent="0.35">
      <c r="A1909" t="s">
        <v>1954</v>
      </c>
      <c r="B1909">
        <v>43726</v>
      </c>
      <c r="C1909" t="str">
        <f t="shared" si="29"/>
        <v>Sep</v>
      </c>
      <c r="D1909">
        <v>20</v>
      </c>
      <c r="E1909" t="s">
        <v>40</v>
      </c>
      <c r="F1909" t="s">
        <v>36</v>
      </c>
      <c r="G1909" t="s">
        <v>28</v>
      </c>
      <c r="H1909" t="s">
        <v>14</v>
      </c>
      <c r="I1909">
        <v>199</v>
      </c>
      <c r="J1909">
        <v>7</v>
      </c>
      <c r="K1909">
        <v>1393</v>
      </c>
    </row>
    <row r="1910" spans="1:11" x14ac:dyDescent="0.35">
      <c r="A1910" t="s">
        <v>1955</v>
      </c>
      <c r="B1910">
        <v>43726</v>
      </c>
      <c r="C1910" t="str">
        <f t="shared" si="29"/>
        <v>Sep</v>
      </c>
      <c r="D1910">
        <v>15</v>
      </c>
      <c r="E1910" t="s">
        <v>118</v>
      </c>
      <c r="F1910" t="s">
        <v>63</v>
      </c>
      <c r="G1910" t="s">
        <v>13</v>
      </c>
      <c r="H1910" t="s">
        <v>31</v>
      </c>
      <c r="I1910">
        <v>69</v>
      </c>
      <c r="J1910">
        <v>8</v>
      </c>
      <c r="K1910">
        <v>552</v>
      </c>
    </row>
    <row r="1911" spans="1:11" x14ac:dyDescent="0.35">
      <c r="A1911" t="s">
        <v>1956</v>
      </c>
      <c r="B1911">
        <v>43726</v>
      </c>
      <c r="C1911" t="str">
        <f t="shared" si="29"/>
        <v>Sep</v>
      </c>
      <c r="D1911">
        <v>14</v>
      </c>
      <c r="E1911" t="s">
        <v>38</v>
      </c>
      <c r="F1911" t="s">
        <v>12</v>
      </c>
      <c r="G1911" t="s">
        <v>13</v>
      </c>
      <c r="H1911" t="s">
        <v>24</v>
      </c>
      <c r="I1911">
        <v>159</v>
      </c>
      <c r="J1911">
        <v>7</v>
      </c>
      <c r="K1911">
        <v>1113</v>
      </c>
    </row>
    <row r="1912" spans="1:11" x14ac:dyDescent="0.35">
      <c r="A1912" t="s">
        <v>1957</v>
      </c>
      <c r="B1912">
        <v>43726</v>
      </c>
      <c r="C1912" t="str">
        <f t="shared" si="29"/>
        <v>Sep</v>
      </c>
      <c r="D1912">
        <v>1</v>
      </c>
      <c r="E1912" t="s">
        <v>16</v>
      </c>
      <c r="F1912" t="s">
        <v>68</v>
      </c>
      <c r="G1912" t="s">
        <v>18</v>
      </c>
      <c r="H1912" t="s">
        <v>41</v>
      </c>
      <c r="I1912">
        <v>399</v>
      </c>
      <c r="J1912">
        <v>6</v>
      </c>
      <c r="K1912">
        <v>2394</v>
      </c>
    </row>
    <row r="1913" spans="1:11" x14ac:dyDescent="0.35">
      <c r="A1913" t="s">
        <v>1958</v>
      </c>
      <c r="B1913">
        <v>43727</v>
      </c>
      <c r="C1913" t="str">
        <f t="shared" si="29"/>
        <v>Sep</v>
      </c>
      <c r="D1913">
        <v>6</v>
      </c>
      <c r="E1913" t="s">
        <v>48</v>
      </c>
      <c r="F1913" t="s">
        <v>22</v>
      </c>
      <c r="G1913" t="s">
        <v>23</v>
      </c>
      <c r="H1913" t="s">
        <v>19</v>
      </c>
      <c r="I1913">
        <v>289</v>
      </c>
      <c r="J1913">
        <v>7</v>
      </c>
      <c r="K1913">
        <v>2023</v>
      </c>
    </row>
    <row r="1914" spans="1:11" x14ac:dyDescent="0.35">
      <c r="A1914" t="s">
        <v>1959</v>
      </c>
      <c r="B1914">
        <v>43727</v>
      </c>
      <c r="C1914" t="str">
        <f t="shared" si="29"/>
        <v>Sep</v>
      </c>
      <c r="D1914">
        <v>16</v>
      </c>
      <c r="E1914" t="s">
        <v>30</v>
      </c>
      <c r="F1914" t="s">
        <v>27</v>
      </c>
      <c r="G1914" t="s">
        <v>28</v>
      </c>
      <c r="H1914" t="s">
        <v>31</v>
      </c>
      <c r="I1914">
        <v>69</v>
      </c>
      <c r="J1914">
        <v>5</v>
      </c>
      <c r="K1914">
        <v>345</v>
      </c>
    </row>
    <row r="1915" spans="1:11" x14ac:dyDescent="0.35">
      <c r="A1915" t="s">
        <v>1960</v>
      </c>
      <c r="B1915">
        <v>43727</v>
      </c>
      <c r="C1915" t="str">
        <f t="shared" si="29"/>
        <v>Sep</v>
      </c>
      <c r="D1915">
        <v>9</v>
      </c>
      <c r="E1915" t="s">
        <v>21</v>
      </c>
      <c r="F1915" t="s">
        <v>46</v>
      </c>
      <c r="G1915" t="s">
        <v>23</v>
      </c>
      <c r="H1915" t="s">
        <v>31</v>
      </c>
      <c r="I1915">
        <v>69</v>
      </c>
      <c r="J1915">
        <v>0</v>
      </c>
      <c r="K1915">
        <v>0</v>
      </c>
    </row>
    <row r="1916" spans="1:11" x14ac:dyDescent="0.35">
      <c r="A1916" t="s">
        <v>1961</v>
      </c>
      <c r="B1916">
        <v>43727</v>
      </c>
      <c r="C1916" t="str">
        <f t="shared" si="29"/>
        <v>Sep</v>
      </c>
      <c r="D1916">
        <v>11</v>
      </c>
      <c r="E1916" t="s">
        <v>11</v>
      </c>
      <c r="F1916" t="s">
        <v>12</v>
      </c>
      <c r="G1916" t="s">
        <v>13</v>
      </c>
      <c r="H1916" t="s">
        <v>14</v>
      </c>
      <c r="I1916">
        <v>199</v>
      </c>
      <c r="J1916">
        <v>9</v>
      </c>
      <c r="K1916">
        <v>1791</v>
      </c>
    </row>
    <row r="1917" spans="1:11" x14ac:dyDescent="0.35">
      <c r="A1917" t="s">
        <v>1962</v>
      </c>
      <c r="B1917">
        <v>43728</v>
      </c>
      <c r="C1917" t="str">
        <f t="shared" si="29"/>
        <v>Sep</v>
      </c>
      <c r="D1917">
        <v>5</v>
      </c>
      <c r="E1917" t="s">
        <v>60</v>
      </c>
      <c r="F1917" t="s">
        <v>17</v>
      </c>
      <c r="G1917" t="s">
        <v>18</v>
      </c>
      <c r="H1917" t="s">
        <v>41</v>
      </c>
      <c r="I1917">
        <v>399</v>
      </c>
      <c r="J1917">
        <v>4</v>
      </c>
      <c r="K1917">
        <v>1596</v>
      </c>
    </row>
    <row r="1918" spans="1:11" x14ac:dyDescent="0.35">
      <c r="A1918" t="s">
        <v>1963</v>
      </c>
      <c r="B1918">
        <v>43728</v>
      </c>
      <c r="C1918" t="str">
        <f t="shared" si="29"/>
        <v>Sep</v>
      </c>
      <c r="D1918">
        <v>4</v>
      </c>
      <c r="E1918" t="s">
        <v>51</v>
      </c>
      <c r="F1918" t="s">
        <v>17</v>
      </c>
      <c r="G1918" t="s">
        <v>18</v>
      </c>
      <c r="H1918" t="s">
        <v>19</v>
      </c>
      <c r="I1918">
        <v>289</v>
      </c>
      <c r="J1918">
        <v>8</v>
      </c>
      <c r="K1918">
        <v>2312</v>
      </c>
    </row>
    <row r="1919" spans="1:11" x14ac:dyDescent="0.35">
      <c r="A1919" t="s">
        <v>1964</v>
      </c>
      <c r="B1919">
        <v>43728</v>
      </c>
      <c r="C1919" t="str">
        <f t="shared" si="29"/>
        <v>Sep</v>
      </c>
      <c r="D1919">
        <v>1</v>
      </c>
      <c r="E1919" t="s">
        <v>16</v>
      </c>
      <c r="F1919" t="s">
        <v>17</v>
      </c>
      <c r="G1919" t="s">
        <v>18</v>
      </c>
      <c r="H1919" t="s">
        <v>41</v>
      </c>
      <c r="I1919">
        <v>399</v>
      </c>
      <c r="J1919">
        <v>1</v>
      </c>
      <c r="K1919">
        <v>399</v>
      </c>
    </row>
    <row r="1920" spans="1:11" x14ac:dyDescent="0.35">
      <c r="A1920" t="s">
        <v>1965</v>
      </c>
      <c r="B1920">
        <v>43728</v>
      </c>
      <c r="C1920" t="str">
        <f t="shared" si="29"/>
        <v>Sep</v>
      </c>
      <c r="D1920">
        <v>11</v>
      </c>
      <c r="E1920" t="s">
        <v>11</v>
      </c>
      <c r="F1920" t="s">
        <v>63</v>
      </c>
      <c r="G1920" t="s">
        <v>13</v>
      </c>
      <c r="H1920" t="s">
        <v>14</v>
      </c>
      <c r="I1920">
        <v>199</v>
      </c>
      <c r="J1920">
        <v>4</v>
      </c>
      <c r="K1920">
        <v>796</v>
      </c>
    </row>
    <row r="1921" spans="1:11" x14ac:dyDescent="0.35">
      <c r="A1921" t="s">
        <v>1966</v>
      </c>
      <c r="B1921">
        <v>43728</v>
      </c>
      <c r="C1921" t="str">
        <f t="shared" si="29"/>
        <v>Sep</v>
      </c>
      <c r="D1921">
        <v>10</v>
      </c>
      <c r="E1921" t="s">
        <v>58</v>
      </c>
      <c r="F1921" t="s">
        <v>46</v>
      </c>
      <c r="G1921" t="s">
        <v>23</v>
      </c>
      <c r="H1921" t="s">
        <v>24</v>
      </c>
      <c r="I1921">
        <v>159</v>
      </c>
      <c r="J1921">
        <v>9</v>
      </c>
      <c r="K1921">
        <v>1431</v>
      </c>
    </row>
    <row r="1922" spans="1:11" x14ac:dyDescent="0.35">
      <c r="A1922" t="s">
        <v>1967</v>
      </c>
      <c r="B1922">
        <v>43728</v>
      </c>
      <c r="C1922" t="str">
        <f t="shared" si="29"/>
        <v>Sep</v>
      </c>
      <c r="D1922">
        <v>17</v>
      </c>
      <c r="E1922" t="s">
        <v>35</v>
      </c>
      <c r="F1922" t="s">
        <v>27</v>
      </c>
      <c r="G1922" t="s">
        <v>28</v>
      </c>
      <c r="H1922" t="s">
        <v>41</v>
      </c>
      <c r="I1922">
        <v>399</v>
      </c>
      <c r="J1922">
        <v>1</v>
      </c>
      <c r="K1922">
        <v>399</v>
      </c>
    </row>
    <row r="1923" spans="1:11" x14ac:dyDescent="0.35">
      <c r="A1923" t="s">
        <v>1968</v>
      </c>
      <c r="B1923">
        <v>43728</v>
      </c>
      <c r="C1923" t="str">
        <f t="shared" ref="C1923:C1986" si="30">TEXT(B1923,"mmm")</f>
        <v>Sep</v>
      </c>
      <c r="D1923">
        <v>8</v>
      </c>
      <c r="E1923" t="s">
        <v>45</v>
      </c>
      <c r="F1923" t="s">
        <v>22</v>
      </c>
      <c r="G1923" t="s">
        <v>23</v>
      </c>
      <c r="H1923" t="s">
        <v>41</v>
      </c>
      <c r="I1923">
        <v>399</v>
      </c>
      <c r="J1923">
        <v>3</v>
      </c>
      <c r="K1923">
        <v>1197</v>
      </c>
    </row>
    <row r="1924" spans="1:11" x14ac:dyDescent="0.35">
      <c r="A1924" t="s">
        <v>1969</v>
      </c>
      <c r="B1924">
        <v>43728</v>
      </c>
      <c r="C1924" t="str">
        <f t="shared" si="30"/>
        <v>Sep</v>
      </c>
      <c r="D1924">
        <v>12</v>
      </c>
      <c r="E1924" t="s">
        <v>66</v>
      </c>
      <c r="F1924" t="s">
        <v>63</v>
      </c>
      <c r="G1924" t="s">
        <v>13</v>
      </c>
      <c r="H1924" t="s">
        <v>24</v>
      </c>
      <c r="I1924">
        <v>159</v>
      </c>
      <c r="J1924">
        <v>8</v>
      </c>
      <c r="K1924">
        <v>1272</v>
      </c>
    </row>
    <row r="1925" spans="1:11" x14ac:dyDescent="0.35">
      <c r="A1925" t="s">
        <v>1970</v>
      </c>
      <c r="B1925">
        <v>43728</v>
      </c>
      <c r="C1925" t="str">
        <f t="shared" si="30"/>
        <v>Sep</v>
      </c>
      <c r="D1925">
        <v>6</v>
      </c>
      <c r="E1925" t="s">
        <v>48</v>
      </c>
      <c r="F1925" t="s">
        <v>22</v>
      </c>
      <c r="G1925" t="s">
        <v>23</v>
      </c>
      <c r="H1925" t="s">
        <v>14</v>
      </c>
      <c r="I1925">
        <v>199</v>
      </c>
      <c r="J1925">
        <v>0</v>
      </c>
      <c r="K1925">
        <v>0</v>
      </c>
    </row>
    <row r="1926" spans="1:11" x14ac:dyDescent="0.35">
      <c r="A1926" t="s">
        <v>1971</v>
      </c>
      <c r="B1926">
        <v>43729</v>
      </c>
      <c r="C1926" t="str">
        <f t="shared" si="30"/>
        <v>Sep</v>
      </c>
      <c r="D1926">
        <v>19</v>
      </c>
      <c r="E1926" t="s">
        <v>56</v>
      </c>
      <c r="F1926" t="s">
        <v>27</v>
      </c>
      <c r="G1926" t="s">
        <v>28</v>
      </c>
      <c r="H1926" t="s">
        <v>19</v>
      </c>
      <c r="I1926">
        <v>289</v>
      </c>
      <c r="J1926">
        <v>1</v>
      </c>
      <c r="K1926">
        <v>289</v>
      </c>
    </row>
    <row r="1927" spans="1:11" x14ac:dyDescent="0.35">
      <c r="A1927" t="s">
        <v>1972</v>
      </c>
      <c r="B1927">
        <v>43730</v>
      </c>
      <c r="C1927" t="str">
        <f t="shared" si="30"/>
        <v>Sep</v>
      </c>
      <c r="D1927">
        <v>1</v>
      </c>
      <c r="E1927" t="s">
        <v>16</v>
      </c>
      <c r="F1927" t="s">
        <v>17</v>
      </c>
      <c r="G1927" t="s">
        <v>18</v>
      </c>
      <c r="H1927" t="s">
        <v>14</v>
      </c>
      <c r="I1927">
        <v>199</v>
      </c>
      <c r="J1927">
        <v>3</v>
      </c>
      <c r="K1927">
        <v>597</v>
      </c>
    </row>
    <row r="1928" spans="1:11" x14ac:dyDescent="0.35">
      <c r="A1928" t="s">
        <v>1973</v>
      </c>
      <c r="B1928">
        <v>43730</v>
      </c>
      <c r="C1928" t="str">
        <f t="shared" si="30"/>
        <v>Sep</v>
      </c>
      <c r="D1928">
        <v>6</v>
      </c>
      <c r="E1928" t="s">
        <v>48</v>
      </c>
      <c r="F1928" t="s">
        <v>46</v>
      </c>
      <c r="G1928" t="s">
        <v>23</v>
      </c>
      <c r="H1928" t="s">
        <v>19</v>
      </c>
      <c r="I1928">
        <v>289</v>
      </c>
      <c r="J1928">
        <v>2</v>
      </c>
      <c r="K1928">
        <v>578</v>
      </c>
    </row>
    <row r="1929" spans="1:11" x14ac:dyDescent="0.35">
      <c r="A1929" t="s">
        <v>1974</v>
      </c>
      <c r="B1929">
        <v>43730</v>
      </c>
      <c r="C1929" t="str">
        <f t="shared" si="30"/>
        <v>Sep</v>
      </c>
      <c r="D1929">
        <v>13</v>
      </c>
      <c r="E1929" t="s">
        <v>33</v>
      </c>
      <c r="F1929" t="s">
        <v>63</v>
      </c>
      <c r="G1929" t="s">
        <v>13</v>
      </c>
      <c r="H1929" t="s">
        <v>41</v>
      </c>
      <c r="I1929">
        <v>399</v>
      </c>
      <c r="J1929">
        <v>6</v>
      </c>
      <c r="K1929">
        <v>2394</v>
      </c>
    </row>
    <row r="1930" spans="1:11" x14ac:dyDescent="0.35">
      <c r="A1930" t="s">
        <v>1975</v>
      </c>
      <c r="B1930">
        <v>43730</v>
      </c>
      <c r="C1930" t="str">
        <f t="shared" si="30"/>
        <v>Sep</v>
      </c>
      <c r="D1930">
        <v>9</v>
      </c>
      <c r="E1930" t="s">
        <v>21</v>
      </c>
      <c r="F1930" t="s">
        <v>46</v>
      </c>
      <c r="G1930" t="s">
        <v>23</v>
      </c>
      <c r="H1930" t="s">
        <v>14</v>
      </c>
      <c r="I1930">
        <v>199</v>
      </c>
      <c r="J1930">
        <v>3</v>
      </c>
      <c r="K1930">
        <v>597</v>
      </c>
    </row>
    <row r="1931" spans="1:11" x14ac:dyDescent="0.35">
      <c r="A1931" t="s">
        <v>1976</v>
      </c>
      <c r="B1931">
        <v>43731</v>
      </c>
      <c r="C1931" t="str">
        <f t="shared" si="30"/>
        <v>Sep</v>
      </c>
      <c r="D1931">
        <v>4</v>
      </c>
      <c r="E1931" t="s">
        <v>51</v>
      </c>
      <c r="F1931" t="s">
        <v>17</v>
      </c>
      <c r="G1931" t="s">
        <v>18</v>
      </c>
      <c r="H1931" t="s">
        <v>41</v>
      </c>
      <c r="I1931">
        <v>399</v>
      </c>
      <c r="J1931">
        <v>7</v>
      </c>
      <c r="K1931">
        <v>2793</v>
      </c>
    </row>
    <row r="1932" spans="1:11" x14ac:dyDescent="0.35">
      <c r="A1932" t="s">
        <v>1977</v>
      </c>
      <c r="B1932">
        <v>43731</v>
      </c>
      <c r="C1932" t="str">
        <f t="shared" si="30"/>
        <v>Sep</v>
      </c>
      <c r="D1932">
        <v>2</v>
      </c>
      <c r="E1932" t="s">
        <v>106</v>
      </c>
      <c r="F1932" t="s">
        <v>17</v>
      </c>
      <c r="G1932" t="s">
        <v>18</v>
      </c>
      <c r="H1932" t="s">
        <v>41</v>
      </c>
      <c r="I1932">
        <v>399</v>
      </c>
      <c r="J1932">
        <v>0</v>
      </c>
      <c r="K1932">
        <v>0</v>
      </c>
    </row>
    <row r="1933" spans="1:11" x14ac:dyDescent="0.35">
      <c r="A1933" t="s">
        <v>1978</v>
      </c>
      <c r="B1933">
        <v>43732</v>
      </c>
      <c r="C1933" t="str">
        <f t="shared" si="30"/>
        <v>Sep</v>
      </c>
      <c r="D1933">
        <v>7</v>
      </c>
      <c r="E1933" t="s">
        <v>88</v>
      </c>
      <c r="F1933" t="s">
        <v>22</v>
      </c>
      <c r="G1933" t="s">
        <v>23</v>
      </c>
      <c r="H1933" t="s">
        <v>24</v>
      </c>
      <c r="I1933">
        <v>159</v>
      </c>
      <c r="J1933">
        <v>5</v>
      </c>
      <c r="K1933">
        <v>795</v>
      </c>
    </row>
    <row r="1934" spans="1:11" x14ac:dyDescent="0.35">
      <c r="A1934" t="s">
        <v>1979</v>
      </c>
      <c r="B1934">
        <v>43732</v>
      </c>
      <c r="C1934" t="str">
        <f t="shared" si="30"/>
        <v>Sep</v>
      </c>
      <c r="D1934">
        <v>2</v>
      </c>
      <c r="E1934" t="s">
        <v>106</v>
      </c>
      <c r="F1934" t="s">
        <v>68</v>
      </c>
      <c r="G1934" t="s">
        <v>18</v>
      </c>
      <c r="H1934" t="s">
        <v>24</v>
      </c>
      <c r="I1934">
        <v>159</v>
      </c>
      <c r="J1934">
        <v>7</v>
      </c>
      <c r="K1934">
        <v>1113</v>
      </c>
    </row>
    <row r="1935" spans="1:11" x14ac:dyDescent="0.35">
      <c r="A1935" t="s">
        <v>1980</v>
      </c>
      <c r="B1935">
        <v>43733</v>
      </c>
      <c r="C1935" t="str">
        <f t="shared" si="30"/>
        <v>Sep</v>
      </c>
      <c r="D1935">
        <v>6</v>
      </c>
      <c r="E1935" t="s">
        <v>48</v>
      </c>
      <c r="F1935" t="s">
        <v>46</v>
      </c>
      <c r="G1935" t="s">
        <v>23</v>
      </c>
      <c r="H1935" t="s">
        <v>19</v>
      </c>
      <c r="I1935">
        <v>289</v>
      </c>
      <c r="J1935">
        <v>8</v>
      </c>
      <c r="K1935">
        <v>2312</v>
      </c>
    </row>
    <row r="1936" spans="1:11" x14ac:dyDescent="0.35">
      <c r="A1936" t="s">
        <v>1981</v>
      </c>
      <c r="B1936">
        <v>43733</v>
      </c>
      <c r="C1936" t="str">
        <f t="shared" si="30"/>
        <v>Sep</v>
      </c>
      <c r="D1936">
        <v>12</v>
      </c>
      <c r="E1936" t="s">
        <v>66</v>
      </c>
      <c r="F1936" t="s">
        <v>12</v>
      </c>
      <c r="G1936" t="s">
        <v>13</v>
      </c>
      <c r="H1936" t="s">
        <v>19</v>
      </c>
      <c r="I1936">
        <v>289</v>
      </c>
      <c r="J1936">
        <v>5</v>
      </c>
      <c r="K1936">
        <v>1445</v>
      </c>
    </row>
    <row r="1937" spans="1:11" x14ac:dyDescent="0.35">
      <c r="A1937" t="s">
        <v>1982</v>
      </c>
      <c r="B1937">
        <v>43734</v>
      </c>
      <c r="C1937" t="str">
        <f t="shared" si="30"/>
        <v>Sep</v>
      </c>
      <c r="D1937">
        <v>17</v>
      </c>
      <c r="E1937" t="s">
        <v>35</v>
      </c>
      <c r="F1937" t="s">
        <v>36</v>
      </c>
      <c r="G1937" t="s">
        <v>28</v>
      </c>
      <c r="H1937" t="s">
        <v>19</v>
      </c>
      <c r="I1937">
        <v>289</v>
      </c>
      <c r="J1937">
        <v>6</v>
      </c>
      <c r="K1937">
        <v>1734</v>
      </c>
    </row>
    <row r="1938" spans="1:11" x14ac:dyDescent="0.35">
      <c r="A1938" t="s">
        <v>1983</v>
      </c>
      <c r="B1938">
        <v>43735</v>
      </c>
      <c r="C1938" t="str">
        <f t="shared" si="30"/>
        <v>Sep</v>
      </c>
      <c r="D1938">
        <v>15</v>
      </c>
      <c r="E1938" t="s">
        <v>118</v>
      </c>
      <c r="F1938" t="s">
        <v>12</v>
      </c>
      <c r="G1938" t="s">
        <v>13</v>
      </c>
      <c r="H1938" t="s">
        <v>19</v>
      </c>
      <c r="I1938">
        <v>289</v>
      </c>
      <c r="J1938">
        <v>2</v>
      </c>
      <c r="K1938">
        <v>578</v>
      </c>
    </row>
    <row r="1939" spans="1:11" x14ac:dyDescent="0.35">
      <c r="A1939" t="s">
        <v>1984</v>
      </c>
      <c r="B1939">
        <v>43735</v>
      </c>
      <c r="C1939" t="str">
        <f t="shared" si="30"/>
        <v>Sep</v>
      </c>
      <c r="D1939">
        <v>13</v>
      </c>
      <c r="E1939" t="s">
        <v>33</v>
      </c>
      <c r="F1939" t="s">
        <v>63</v>
      </c>
      <c r="G1939" t="s">
        <v>13</v>
      </c>
      <c r="H1939" t="s">
        <v>19</v>
      </c>
      <c r="I1939">
        <v>289</v>
      </c>
      <c r="J1939">
        <v>5</v>
      </c>
      <c r="K1939">
        <v>1445</v>
      </c>
    </row>
    <row r="1940" spans="1:11" x14ac:dyDescent="0.35">
      <c r="A1940" t="s">
        <v>1985</v>
      </c>
      <c r="B1940">
        <v>43735</v>
      </c>
      <c r="C1940" t="str">
        <f t="shared" si="30"/>
        <v>Sep</v>
      </c>
      <c r="D1940">
        <v>13</v>
      </c>
      <c r="E1940" t="s">
        <v>33</v>
      </c>
      <c r="F1940" t="s">
        <v>63</v>
      </c>
      <c r="G1940" t="s">
        <v>13</v>
      </c>
      <c r="H1940" t="s">
        <v>41</v>
      </c>
      <c r="I1940">
        <v>399</v>
      </c>
      <c r="J1940">
        <v>6</v>
      </c>
      <c r="K1940">
        <v>2394</v>
      </c>
    </row>
    <row r="1941" spans="1:11" x14ac:dyDescent="0.35">
      <c r="A1941" t="s">
        <v>1986</v>
      </c>
      <c r="B1941">
        <v>43736</v>
      </c>
      <c r="C1941" t="str">
        <f t="shared" si="30"/>
        <v>Sep</v>
      </c>
      <c r="D1941">
        <v>12</v>
      </c>
      <c r="E1941" t="s">
        <v>66</v>
      </c>
      <c r="F1941" t="s">
        <v>12</v>
      </c>
      <c r="G1941" t="s">
        <v>13</v>
      </c>
      <c r="H1941" t="s">
        <v>24</v>
      </c>
      <c r="I1941">
        <v>159</v>
      </c>
      <c r="J1941">
        <v>1</v>
      </c>
      <c r="K1941">
        <v>159</v>
      </c>
    </row>
    <row r="1942" spans="1:11" x14ac:dyDescent="0.35">
      <c r="A1942" t="s">
        <v>1987</v>
      </c>
      <c r="B1942">
        <v>43736</v>
      </c>
      <c r="C1942" t="str">
        <f t="shared" si="30"/>
        <v>Sep</v>
      </c>
      <c r="D1942">
        <v>11</v>
      </c>
      <c r="E1942" t="s">
        <v>11</v>
      </c>
      <c r="F1942" t="s">
        <v>63</v>
      </c>
      <c r="G1942" t="s">
        <v>13</v>
      </c>
      <c r="H1942" t="s">
        <v>31</v>
      </c>
      <c r="I1942">
        <v>69</v>
      </c>
      <c r="J1942">
        <v>3</v>
      </c>
      <c r="K1942">
        <v>207</v>
      </c>
    </row>
    <row r="1943" spans="1:11" x14ac:dyDescent="0.35">
      <c r="A1943" t="s">
        <v>1988</v>
      </c>
      <c r="B1943">
        <v>43736</v>
      </c>
      <c r="C1943" t="str">
        <f t="shared" si="30"/>
        <v>Sep</v>
      </c>
      <c r="D1943">
        <v>4</v>
      </c>
      <c r="E1943" t="s">
        <v>51</v>
      </c>
      <c r="F1943" t="s">
        <v>17</v>
      </c>
      <c r="G1943" t="s">
        <v>18</v>
      </c>
      <c r="H1943" t="s">
        <v>14</v>
      </c>
      <c r="I1943">
        <v>199</v>
      </c>
      <c r="J1943">
        <v>0</v>
      </c>
      <c r="K1943">
        <v>0</v>
      </c>
    </row>
    <row r="1944" spans="1:11" x14ac:dyDescent="0.35">
      <c r="A1944" t="s">
        <v>1989</v>
      </c>
      <c r="B1944">
        <v>43737</v>
      </c>
      <c r="C1944" t="str">
        <f t="shared" si="30"/>
        <v>Sep</v>
      </c>
      <c r="D1944">
        <v>18</v>
      </c>
      <c r="E1944" t="s">
        <v>26</v>
      </c>
      <c r="F1944" t="s">
        <v>27</v>
      </c>
      <c r="G1944" t="s">
        <v>28</v>
      </c>
      <c r="H1944" t="s">
        <v>31</v>
      </c>
      <c r="I1944">
        <v>69</v>
      </c>
      <c r="J1944">
        <v>3</v>
      </c>
      <c r="K1944">
        <v>207</v>
      </c>
    </row>
    <row r="1945" spans="1:11" x14ac:dyDescent="0.35">
      <c r="A1945" t="s">
        <v>1990</v>
      </c>
      <c r="B1945">
        <v>43737</v>
      </c>
      <c r="C1945" t="str">
        <f t="shared" si="30"/>
        <v>Sep</v>
      </c>
      <c r="D1945">
        <v>12</v>
      </c>
      <c r="E1945" t="s">
        <v>66</v>
      </c>
      <c r="F1945" t="s">
        <v>63</v>
      </c>
      <c r="G1945" t="s">
        <v>13</v>
      </c>
      <c r="H1945" t="s">
        <v>14</v>
      </c>
      <c r="I1945">
        <v>199</v>
      </c>
      <c r="J1945">
        <v>2</v>
      </c>
      <c r="K1945">
        <v>398</v>
      </c>
    </row>
    <row r="1946" spans="1:11" x14ac:dyDescent="0.35">
      <c r="A1946" t="s">
        <v>1991</v>
      </c>
      <c r="B1946">
        <v>43737</v>
      </c>
      <c r="C1946" t="str">
        <f t="shared" si="30"/>
        <v>Sep</v>
      </c>
      <c r="D1946">
        <v>19</v>
      </c>
      <c r="E1946" t="s">
        <v>56</v>
      </c>
      <c r="F1946" t="s">
        <v>27</v>
      </c>
      <c r="G1946" t="s">
        <v>28</v>
      </c>
      <c r="H1946" t="s">
        <v>19</v>
      </c>
      <c r="I1946">
        <v>289</v>
      </c>
      <c r="J1946">
        <v>0</v>
      </c>
      <c r="K1946">
        <v>0</v>
      </c>
    </row>
    <row r="1947" spans="1:11" x14ac:dyDescent="0.35">
      <c r="A1947" t="s">
        <v>1992</v>
      </c>
      <c r="B1947">
        <v>43737</v>
      </c>
      <c r="C1947" t="str">
        <f t="shared" si="30"/>
        <v>Sep</v>
      </c>
      <c r="D1947">
        <v>16</v>
      </c>
      <c r="E1947" t="s">
        <v>30</v>
      </c>
      <c r="F1947" t="s">
        <v>36</v>
      </c>
      <c r="G1947" t="s">
        <v>28</v>
      </c>
      <c r="H1947" t="s">
        <v>14</v>
      </c>
      <c r="I1947">
        <v>199</v>
      </c>
      <c r="J1947">
        <v>4</v>
      </c>
      <c r="K1947">
        <v>796</v>
      </c>
    </row>
    <row r="1948" spans="1:11" x14ac:dyDescent="0.35">
      <c r="A1948" t="s">
        <v>1993</v>
      </c>
      <c r="B1948">
        <v>43737</v>
      </c>
      <c r="C1948" t="str">
        <f t="shared" si="30"/>
        <v>Sep</v>
      </c>
      <c r="D1948">
        <v>19</v>
      </c>
      <c r="E1948" t="s">
        <v>56</v>
      </c>
      <c r="F1948" t="s">
        <v>36</v>
      </c>
      <c r="G1948" t="s">
        <v>28</v>
      </c>
      <c r="H1948" t="s">
        <v>14</v>
      </c>
      <c r="I1948">
        <v>199</v>
      </c>
      <c r="J1948">
        <v>2</v>
      </c>
      <c r="K1948">
        <v>398</v>
      </c>
    </row>
    <row r="1949" spans="1:11" x14ac:dyDescent="0.35">
      <c r="A1949" t="s">
        <v>1994</v>
      </c>
      <c r="B1949">
        <v>43737</v>
      </c>
      <c r="C1949" t="str">
        <f t="shared" si="30"/>
        <v>Sep</v>
      </c>
      <c r="D1949">
        <v>1</v>
      </c>
      <c r="E1949" t="s">
        <v>16</v>
      </c>
      <c r="F1949" t="s">
        <v>17</v>
      </c>
      <c r="G1949" t="s">
        <v>18</v>
      </c>
      <c r="H1949" t="s">
        <v>19</v>
      </c>
      <c r="I1949">
        <v>289</v>
      </c>
      <c r="J1949">
        <v>8</v>
      </c>
      <c r="K1949">
        <v>2312</v>
      </c>
    </row>
    <row r="1950" spans="1:11" x14ac:dyDescent="0.35">
      <c r="A1950" t="s">
        <v>1995</v>
      </c>
      <c r="B1950">
        <v>43737</v>
      </c>
      <c r="C1950" t="str">
        <f t="shared" si="30"/>
        <v>Sep</v>
      </c>
      <c r="D1950">
        <v>9</v>
      </c>
      <c r="E1950" t="s">
        <v>21</v>
      </c>
      <c r="F1950" t="s">
        <v>22</v>
      </c>
      <c r="G1950" t="s">
        <v>23</v>
      </c>
      <c r="H1950" t="s">
        <v>41</v>
      </c>
      <c r="I1950">
        <v>399</v>
      </c>
      <c r="J1950">
        <v>4</v>
      </c>
      <c r="K1950">
        <v>1596</v>
      </c>
    </row>
    <row r="1951" spans="1:11" x14ac:dyDescent="0.35">
      <c r="A1951" t="s">
        <v>1996</v>
      </c>
      <c r="B1951">
        <v>43738</v>
      </c>
      <c r="C1951" t="str">
        <f t="shared" si="30"/>
        <v>Sep</v>
      </c>
      <c r="D1951">
        <v>9</v>
      </c>
      <c r="E1951" t="s">
        <v>21</v>
      </c>
      <c r="F1951" t="s">
        <v>46</v>
      </c>
      <c r="G1951" t="s">
        <v>23</v>
      </c>
      <c r="H1951" t="s">
        <v>31</v>
      </c>
      <c r="I1951">
        <v>69</v>
      </c>
      <c r="J1951">
        <v>7</v>
      </c>
      <c r="K1951">
        <v>483</v>
      </c>
    </row>
    <row r="1952" spans="1:11" x14ac:dyDescent="0.35">
      <c r="A1952" t="s">
        <v>1997</v>
      </c>
      <c r="B1952">
        <v>43739</v>
      </c>
      <c r="C1952" t="str">
        <f t="shared" si="30"/>
        <v>Oct</v>
      </c>
      <c r="D1952">
        <v>20</v>
      </c>
      <c r="E1952" t="s">
        <v>40</v>
      </c>
      <c r="F1952" t="s">
        <v>27</v>
      </c>
      <c r="G1952" t="s">
        <v>28</v>
      </c>
      <c r="H1952" t="s">
        <v>24</v>
      </c>
      <c r="I1952">
        <v>159</v>
      </c>
      <c r="J1952">
        <v>1</v>
      </c>
      <c r="K1952">
        <v>159</v>
      </c>
    </row>
    <row r="1953" spans="1:11" x14ac:dyDescent="0.35">
      <c r="A1953" t="s">
        <v>1998</v>
      </c>
      <c r="B1953">
        <v>43739</v>
      </c>
      <c r="C1953" t="str">
        <f t="shared" si="30"/>
        <v>Oct</v>
      </c>
      <c r="D1953">
        <v>8</v>
      </c>
      <c r="E1953" t="s">
        <v>45</v>
      </c>
      <c r="F1953" t="s">
        <v>22</v>
      </c>
      <c r="G1953" t="s">
        <v>23</v>
      </c>
      <c r="H1953" t="s">
        <v>19</v>
      </c>
      <c r="I1953">
        <v>289</v>
      </c>
      <c r="J1953">
        <v>5</v>
      </c>
      <c r="K1953">
        <v>1445</v>
      </c>
    </row>
    <row r="1954" spans="1:11" x14ac:dyDescent="0.35">
      <c r="A1954" t="s">
        <v>1999</v>
      </c>
      <c r="B1954">
        <v>43739</v>
      </c>
      <c r="C1954" t="str">
        <f t="shared" si="30"/>
        <v>Oct</v>
      </c>
      <c r="D1954">
        <v>18</v>
      </c>
      <c r="E1954" t="s">
        <v>26</v>
      </c>
      <c r="F1954" t="s">
        <v>36</v>
      </c>
      <c r="G1954" t="s">
        <v>28</v>
      </c>
      <c r="H1954" t="s">
        <v>31</v>
      </c>
      <c r="I1954">
        <v>69</v>
      </c>
      <c r="J1954">
        <v>0</v>
      </c>
      <c r="K1954">
        <v>0</v>
      </c>
    </row>
    <row r="1955" spans="1:11" x14ac:dyDescent="0.35">
      <c r="A1955" t="s">
        <v>2000</v>
      </c>
      <c r="B1955">
        <v>43739</v>
      </c>
      <c r="C1955" t="str">
        <f t="shared" si="30"/>
        <v>Oct</v>
      </c>
      <c r="D1955">
        <v>2</v>
      </c>
      <c r="E1955" t="s">
        <v>106</v>
      </c>
      <c r="F1955" t="s">
        <v>17</v>
      </c>
      <c r="G1955" t="s">
        <v>18</v>
      </c>
      <c r="H1955" t="s">
        <v>41</v>
      </c>
      <c r="I1955">
        <v>399</v>
      </c>
      <c r="J1955">
        <v>2</v>
      </c>
      <c r="K1955">
        <v>798</v>
      </c>
    </row>
    <row r="1956" spans="1:11" x14ac:dyDescent="0.35">
      <c r="A1956" t="s">
        <v>2001</v>
      </c>
      <c r="B1956">
        <v>43740</v>
      </c>
      <c r="C1956" t="str">
        <f t="shared" si="30"/>
        <v>Oct</v>
      </c>
      <c r="D1956">
        <v>10</v>
      </c>
      <c r="E1956" t="s">
        <v>58</v>
      </c>
      <c r="F1956" t="s">
        <v>22</v>
      </c>
      <c r="G1956" t="s">
        <v>23</v>
      </c>
      <c r="H1956" t="s">
        <v>14</v>
      </c>
      <c r="I1956">
        <v>199</v>
      </c>
      <c r="J1956">
        <v>7</v>
      </c>
      <c r="K1956">
        <v>1393</v>
      </c>
    </row>
    <row r="1957" spans="1:11" x14ac:dyDescent="0.35">
      <c r="A1957" t="s">
        <v>2002</v>
      </c>
      <c r="B1957">
        <v>43740</v>
      </c>
      <c r="C1957" t="str">
        <f t="shared" si="30"/>
        <v>Oct</v>
      </c>
      <c r="D1957">
        <v>13</v>
      </c>
      <c r="E1957" t="s">
        <v>33</v>
      </c>
      <c r="F1957" t="s">
        <v>63</v>
      </c>
      <c r="G1957" t="s">
        <v>13</v>
      </c>
      <c r="H1957" t="s">
        <v>24</v>
      </c>
      <c r="I1957">
        <v>159</v>
      </c>
      <c r="J1957">
        <v>5</v>
      </c>
      <c r="K1957">
        <v>795</v>
      </c>
    </row>
    <row r="1958" spans="1:11" x14ac:dyDescent="0.35">
      <c r="A1958" t="s">
        <v>2003</v>
      </c>
      <c r="B1958">
        <v>43740</v>
      </c>
      <c r="C1958" t="str">
        <f t="shared" si="30"/>
        <v>Oct</v>
      </c>
      <c r="D1958">
        <v>17</v>
      </c>
      <c r="E1958" t="s">
        <v>35</v>
      </c>
      <c r="F1958" t="s">
        <v>27</v>
      </c>
      <c r="G1958" t="s">
        <v>28</v>
      </c>
      <c r="H1958" t="s">
        <v>19</v>
      </c>
      <c r="I1958">
        <v>289</v>
      </c>
      <c r="J1958">
        <v>6</v>
      </c>
      <c r="K1958">
        <v>1734</v>
      </c>
    </row>
    <row r="1959" spans="1:11" x14ac:dyDescent="0.35">
      <c r="A1959" t="s">
        <v>2004</v>
      </c>
      <c r="B1959">
        <v>43741</v>
      </c>
      <c r="C1959" t="str">
        <f t="shared" si="30"/>
        <v>Oct</v>
      </c>
      <c r="D1959">
        <v>8</v>
      </c>
      <c r="E1959" t="s">
        <v>45</v>
      </c>
      <c r="F1959" t="s">
        <v>46</v>
      </c>
      <c r="G1959" t="s">
        <v>23</v>
      </c>
      <c r="H1959" t="s">
        <v>41</v>
      </c>
      <c r="I1959">
        <v>399</v>
      </c>
      <c r="J1959">
        <v>3</v>
      </c>
      <c r="K1959">
        <v>1197</v>
      </c>
    </row>
    <row r="1960" spans="1:11" x14ac:dyDescent="0.35">
      <c r="A1960" t="s">
        <v>2005</v>
      </c>
      <c r="B1960">
        <v>43741</v>
      </c>
      <c r="C1960" t="str">
        <f t="shared" si="30"/>
        <v>Oct</v>
      </c>
      <c r="D1960">
        <v>12</v>
      </c>
      <c r="E1960" t="s">
        <v>66</v>
      </c>
      <c r="F1960" t="s">
        <v>12</v>
      </c>
      <c r="G1960" t="s">
        <v>13</v>
      </c>
      <c r="H1960" t="s">
        <v>31</v>
      </c>
      <c r="I1960">
        <v>69</v>
      </c>
      <c r="J1960">
        <v>7</v>
      </c>
      <c r="K1960">
        <v>483</v>
      </c>
    </row>
    <row r="1961" spans="1:11" x14ac:dyDescent="0.35">
      <c r="A1961" t="s">
        <v>2006</v>
      </c>
      <c r="B1961">
        <v>43742</v>
      </c>
      <c r="C1961" t="str">
        <f t="shared" si="30"/>
        <v>Oct</v>
      </c>
      <c r="D1961">
        <v>19</v>
      </c>
      <c r="E1961" t="s">
        <v>56</v>
      </c>
      <c r="F1961" t="s">
        <v>36</v>
      </c>
      <c r="G1961" t="s">
        <v>28</v>
      </c>
      <c r="H1961" t="s">
        <v>24</v>
      </c>
      <c r="I1961">
        <v>159</v>
      </c>
      <c r="J1961">
        <v>3</v>
      </c>
      <c r="K1961">
        <v>477</v>
      </c>
    </row>
    <row r="1962" spans="1:11" x14ac:dyDescent="0.35">
      <c r="A1962" t="s">
        <v>2007</v>
      </c>
      <c r="B1962">
        <v>43742</v>
      </c>
      <c r="C1962" t="str">
        <f t="shared" si="30"/>
        <v>Oct</v>
      </c>
      <c r="D1962">
        <v>9</v>
      </c>
      <c r="E1962" t="s">
        <v>21</v>
      </c>
      <c r="F1962" t="s">
        <v>22</v>
      </c>
      <c r="G1962" t="s">
        <v>23</v>
      </c>
      <c r="H1962" t="s">
        <v>19</v>
      </c>
      <c r="I1962">
        <v>289</v>
      </c>
      <c r="J1962">
        <v>8</v>
      </c>
      <c r="K1962">
        <v>2312</v>
      </c>
    </row>
    <row r="1963" spans="1:11" x14ac:dyDescent="0.35">
      <c r="A1963" t="s">
        <v>2008</v>
      </c>
      <c r="B1963">
        <v>43742</v>
      </c>
      <c r="C1963" t="str">
        <f t="shared" si="30"/>
        <v>Oct</v>
      </c>
      <c r="D1963">
        <v>20</v>
      </c>
      <c r="E1963" t="s">
        <v>40</v>
      </c>
      <c r="F1963" t="s">
        <v>27</v>
      </c>
      <c r="G1963" t="s">
        <v>28</v>
      </c>
      <c r="H1963" t="s">
        <v>41</v>
      </c>
      <c r="I1963">
        <v>399</v>
      </c>
      <c r="J1963">
        <v>3</v>
      </c>
      <c r="K1963">
        <v>1197</v>
      </c>
    </row>
    <row r="1964" spans="1:11" x14ac:dyDescent="0.35">
      <c r="A1964" t="s">
        <v>2009</v>
      </c>
      <c r="B1964">
        <v>43743</v>
      </c>
      <c r="C1964" t="str">
        <f t="shared" si="30"/>
        <v>Oct</v>
      </c>
      <c r="D1964">
        <v>20</v>
      </c>
      <c r="E1964" t="s">
        <v>40</v>
      </c>
      <c r="F1964" t="s">
        <v>36</v>
      </c>
      <c r="G1964" t="s">
        <v>28</v>
      </c>
      <c r="H1964" t="s">
        <v>19</v>
      </c>
      <c r="I1964">
        <v>289</v>
      </c>
      <c r="J1964">
        <v>1</v>
      </c>
      <c r="K1964">
        <v>289</v>
      </c>
    </row>
    <row r="1965" spans="1:11" x14ac:dyDescent="0.35">
      <c r="A1965" t="s">
        <v>2010</v>
      </c>
      <c r="B1965">
        <v>43743</v>
      </c>
      <c r="C1965" t="str">
        <f t="shared" si="30"/>
        <v>Oct</v>
      </c>
      <c r="D1965">
        <v>4</v>
      </c>
      <c r="E1965" t="s">
        <v>51</v>
      </c>
      <c r="F1965" t="s">
        <v>17</v>
      </c>
      <c r="G1965" t="s">
        <v>18</v>
      </c>
      <c r="H1965" t="s">
        <v>19</v>
      </c>
      <c r="I1965">
        <v>289</v>
      </c>
      <c r="J1965">
        <v>3</v>
      </c>
      <c r="K1965">
        <v>867</v>
      </c>
    </row>
    <row r="1966" spans="1:11" x14ac:dyDescent="0.35">
      <c r="A1966" t="s">
        <v>2011</v>
      </c>
      <c r="B1966">
        <v>43743</v>
      </c>
      <c r="C1966" t="str">
        <f t="shared" si="30"/>
        <v>Oct</v>
      </c>
      <c r="D1966">
        <v>4</v>
      </c>
      <c r="E1966" t="s">
        <v>51</v>
      </c>
      <c r="F1966" t="s">
        <v>68</v>
      </c>
      <c r="G1966" t="s">
        <v>18</v>
      </c>
      <c r="H1966" t="s">
        <v>14</v>
      </c>
      <c r="I1966">
        <v>199</v>
      </c>
      <c r="J1966">
        <v>2</v>
      </c>
      <c r="K1966">
        <v>398</v>
      </c>
    </row>
    <row r="1967" spans="1:11" x14ac:dyDescent="0.35">
      <c r="A1967" t="s">
        <v>2012</v>
      </c>
      <c r="B1967">
        <v>43743</v>
      </c>
      <c r="C1967" t="str">
        <f t="shared" si="30"/>
        <v>Oct</v>
      </c>
      <c r="D1967">
        <v>15</v>
      </c>
      <c r="E1967" t="s">
        <v>118</v>
      </c>
      <c r="F1967" t="s">
        <v>12</v>
      </c>
      <c r="G1967" t="s">
        <v>13</v>
      </c>
      <c r="H1967" t="s">
        <v>41</v>
      </c>
      <c r="I1967">
        <v>399</v>
      </c>
      <c r="J1967">
        <v>0</v>
      </c>
      <c r="K1967">
        <v>0</v>
      </c>
    </row>
    <row r="1968" spans="1:11" x14ac:dyDescent="0.35">
      <c r="A1968" t="s">
        <v>2013</v>
      </c>
      <c r="B1968">
        <v>43743</v>
      </c>
      <c r="C1968" t="str">
        <f t="shared" si="30"/>
        <v>Oct</v>
      </c>
      <c r="D1968">
        <v>20</v>
      </c>
      <c r="E1968" t="s">
        <v>40</v>
      </c>
      <c r="F1968" t="s">
        <v>36</v>
      </c>
      <c r="G1968" t="s">
        <v>28</v>
      </c>
      <c r="H1968" t="s">
        <v>41</v>
      </c>
      <c r="I1968">
        <v>399</v>
      </c>
      <c r="J1968">
        <v>9</v>
      </c>
      <c r="K1968">
        <v>3591</v>
      </c>
    </row>
    <row r="1969" spans="1:11" x14ac:dyDescent="0.35">
      <c r="A1969" t="s">
        <v>2014</v>
      </c>
      <c r="B1969">
        <v>43743</v>
      </c>
      <c r="C1969" t="str">
        <f t="shared" si="30"/>
        <v>Oct</v>
      </c>
      <c r="D1969">
        <v>1</v>
      </c>
      <c r="E1969" t="s">
        <v>16</v>
      </c>
      <c r="F1969" t="s">
        <v>68</v>
      </c>
      <c r="G1969" t="s">
        <v>18</v>
      </c>
      <c r="H1969" t="s">
        <v>31</v>
      </c>
      <c r="I1969">
        <v>69</v>
      </c>
      <c r="J1969">
        <v>2</v>
      </c>
      <c r="K1969">
        <v>138</v>
      </c>
    </row>
    <row r="1970" spans="1:11" x14ac:dyDescent="0.35">
      <c r="A1970" t="s">
        <v>2015</v>
      </c>
      <c r="B1970">
        <v>43743</v>
      </c>
      <c r="C1970" t="str">
        <f t="shared" si="30"/>
        <v>Oct</v>
      </c>
      <c r="D1970">
        <v>3</v>
      </c>
      <c r="E1970" t="s">
        <v>43</v>
      </c>
      <c r="F1970" t="s">
        <v>68</v>
      </c>
      <c r="G1970" t="s">
        <v>18</v>
      </c>
      <c r="H1970" t="s">
        <v>14</v>
      </c>
      <c r="I1970">
        <v>199</v>
      </c>
      <c r="J1970">
        <v>1</v>
      </c>
      <c r="K1970">
        <v>199</v>
      </c>
    </row>
    <row r="1971" spans="1:11" x14ac:dyDescent="0.35">
      <c r="A1971" t="s">
        <v>2016</v>
      </c>
      <c r="B1971">
        <v>43743</v>
      </c>
      <c r="C1971" t="str">
        <f t="shared" si="30"/>
        <v>Oct</v>
      </c>
      <c r="D1971">
        <v>11</v>
      </c>
      <c r="E1971" t="s">
        <v>11</v>
      </c>
      <c r="F1971" t="s">
        <v>63</v>
      </c>
      <c r="G1971" t="s">
        <v>13</v>
      </c>
      <c r="H1971" t="s">
        <v>41</v>
      </c>
      <c r="I1971">
        <v>399</v>
      </c>
      <c r="J1971">
        <v>2</v>
      </c>
      <c r="K1971">
        <v>798</v>
      </c>
    </row>
    <row r="1972" spans="1:11" x14ac:dyDescent="0.35">
      <c r="A1972" t="s">
        <v>2017</v>
      </c>
      <c r="B1972">
        <v>43743</v>
      </c>
      <c r="C1972" t="str">
        <f t="shared" si="30"/>
        <v>Oct</v>
      </c>
      <c r="D1972">
        <v>17</v>
      </c>
      <c r="E1972" t="s">
        <v>35</v>
      </c>
      <c r="F1972" t="s">
        <v>27</v>
      </c>
      <c r="G1972" t="s">
        <v>28</v>
      </c>
      <c r="H1972" t="s">
        <v>31</v>
      </c>
      <c r="I1972">
        <v>69</v>
      </c>
      <c r="J1972">
        <v>6</v>
      </c>
      <c r="K1972">
        <v>414</v>
      </c>
    </row>
    <row r="1973" spans="1:11" x14ac:dyDescent="0.35">
      <c r="A1973" t="s">
        <v>2018</v>
      </c>
      <c r="B1973">
        <v>43743</v>
      </c>
      <c r="C1973" t="str">
        <f t="shared" si="30"/>
        <v>Oct</v>
      </c>
      <c r="D1973">
        <v>8</v>
      </c>
      <c r="E1973" t="s">
        <v>45</v>
      </c>
      <c r="F1973" t="s">
        <v>22</v>
      </c>
      <c r="G1973" t="s">
        <v>23</v>
      </c>
      <c r="H1973" t="s">
        <v>31</v>
      </c>
      <c r="I1973">
        <v>69</v>
      </c>
      <c r="J1973">
        <v>0</v>
      </c>
      <c r="K1973">
        <v>0</v>
      </c>
    </row>
    <row r="1974" spans="1:11" x14ac:dyDescent="0.35">
      <c r="A1974" t="s">
        <v>2019</v>
      </c>
      <c r="B1974">
        <v>43743</v>
      </c>
      <c r="C1974" t="str">
        <f t="shared" si="30"/>
        <v>Oct</v>
      </c>
      <c r="D1974">
        <v>12</v>
      </c>
      <c r="E1974" t="s">
        <v>66</v>
      </c>
      <c r="F1974" t="s">
        <v>12</v>
      </c>
      <c r="G1974" t="s">
        <v>13</v>
      </c>
      <c r="H1974" t="s">
        <v>41</v>
      </c>
      <c r="I1974">
        <v>399</v>
      </c>
      <c r="J1974">
        <v>6</v>
      </c>
      <c r="K1974">
        <v>2394</v>
      </c>
    </row>
    <row r="1975" spans="1:11" x14ac:dyDescent="0.35">
      <c r="A1975" t="s">
        <v>2020</v>
      </c>
      <c r="B1975">
        <v>43744</v>
      </c>
      <c r="C1975" t="str">
        <f t="shared" si="30"/>
        <v>Oct</v>
      </c>
      <c r="D1975">
        <v>19</v>
      </c>
      <c r="E1975" t="s">
        <v>56</v>
      </c>
      <c r="F1975" t="s">
        <v>27</v>
      </c>
      <c r="G1975" t="s">
        <v>28</v>
      </c>
      <c r="H1975" t="s">
        <v>19</v>
      </c>
      <c r="I1975">
        <v>289</v>
      </c>
      <c r="J1975">
        <v>1</v>
      </c>
      <c r="K1975">
        <v>289</v>
      </c>
    </row>
    <row r="1976" spans="1:11" x14ac:dyDescent="0.35">
      <c r="A1976" t="s">
        <v>2021</v>
      </c>
      <c r="B1976">
        <v>43745</v>
      </c>
      <c r="C1976" t="str">
        <f t="shared" si="30"/>
        <v>Oct</v>
      </c>
      <c r="D1976">
        <v>6</v>
      </c>
      <c r="E1976" t="s">
        <v>48</v>
      </c>
      <c r="F1976" t="s">
        <v>22</v>
      </c>
      <c r="G1976" t="s">
        <v>23</v>
      </c>
      <c r="H1976" t="s">
        <v>24</v>
      </c>
      <c r="I1976">
        <v>159</v>
      </c>
      <c r="J1976">
        <v>4</v>
      </c>
      <c r="K1976">
        <v>636</v>
      </c>
    </row>
    <row r="1977" spans="1:11" x14ac:dyDescent="0.35">
      <c r="A1977" t="s">
        <v>2022</v>
      </c>
      <c r="B1977">
        <v>43745</v>
      </c>
      <c r="C1977" t="str">
        <f t="shared" si="30"/>
        <v>Oct</v>
      </c>
      <c r="D1977">
        <v>15</v>
      </c>
      <c r="E1977" t="s">
        <v>118</v>
      </c>
      <c r="F1977" t="s">
        <v>12</v>
      </c>
      <c r="G1977" t="s">
        <v>13</v>
      </c>
      <c r="H1977" t="s">
        <v>24</v>
      </c>
      <c r="I1977">
        <v>159</v>
      </c>
      <c r="J1977">
        <v>1</v>
      </c>
      <c r="K1977">
        <v>159</v>
      </c>
    </row>
    <row r="1978" spans="1:11" x14ac:dyDescent="0.35">
      <c r="A1978" t="s">
        <v>2023</v>
      </c>
      <c r="B1978">
        <v>43746</v>
      </c>
      <c r="C1978" t="str">
        <f t="shared" si="30"/>
        <v>Oct</v>
      </c>
      <c r="D1978">
        <v>10</v>
      </c>
      <c r="E1978" t="s">
        <v>58</v>
      </c>
      <c r="F1978" t="s">
        <v>22</v>
      </c>
      <c r="G1978" t="s">
        <v>23</v>
      </c>
      <c r="H1978" t="s">
        <v>24</v>
      </c>
      <c r="I1978">
        <v>159</v>
      </c>
      <c r="J1978">
        <v>6</v>
      </c>
      <c r="K1978">
        <v>954</v>
      </c>
    </row>
    <row r="1979" spans="1:11" x14ac:dyDescent="0.35">
      <c r="A1979" t="s">
        <v>2024</v>
      </c>
      <c r="B1979">
        <v>43746</v>
      </c>
      <c r="C1979" t="str">
        <f t="shared" si="30"/>
        <v>Oct</v>
      </c>
      <c r="D1979">
        <v>14</v>
      </c>
      <c r="E1979" t="s">
        <v>38</v>
      </c>
      <c r="F1979" t="s">
        <v>63</v>
      </c>
      <c r="G1979" t="s">
        <v>13</v>
      </c>
      <c r="H1979" t="s">
        <v>14</v>
      </c>
      <c r="I1979">
        <v>199</v>
      </c>
      <c r="J1979">
        <v>0</v>
      </c>
      <c r="K1979">
        <v>0</v>
      </c>
    </row>
    <row r="1980" spans="1:11" x14ac:dyDescent="0.35">
      <c r="A1980" t="s">
        <v>2025</v>
      </c>
      <c r="B1980">
        <v>43747</v>
      </c>
      <c r="C1980" t="str">
        <f t="shared" si="30"/>
        <v>Oct</v>
      </c>
      <c r="D1980">
        <v>11</v>
      </c>
      <c r="E1980" t="s">
        <v>11</v>
      </c>
      <c r="F1980" t="s">
        <v>63</v>
      </c>
      <c r="G1980" t="s">
        <v>13</v>
      </c>
      <c r="H1980" t="s">
        <v>24</v>
      </c>
      <c r="I1980">
        <v>159</v>
      </c>
      <c r="J1980">
        <v>0</v>
      </c>
      <c r="K1980">
        <v>0</v>
      </c>
    </row>
    <row r="1981" spans="1:11" x14ac:dyDescent="0.35">
      <c r="A1981" t="s">
        <v>2026</v>
      </c>
      <c r="B1981">
        <v>43747</v>
      </c>
      <c r="C1981" t="str">
        <f t="shared" si="30"/>
        <v>Oct</v>
      </c>
      <c r="D1981">
        <v>17</v>
      </c>
      <c r="E1981" t="s">
        <v>35</v>
      </c>
      <c r="F1981" t="s">
        <v>27</v>
      </c>
      <c r="G1981" t="s">
        <v>28</v>
      </c>
      <c r="H1981" t="s">
        <v>31</v>
      </c>
      <c r="I1981">
        <v>69</v>
      </c>
      <c r="J1981">
        <v>4</v>
      </c>
      <c r="K1981">
        <v>276</v>
      </c>
    </row>
    <row r="1982" spans="1:11" x14ac:dyDescent="0.35">
      <c r="A1982" t="s">
        <v>2027</v>
      </c>
      <c r="B1982">
        <v>43747</v>
      </c>
      <c r="C1982" t="str">
        <f t="shared" si="30"/>
        <v>Oct</v>
      </c>
      <c r="D1982">
        <v>12</v>
      </c>
      <c r="E1982" t="s">
        <v>66</v>
      </c>
      <c r="F1982" t="s">
        <v>12</v>
      </c>
      <c r="G1982" t="s">
        <v>13</v>
      </c>
      <c r="H1982" t="s">
        <v>19</v>
      </c>
      <c r="I1982">
        <v>289</v>
      </c>
      <c r="J1982">
        <v>0</v>
      </c>
      <c r="K1982">
        <v>0</v>
      </c>
    </row>
    <row r="1983" spans="1:11" x14ac:dyDescent="0.35">
      <c r="A1983" t="s">
        <v>2028</v>
      </c>
      <c r="B1983">
        <v>43747</v>
      </c>
      <c r="C1983" t="str">
        <f t="shared" si="30"/>
        <v>Oct</v>
      </c>
      <c r="D1983">
        <v>15</v>
      </c>
      <c r="E1983" t="s">
        <v>118</v>
      </c>
      <c r="F1983" t="s">
        <v>63</v>
      </c>
      <c r="G1983" t="s">
        <v>13</v>
      </c>
      <c r="H1983" t="s">
        <v>31</v>
      </c>
      <c r="I1983">
        <v>69</v>
      </c>
      <c r="J1983">
        <v>1</v>
      </c>
      <c r="K1983">
        <v>69</v>
      </c>
    </row>
    <row r="1984" spans="1:11" x14ac:dyDescent="0.35">
      <c r="A1984" t="s">
        <v>2029</v>
      </c>
      <c r="B1984">
        <v>43748</v>
      </c>
      <c r="C1984" t="str">
        <f t="shared" si="30"/>
        <v>Oct</v>
      </c>
      <c r="D1984">
        <v>3</v>
      </c>
      <c r="E1984" t="s">
        <v>43</v>
      </c>
      <c r="F1984" t="s">
        <v>68</v>
      </c>
      <c r="G1984" t="s">
        <v>18</v>
      </c>
      <c r="H1984" t="s">
        <v>41</v>
      </c>
      <c r="I1984">
        <v>399</v>
      </c>
      <c r="J1984">
        <v>1</v>
      </c>
      <c r="K1984">
        <v>399</v>
      </c>
    </row>
    <row r="1985" spans="1:11" x14ac:dyDescent="0.35">
      <c r="A1985" t="s">
        <v>2030</v>
      </c>
      <c r="B1985">
        <v>43749</v>
      </c>
      <c r="C1985" t="str">
        <f t="shared" si="30"/>
        <v>Oct</v>
      </c>
      <c r="D1985">
        <v>20</v>
      </c>
      <c r="E1985" t="s">
        <v>40</v>
      </c>
      <c r="F1985" t="s">
        <v>27</v>
      </c>
      <c r="G1985" t="s">
        <v>28</v>
      </c>
      <c r="H1985" t="s">
        <v>14</v>
      </c>
      <c r="I1985">
        <v>199</v>
      </c>
      <c r="J1985">
        <v>1</v>
      </c>
      <c r="K1985">
        <v>199</v>
      </c>
    </row>
    <row r="1986" spans="1:11" x14ac:dyDescent="0.35">
      <c r="A1986" t="s">
        <v>2031</v>
      </c>
      <c r="B1986">
        <v>43750</v>
      </c>
      <c r="C1986" t="str">
        <f t="shared" si="30"/>
        <v>Oct</v>
      </c>
      <c r="D1986">
        <v>13</v>
      </c>
      <c r="E1986" t="s">
        <v>33</v>
      </c>
      <c r="F1986" t="s">
        <v>12</v>
      </c>
      <c r="G1986" t="s">
        <v>13</v>
      </c>
      <c r="H1986" t="s">
        <v>41</v>
      </c>
      <c r="I1986">
        <v>399</v>
      </c>
      <c r="J1986">
        <v>3</v>
      </c>
      <c r="K1986">
        <v>1197</v>
      </c>
    </row>
    <row r="1987" spans="1:11" x14ac:dyDescent="0.35">
      <c r="A1987" t="s">
        <v>2032</v>
      </c>
      <c r="B1987">
        <v>43750</v>
      </c>
      <c r="C1987" t="str">
        <f t="shared" ref="C1987:C2001" si="31">TEXT(B1987,"mmm")</f>
        <v>Oct</v>
      </c>
      <c r="D1987">
        <v>1</v>
      </c>
      <c r="E1987" t="s">
        <v>16</v>
      </c>
      <c r="F1987" t="s">
        <v>17</v>
      </c>
      <c r="G1987" t="s">
        <v>18</v>
      </c>
      <c r="H1987" t="s">
        <v>31</v>
      </c>
      <c r="I1987">
        <v>69</v>
      </c>
      <c r="J1987">
        <v>8</v>
      </c>
      <c r="K1987">
        <v>552</v>
      </c>
    </row>
    <row r="1988" spans="1:11" x14ac:dyDescent="0.35">
      <c r="A1988" t="s">
        <v>2033</v>
      </c>
      <c r="B1988">
        <v>43751</v>
      </c>
      <c r="C1988" t="str">
        <f t="shared" si="31"/>
        <v>Oct</v>
      </c>
      <c r="D1988">
        <v>9</v>
      </c>
      <c r="E1988" t="s">
        <v>21</v>
      </c>
      <c r="F1988" t="s">
        <v>22</v>
      </c>
      <c r="G1988" t="s">
        <v>23</v>
      </c>
      <c r="H1988" t="s">
        <v>19</v>
      </c>
      <c r="I1988">
        <v>289</v>
      </c>
      <c r="J1988">
        <v>0</v>
      </c>
      <c r="K1988">
        <v>0</v>
      </c>
    </row>
    <row r="1989" spans="1:11" x14ac:dyDescent="0.35">
      <c r="A1989" t="s">
        <v>2034</v>
      </c>
      <c r="B1989">
        <v>43751</v>
      </c>
      <c r="C1989" t="str">
        <f t="shared" si="31"/>
        <v>Oct</v>
      </c>
      <c r="D1989">
        <v>2</v>
      </c>
      <c r="E1989" t="s">
        <v>106</v>
      </c>
      <c r="F1989" t="s">
        <v>68</v>
      </c>
      <c r="G1989" t="s">
        <v>18</v>
      </c>
      <c r="H1989" t="s">
        <v>14</v>
      </c>
      <c r="I1989">
        <v>199</v>
      </c>
      <c r="J1989">
        <v>5</v>
      </c>
      <c r="K1989">
        <v>995</v>
      </c>
    </row>
    <row r="1990" spans="1:11" x14ac:dyDescent="0.35">
      <c r="A1990" t="s">
        <v>2035</v>
      </c>
      <c r="B1990">
        <v>43751</v>
      </c>
      <c r="C1990" t="str">
        <f t="shared" si="31"/>
        <v>Oct</v>
      </c>
      <c r="D1990">
        <v>12</v>
      </c>
      <c r="E1990" t="s">
        <v>66</v>
      </c>
      <c r="F1990" t="s">
        <v>63</v>
      </c>
      <c r="G1990" t="s">
        <v>13</v>
      </c>
      <c r="H1990" t="s">
        <v>19</v>
      </c>
      <c r="I1990">
        <v>289</v>
      </c>
      <c r="J1990">
        <v>3</v>
      </c>
      <c r="K1990">
        <v>867</v>
      </c>
    </row>
    <row r="1991" spans="1:11" x14ac:dyDescent="0.35">
      <c r="A1991" t="s">
        <v>2036</v>
      </c>
      <c r="B1991">
        <v>43751</v>
      </c>
      <c r="C1991" t="str">
        <f t="shared" si="31"/>
        <v>Oct</v>
      </c>
      <c r="D1991">
        <v>11</v>
      </c>
      <c r="E1991" t="s">
        <v>11</v>
      </c>
      <c r="F1991" t="s">
        <v>12</v>
      </c>
      <c r="G1991" t="s">
        <v>13</v>
      </c>
      <c r="H1991" t="s">
        <v>14</v>
      </c>
      <c r="I1991">
        <v>199</v>
      </c>
      <c r="J1991">
        <v>4</v>
      </c>
      <c r="K1991">
        <v>796</v>
      </c>
    </row>
    <row r="1992" spans="1:11" x14ac:dyDescent="0.35">
      <c r="A1992" t="s">
        <v>2037</v>
      </c>
      <c r="B1992">
        <v>43752</v>
      </c>
      <c r="C1992" t="str">
        <f t="shared" si="31"/>
        <v>Oct</v>
      </c>
      <c r="D1992">
        <v>3</v>
      </c>
      <c r="E1992" t="s">
        <v>43</v>
      </c>
      <c r="F1992" t="s">
        <v>17</v>
      </c>
      <c r="G1992" t="s">
        <v>18</v>
      </c>
      <c r="H1992" t="s">
        <v>14</v>
      </c>
      <c r="I1992">
        <v>199</v>
      </c>
      <c r="J1992">
        <v>7</v>
      </c>
      <c r="K1992">
        <v>1393</v>
      </c>
    </row>
    <row r="1993" spans="1:11" x14ac:dyDescent="0.35">
      <c r="A1993" t="s">
        <v>2038</v>
      </c>
      <c r="B1993">
        <v>43753</v>
      </c>
      <c r="C1993" t="str">
        <f t="shared" si="31"/>
        <v>Oct</v>
      </c>
      <c r="D1993">
        <v>5</v>
      </c>
      <c r="E1993" t="s">
        <v>60</v>
      </c>
      <c r="F1993" t="s">
        <v>17</v>
      </c>
      <c r="G1993" t="s">
        <v>18</v>
      </c>
      <c r="H1993" t="s">
        <v>24</v>
      </c>
      <c r="I1993">
        <v>159</v>
      </c>
      <c r="J1993">
        <v>7</v>
      </c>
      <c r="K1993">
        <v>1113</v>
      </c>
    </row>
    <row r="1994" spans="1:11" x14ac:dyDescent="0.35">
      <c r="A1994" t="s">
        <v>2039</v>
      </c>
      <c r="B1994">
        <v>43754</v>
      </c>
      <c r="C1994" t="str">
        <f t="shared" si="31"/>
        <v>Oct</v>
      </c>
      <c r="D1994">
        <v>15</v>
      </c>
      <c r="E1994" t="s">
        <v>118</v>
      </c>
      <c r="F1994" t="s">
        <v>63</v>
      </c>
      <c r="G1994" t="s">
        <v>13</v>
      </c>
      <c r="H1994" t="s">
        <v>14</v>
      </c>
      <c r="I1994">
        <v>199</v>
      </c>
      <c r="J1994">
        <v>1</v>
      </c>
      <c r="K1994">
        <v>199</v>
      </c>
    </row>
    <row r="1995" spans="1:11" x14ac:dyDescent="0.35">
      <c r="A1995" t="s">
        <v>2040</v>
      </c>
      <c r="B1995">
        <v>43754</v>
      </c>
      <c r="C1995" t="str">
        <f t="shared" si="31"/>
        <v>Oct</v>
      </c>
      <c r="D1995">
        <v>3</v>
      </c>
      <c r="E1995" t="s">
        <v>43</v>
      </c>
      <c r="F1995" t="s">
        <v>17</v>
      </c>
      <c r="G1995" t="s">
        <v>18</v>
      </c>
      <c r="H1995" t="s">
        <v>31</v>
      </c>
      <c r="I1995">
        <v>69</v>
      </c>
      <c r="J1995">
        <v>3</v>
      </c>
      <c r="K1995">
        <v>207</v>
      </c>
    </row>
    <row r="1996" spans="1:11" x14ac:dyDescent="0.35">
      <c r="A1996" t="s">
        <v>2041</v>
      </c>
      <c r="B1996">
        <v>43754</v>
      </c>
      <c r="C1996" t="str">
        <f t="shared" si="31"/>
        <v>Oct</v>
      </c>
      <c r="D1996">
        <v>1</v>
      </c>
      <c r="E1996" t="s">
        <v>16</v>
      </c>
      <c r="F1996" t="s">
        <v>17</v>
      </c>
      <c r="G1996" t="s">
        <v>18</v>
      </c>
      <c r="H1996" t="s">
        <v>14</v>
      </c>
      <c r="I1996">
        <v>199</v>
      </c>
      <c r="J1996">
        <v>8</v>
      </c>
      <c r="K1996">
        <v>1592</v>
      </c>
    </row>
    <row r="1997" spans="1:11" x14ac:dyDescent="0.35">
      <c r="A1997" t="s">
        <v>2042</v>
      </c>
      <c r="B1997">
        <v>43754</v>
      </c>
      <c r="C1997" t="str">
        <f t="shared" si="31"/>
        <v>Oct</v>
      </c>
      <c r="D1997">
        <v>9</v>
      </c>
      <c r="E1997" t="s">
        <v>21</v>
      </c>
      <c r="F1997" t="s">
        <v>46</v>
      </c>
      <c r="G1997" t="s">
        <v>23</v>
      </c>
      <c r="H1997" t="s">
        <v>31</v>
      </c>
      <c r="I1997">
        <v>69</v>
      </c>
      <c r="J1997">
        <v>8</v>
      </c>
      <c r="K1997">
        <v>552</v>
      </c>
    </row>
    <row r="1998" spans="1:11" x14ac:dyDescent="0.35">
      <c r="A1998" t="s">
        <v>2043</v>
      </c>
      <c r="B1998">
        <v>43754</v>
      </c>
      <c r="C1998" t="str">
        <f t="shared" si="31"/>
        <v>Oct</v>
      </c>
      <c r="D1998">
        <v>5</v>
      </c>
      <c r="E1998" t="s">
        <v>60</v>
      </c>
      <c r="F1998" t="s">
        <v>68</v>
      </c>
      <c r="G1998" t="s">
        <v>18</v>
      </c>
      <c r="H1998" t="s">
        <v>31</v>
      </c>
      <c r="I1998">
        <v>69</v>
      </c>
      <c r="J1998">
        <v>6</v>
      </c>
      <c r="K1998">
        <v>414</v>
      </c>
    </row>
    <row r="1999" spans="1:11" x14ac:dyDescent="0.35">
      <c r="A1999" t="s">
        <v>2044</v>
      </c>
      <c r="B1999">
        <v>43754</v>
      </c>
      <c r="C1999" t="str">
        <f t="shared" si="31"/>
        <v>Oct</v>
      </c>
      <c r="D1999">
        <v>3</v>
      </c>
      <c r="E1999" t="s">
        <v>43</v>
      </c>
      <c r="F1999" t="s">
        <v>68</v>
      </c>
      <c r="G1999" t="s">
        <v>18</v>
      </c>
      <c r="H1999" t="s">
        <v>41</v>
      </c>
      <c r="I1999">
        <v>399</v>
      </c>
      <c r="J1999">
        <v>6</v>
      </c>
      <c r="K1999">
        <v>2394</v>
      </c>
    </row>
    <row r="2000" spans="1:11" x14ac:dyDescent="0.35">
      <c r="A2000" t="s">
        <v>2045</v>
      </c>
      <c r="B2000">
        <v>43754</v>
      </c>
      <c r="C2000" t="str">
        <f t="shared" si="31"/>
        <v>Oct</v>
      </c>
      <c r="D2000">
        <v>6</v>
      </c>
      <c r="E2000" t="s">
        <v>48</v>
      </c>
      <c r="F2000" t="s">
        <v>46</v>
      </c>
      <c r="G2000" t="s">
        <v>23</v>
      </c>
      <c r="H2000" t="s">
        <v>19</v>
      </c>
      <c r="I2000">
        <v>289</v>
      </c>
      <c r="J2000">
        <v>1</v>
      </c>
      <c r="K2000">
        <v>289</v>
      </c>
    </row>
    <row r="2001" spans="1:11" x14ac:dyDescent="0.35">
      <c r="A2001" t="s">
        <v>2046</v>
      </c>
      <c r="B2001">
        <v>43754</v>
      </c>
      <c r="C2001" t="str">
        <f t="shared" si="31"/>
        <v>Oct</v>
      </c>
      <c r="D2001">
        <v>14</v>
      </c>
      <c r="E2001" t="s">
        <v>38</v>
      </c>
      <c r="F2001" t="s">
        <v>12</v>
      </c>
      <c r="G2001" t="s">
        <v>13</v>
      </c>
      <c r="H2001" t="s">
        <v>14</v>
      </c>
      <c r="I2001">
        <v>199</v>
      </c>
      <c r="J2001">
        <v>4</v>
      </c>
      <c r="K2001">
        <v>796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9B847-89E8-4BCC-BCDD-CCC2CC91789E}">
  <dimension ref="D3:J5"/>
  <sheetViews>
    <sheetView showGridLines="0" tabSelected="1" zoomScale="53" zoomScaleNormal="52" workbookViewId="0">
      <selection activeCell="A2" sqref="A1:A1048576"/>
    </sheetView>
  </sheetViews>
  <sheetFormatPr defaultRowHeight="14.5" x14ac:dyDescent="0.35"/>
  <sheetData>
    <row r="3" spans="4:10" x14ac:dyDescent="0.35">
      <c r="D3" s="5"/>
      <c r="E3" s="5"/>
      <c r="F3" s="5"/>
      <c r="G3" s="5"/>
      <c r="H3" s="5"/>
      <c r="I3" s="5"/>
    </row>
    <row r="4" spans="4:10" x14ac:dyDescent="0.35">
      <c r="D4" s="5"/>
      <c r="E4" s="5"/>
      <c r="F4" s="5"/>
      <c r="G4" s="5"/>
      <c r="H4" s="5"/>
      <c r="I4" s="5"/>
    </row>
    <row r="5" spans="4:10" x14ac:dyDescent="0.35">
      <c r="D5" s="5"/>
      <c r="E5" s="5"/>
      <c r="F5" s="5"/>
      <c r="G5" s="5"/>
      <c r="H5" s="5"/>
      <c r="I5" s="5"/>
      <c r="J5" t="s">
        <v>2064</v>
      </c>
    </row>
  </sheetData>
  <mergeCells count="1">
    <mergeCell ref="D3:I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937ABF42-F92F-4E07-99C3-6EE1EFFF404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875D85D5-5261-47A7-985B-052095E20C8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 2</vt:lpstr>
      <vt:lpstr>sheet 3</vt:lpstr>
      <vt:lpstr> sheet4</vt:lpstr>
      <vt:lpstr>Sheet5</vt:lpstr>
      <vt:lpstr>Sheet7</vt:lpstr>
      <vt:lpstr>sheet6</vt:lpstr>
      <vt:lpstr>Sales Data</vt:lpstr>
      <vt:lpstr>dash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kanha gupta</cp:lastModifiedBy>
  <dcterms:created xsi:type="dcterms:W3CDTF">2018-08-24T06:50:59Z</dcterms:created>
  <dcterms:modified xsi:type="dcterms:W3CDTF">2024-06-02T17:26:27Z</dcterms:modified>
  <cp:category/>
</cp:coreProperties>
</file>