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sk\OneDrive\Desktop\Data Analyst\"/>
    </mc:Choice>
  </mc:AlternateContent>
  <bookViews>
    <workbookView xWindow="0" yWindow="0" windowWidth="10932" windowHeight="68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 s="1"/>
  <c r="J20" i="1" s="1"/>
  <c r="J22" i="1" s="1"/>
  <c r="I16" i="1"/>
  <c r="I17" i="1" s="1"/>
  <c r="I20" i="1" s="1"/>
  <c r="I22" i="1" s="1"/>
  <c r="J14" i="1"/>
  <c r="I14" i="1"/>
  <c r="H14" i="1"/>
  <c r="H16" i="1" s="1"/>
  <c r="H17" i="1" s="1"/>
  <c r="H20" i="1" s="1"/>
  <c r="H22" i="1" s="1"/>
  <c r="J9" i="1"/>
  <c r="I9" i="1"/>
  <c r="H9" i="1"/>
  <c r="C22" i="1"/>
  <c r="D22" i="1"/>
  <c r="B22" i="1"/>
  <c r="C20" i="1"/>
  <c r="D20" i="1"/>
  <c r="C17" i="1"/>
  <c r="D17" i="1"/>
  <c r="C16" i="1"/>
  <c r="D16" i="1"/>
  <c r="B16" i="1"/>
  <c r="D14" i="1"/>
  <c r="C14" i="1"/>
  <c r="C9" i="1"/>
  <c r="D9" i="1"/>
  <c r="B9" i="1"/>
  <c r="B17" i="1" s="1"/>
  <c r="B20" i="1" s="1"/>
  <c r="B14" i="1"/>
</calcChain>
</file>

<file path=xl/sharedStrings.xml><?xml version="1.0" encoding="utf-8"?>
<sst xmlns="http://schemas.openxmlformats.org/spreadsheetml/2006/main" count="42" uniqueCount="19">
  <si>
    <t>Printer</t>
  </si>
  <si>
    <t>Epsilon</t>
  </si>
  <si>
    <t>Zero</t>
  </si>
  <si>
    <t>HV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</si>
  <si>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</si>
  <si>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</si>
  <si>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</si>
  <si>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</si>
  <si>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</si>
  <si>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</si>
  <si>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</si>
  <si>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</si>
  <si>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</si>
  <si>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</si>
  <si>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</si>
  <si>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</si>
  <si>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>Initial Purchase Cost</t>
  </si>
  <si>
    <t>Susan's Printer</t>
  </si>
  <si>
    <t>Tim's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</si>
</sst>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5" borderId="0" xfId="0" applyFont="1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2" fontId="0" fillId="6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2" borderId="0" xfId="0" applyFill="1"/>
    <xf numFmtId="0" fontId="0" fillId="7" borderId="0" xfId="0" applyFill="1"/>
    <xf numFmtId="164" fontId="0" fillId="7" borderId="0" xfId="0" applyNumberFormat="1" applyFill="1"/>
    <xf numFmtId="0" fontId="2" fillId="0" borderId="0" xfId="0" applyFont="1" applyAlignment="1">
      <alignment horizontal="center"/>
    </xf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Printer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Total Cost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Sheet1!$B$21:$D$21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Sheet1!$B$22:$D$22</c:f>
              <c:numCache>
                <c:formatCode>_-[$$-409]* #,##0.00_ ;_-[$$-409]* \-#,##0.00\ ;_-[$$-409]* "-"??_ ;_-@_ 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9-4079-9DE9-84AD565E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13350991"/>
        <c:axId val="1813351407"/>
      </c:barChart>
      <c:catAx>
        <c:axId val="18133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51407"/>
        <c:crosses val="autoZero"/>
        <c:auto val="1"/>
        <c:lblAlgn val="ctr"/>
        <c:lblOffset val="100"/>
        <c:noMultiLvlLbl val="0"/>
      </c:catAx>
      <c:valAx>
        <c:axId val="1813351407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Printer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Total Cost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Sheet1!$H$21:$J$21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Sheet1!$H$22:$J$22</c:f>
              <c:numCache>
                <c:formatCode>_-[$$-409]* #,##0.00_ ;_-[$$-409]* \-#,##0.00\ ;_-[$$-409]* "-"??_ ;_-@_ 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0-496F-8E5B-F1632CB1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19394815"/>
        <c:axId val="1819382335"/>
      </c:barChart>
      <c:catAx>
        <c:axId val="18193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82335"/>
        <c:crosses val="autoZero"/>
        <c:auto val="1"/>
        <c:lblAlgn val="ctr"/>
        <c:lblOffset val="100"/>
        <c:noMultiLvlLbl val="0"/>
      </c:catAx>
      <c:valAx>
        <c:axId val="1819382335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9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3810</xdr:rowOff>
    </xdr:from>
    <xdr:to>
      <xdr:col>3</xdr:col>
      <xdr:colOff>1120140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19050</xdr:rowOff>
    </xdr:from>
    <xdr:to>
      <xdr:col>10</xdr:col>
      <xdr:colOff>7620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18" workbookViewId="0">
      <selection activeCell="I41" sqref="I41"/>
    </sheetView>
  </sheetViews>
  <sheetFormatPr defaultRowHeight="14.4" x14ac:dyDescent="0.3"/>
  <cols>
    <col min="1" max="1" width="27.33203125" customWidth="1"/>
    <col min="2" max="2" width="14.5546875" customWidth="1"/>
    <col min="3" max="3" width="16.88671875" customWidth="1"/>
    <col min="4" max="4" width="16.44140625" customWidth="1"/>
    <col min="7" max="7" width="28.6640625" customWidth="1"/>
    <col min="8" max="8" width="13.6640625" customWidth="1"/>
    <col min="9" max="9" width="16.21875" customWidth="1"/>
    <col min="10" max="10" width="16.5546875" customWidth="1"/>
  </cols>
  <sheetData>
    <row r="1" spans="1:10" x14ac:dyDescent="0.3">
      <c r="A1" s="17" t="s">
        <v>17</v>
      </c>
      <c r="B1" s="17"/>
      <c r="C1" s="17"/>
      <c r="D1" s="17"/>
      <c r="G1" s="17" t="s">
        <v>18</v>
      </c>
      <c r="H1" s="17"/>
      <c r="I1" s="17"/>
      <c r="J1" s="17"/>
    </row>
    <row r="2" spans="1:10" x14ac:dyDescent="0.3">
      <c r="A2" s="17"/>
      <c r="B2" s="17"/>
      <c r="C2" s="17"/>
      <c r="D2" s="17"/>
      <c r="G2" s="17"/>
      <c r="H2" s="17"/>
      <c r="I2" s="17"/>
      <c r="J2" s="17"/>
    </row>
    <row r="3" spans="1:10" x14ac:dyDescent="0.3">
      <c r="A3" s="18" t="s">
        <v>0</v>
      </c>
      <c r="B3" s="18" t="s">
        <v>1</v>
      </c>
      <c r="C3" s="18" t="s">
        <v>3</v>
      </c>
      <c r="D3" s="18" t="s">
        <v>2</v>
      </c>
      <c r="G3" s="18" t="s">
        <v>0</v>
      </c>
      <c r="H3" s="18" t="s">
        <v>1</v>
      </c>
      <c r="I3" s="18" t="s">
        <v>3</v>
      </c>
      <c r="J3" s="18" t="s">
        <v>2</v>
      </c>
    </row>
    <row r="4" spans="1:10" x14ac:dyDescent="0.3">
      <c r="A4" s="1"/>
      <c r="G4" s="1"/>
    </row>
    <row r="5" spans="1:10" x14ac:dyDescent="0.3">
      <c r="A5" s="5" t="s">
        <v>16</v>
      </c>
      <c r="B5" s="6">
        <v>29</v>
      </c>
      <c r="C5" s="6">
        <v>149</v>
      </c>
      <c r="D5" s="6">
        <v>549</v>
      </c>
      <c r="G5" s="5" t="s">
        <v>16</v>
      </c>
      <c r="H5" s="6">
        <v>29</v>
      </c>
      <c r="I5" s="6">
        <v>149</v>
      </c>
      <c r="J5" s="6">
        <v>549</v>
      </c>
    </row>
    <row r="6" spans="1:10" x14ac:dyDescent="0.3">
      <c r="B6" s="2"/>
      <c r="C6" s="2"/>
      <c r="D6" s="2"/>
      <c r="H6" s="2"/>
      <c r="I6" s="2"/>
      <c r="J6" s="2"/>
    </row>
    <row r="7" spans="1:10" x14ac:dyDescent="0.3">
      <c r="A7" s="7" t="s">
        <v>4</v>
      </c>
      <c r="B7" s="8">
        <v>40</v>
      </c>
      <c r="C7" s="8">
        <v>90</v>
      </c>
      <c r="D7" s="8">
        <v>370</v>
      </c>
      <c r="G7" s="7" t="s">
        <v>4</v>
      </c>
      <c r="H7" s="8">
        <v>40</v>
      </c>
      <c r="I7" s="8">
        <v>90</v>
      </c>
      <c r="J7" s="8">
        <v>370</v>
      </c>
    </row>
    <row r="8" spans="1:10" x14ac:dyDescent="0.3">
      <c r="A8" s="7" t="s">
        <v>5</v>
      </c>
      <c r="B8" s="9">
        <v>200</v>
      </c>
      <c r="C8" s="9">
        <v>1000</v>
      </c>
      <c r="D8" s="9">
        <v>11000</v>
      </c>
      <c r="G8" s="7" t="s">
        <v>5</v>
      </c>
      <c r="H8" s="9">
        <v>200</v>
      </c>
      <c r="I8" s="9">
        <v>1000</v>
      </c>
      <c r="J8" s="9">
        <v>11000</v>
      </c>
    </row>
    <row r="9" spans="1:10" x14ac:dyDescent="0.3">
      <c r="A9" s="7" t="s">
        <v>6</v>
      </c>
      <c r="B9" s="8">
        <f>B7/B8</f>
        <v>0.2</v>
      </c>
      <c r="C9" s="8">
        <f t="shared" ref="C9:D9" si="0">C7/C8</f>
        <v>0.09</v>
      </c>
      <c r="D9" s="8">
        <f t="shared" si="0"/>
        <v>3.3636363636363638E-2</v>
      </c>
      <c r="G9" s="7" t="s">
        <v>6</v>
      </c>
      <c r="H9" s="8">
        <f>H7/H8</f>
        <v>0.2</v>
      </c>
      <c r="I9" s="8">
        <f t="shared" ref="I9" si="1">I7/I8</f>
        <v>0.09</v>
      </c>
      <c r="J9" s="8">
        <f t="shared" ref="J9" si="2">J7/J8</f>
        <v>3.3636363636363638E-2</v>
      </c>
    </row>
    <row r="11" spans="1:10" x14ac:dyDescent="0.3">
      <c r="A11" s="10" t="s">
        <v>7</v>
      </c>
      <c r="B11" s="11">
        <v>15</v>
      </c>
      <c r="C11" s="11">
        <v>15</v>
      </c>
      <c r="D11" s="11">
        <v>15</v>
      </c>
      <c r="G11" s="10" t="s">
        <v>7</v>
      </c>
      <c r="H11" s="11">
        <v>500</v>
      </c>
      <c r="I11" s="11">
        <v>500</v>
      </c>
      <c r="J11" s="11">
        <v>500</v>
      </c>
    </row>
    <row r="12" spans="1:10" x14ac:dyDescent="0.3">
      <c r="A12" s="10" t="s">
        <v>8</v>
      </c>
      <c r="B12" s="11">
        <v>5</v>
      </c>
      <c r="C12" s="11">
        <v>5</v>
      </c>
      <c r="D12" s="11">
        <v>5</v>
      </c>
      <c r="G12" s="10" t="s">
        <v>8</v>
      </c>
      <c r="H12" s="11">
        <v>5</v>
      </c>
      <c r="I12" s="11">
        <v>5</v>
      </c>
      <c r="J12" s="11">
        <v>5</v>
      </c>
    </row>
    <row r="13" spans="1:10" x14ac:dyDescent="0.3">
      <c r="A13" s="10" t="s">
        <v>9</v>
      </c>
      <c r="B13" s="11">
        <v>50</v>
      </c>
      <c r="C13" s="11">
        <v>50</v>
      </c>
      <c r="D13" s="11">
        <v>50</v>
      </c>
      <c r="G13" s="10" t="s">
        <v>9</v>
      </c>
      <c r="H13" s="11">
        <v>50</v>
      </c>
      <c r="I13" s="11">
        <v>50</v>
      </c>
      <c r="J13" s="11">
        <v>50</v>
      </c>
    </row>
    <row r="14" spans="1:10" x14ac:dyDescent="0.3">
      <c r="A14" s="10" t="s">
        <v>10</v>
      </c>
      <c r="B14" s="11">
        <f>B11*B12*B13</f>
        <v>3750</v>
      </c>
      <c r="C14" s="11">
        <f>C11*C12*C13</f>
        <v>3750</v>
      </c>
      <c r="D14" s="11">
        <f>D11*D12*D13</f>
        <v>3750</v>
      </c>
      <c r="G14" s="10" t="s">
        <v>10</v>
      </c>
      <c r="H14" s="11">
        <f>H11*H12*H13</f>
        <v>125000</v>
      </c>
      <c r="I14" s="11">
        <f>I11*I12*I13</f>
        <v>125000</v>
      </c>
      <c r="J14" s="11">
        <f>J11*J12*J13</f>
        <v>125000</v>
      </c>
    </row>
    <row r="16" spans="1:10" x14ac:dyDescent="0.3">
      <c r="A16" s="12" t="s">
        <v>11</v>
      </c>
      <c r="B16" s="13">
        <f>B14</f>
        <v>3750</v>
      </c>
      <c r="C16" s="13">
        <f t="shared" ref="C16:D16" si="3">C14</f>
        <v>3750</v>
      </c>
      <c r="D16" s="13">
        <f t="shared" si="3"/>
        <v>3750</v>
      </c>
      <c r="G16" s="12" t="s">
        <v>11</v>
      </c>
      <c r="H16" s="13">
        <f>H14</f>
        <v>125000</v>
      </c>
      <c r="I16" s="13">
        <f t="shared" ref="I16:J16" si="4">I14</f>
        <v>125000</v>
      </c>
      <c r="J16" s="13">
        <f t="shared" si="4"/>
        <v>125000</v>
      </c>
    </row>
    <row r="17" spans="1:10" x14ac:dyDescent="0.3">
      <c r="A17" s="12" t="s">
        <v>12</v>
      </c>
      <c r="B17" s="4">
        <f>B16*B9</f>
        <v>750</v>
      </c>
      <c r="C17" s="4">
        <f t="shared" ref="C17:D17" si="5">C16*C9</f>
        <v>337.5</v>
      </c>
      <c r="D17" s="4">
        <f t="shared" si="5"/>
        <v>126.13636363636364</v>
      </c>
      <c r="G17" s="12" t="s">
        <v>12</v>
      </c>
      <c r="H17" s="4">
        <f>H16*H9</f>
        <v>25000</v>
      </c>
      <c r="I17" s="4">
        <f t="shared" ref="I17" si="6">I16*I9</f>
        <v>11250</v>
      </c>
      <c r="J17" s="4">
        <f t="shared" ref="J17" si="7">J16*J9</f>
        <v>4204.545454545455</v>
      </c>
    </row>
    <row r="18" spans="1:10" x14ac:dyDescent="0.3">
      <c r="A18" s="12" t="s">
        <v>13</v>
      </c>
      <c r="B18" s="12">
        <v>2</v>
      </c>
      <c r="C18" s="12">
        <v>2</v>
      </c>
      <c r="D18" s="12">
        <v>2</v>
      </c>
      <c r="G18" s="12" t="s">
        <v>13</v>
      </c>
      <c r="H18" s="12">
        <v>2</v>
      </c>
      <c r="I18" s="12">
        <v>2</v>
      </c>
      <c r="J18" s="12">
        <v>2</v>
      </c>
    </row>
    <row r="20" spans="1:10" x14ac:dyDescent="0.3">
      <c r="A20" s="15" t="s">
        <v>14</v>
      </c>
      <c r="B20" s="16">
        <f>B17*B18</f>
        <v>1500</v>
      </c>
      <c r="C20" s="16">
        <f t="shared" ref="C20:D20" si="8">C17*C18</f>
        <v>675</v>
      </c>
      <c r="D20" s="16">
        <f t="shared" si="8"/>
        <v>252.27272727272728</v>
      </c>
      <c r="G20" s="15" t="s">
        <v>14</v>
      </c>
      <c r="H20" s="16">
        <f>H17*H18</f>
        <v>50000</v>
      </c>
      <c r="I20" s="16">
        <f t="shared" ref="I20:J20" si="9">I17*I18</f>
        <v>22500</v>
      </c>
      <c r="J20" s="16">
        <f t="shared" si="9"/>
        <v>8409.0909090909099</v>
      </c>
    </row>
    <row r="21" spans="1:10" x14ac:dyDescent="0.3">
      <c r="B21" s="14" t="s">
        <v>1</v>
      </c>
      <c r="C21" s="14" t="s">
        <v>3</v>
      </c>
      <c r="D21" s="14" t="s">
        <v>2</v>
      </c>
      <c r="H21" s="14" t="s">
        <v>1</v>
      </c>
      <c r="I21" s="14" t="s">
        <v>3</v>
      </c>
      <c r="J21" s="14" t="s">
        <v>2</v>
      </c>
    </row>
    <row r="22" spans="1:10" x14ac:dyDescent="0.3">
      <c r="A22" s="14" t="s">
        <v>15</v>
      </c>
      <c r="B22" s="3">
        <f>SUM(B20,B5)</f>
        <v>1529</v>
      </c>
      <c r="C22" s="3">
        <f t="shared" ref="C22:D22" si="10">SUM(C20,C5)</f>
        <v>824</v>
      </c>
      <c r="D22" s="3">
        <f t="shared" si="10"/>
        <v>801.27272727272725</v>
      </c>
      <c r="G22" s="14" t="s">
        <v>15</v>
      </c>
      <c r="H22" s="3">
        <f>SUM(H20,H5)</f>
        <v>50029</v>
      </c>
      <c r="I22" s="3">
        <f t="shared" ref="I22:J22" si="11">SUM(I20,I5)</f>
        <v>22649</v>
      </c>
      <c r="J22" s="3">
        <f t="shared" si="11"/>
        <v>8958.0909090909099</v>
      </c>
    </row>
  </sheetData>
  <mergeCells count="2">
    <mergeCell ref="A1:D2"/>
    <mergeCell ref="G1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sansk</cp:lastModifiedBy>
  <dcterms:created xsi:type="dcterms:W3CDTF">2025-07-23T12:04:07Z</dcterms:created>
  <dcterms:modified xsi:type="dcterms:W3CDTF">2025-07-23T12:25:30Z</dcterms:modified>
</cp:coreProperties>
</file>