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sk\OneDrive\Desktop\Data Analys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K18" i="1"/>
  <c r="J18" i="1"/>
  <c r="H18" i="1"/>
  <c r="G18" i="1"/>
  <c r="F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<sst xmlns="http://schemas.openxmlformats.org/spreadsheetml/2006/main" count="30" uniqueCount="30">
  <si>
    <t>Shopping List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</si>
  <si>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</si>
  <si>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</si>
  <si>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</si>
  <si>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</si>
  <si>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</si>
  <si>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</si>
  <si>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</si>
  <si>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</si>
  <si>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</si>
  <si>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</si>
  <si>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</si>
  <si>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</si>
  <si>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</si>
  <si>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</si>
  <si>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</si>
  <si>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Walt-Mart</t>
  </si>
  <si>
    <t>Dollar Trap</t>
  </si>
  <si>
    <t>Office Repo</t>
  </si>
  <si>
    <t>Susan's Qyt</t>
  </si>
  <si>
    <t>Susan's Walt-Mart</t>
  </si>
  <si>
    <t>Susan's Dollar Trap</t>
  </si>
  <si>
    <t>Susan's Office Repo</t>
  </si>
  <si>
    <t>Tim's Walt-Mart</t>
  </si>
  <si>
    <t>Tim's Qyt</t>
  </si>
  <si>
    <t>Tim's Dollar Trap</t>
  </si>
  <si>
    <t>Tim's Office Repo</t>
  </si>
  <si>
    <t>Susan's Total</t>
  </si>
  <si>
    <t>Tim's Total</t>
  </si>
  <si>
    <t>School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</si>
</sst>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Malgun Gothic Semilight"/>
      <family val="2"/>
    </font>
    <font>
      <sz val="11"/>
      <color theme="1"/>
      <name val="Malgun Gothic Semilight"/>
      <family val="2"/>
    </font>
    <font>
      <b/>
      <sz val="20"/>
      <color theme="1"/>
      <name val="Malgun Gothic Semi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8EE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3" borderId="0" xfId="0" applyFont="1" applyFill="1"/>
    <xf numFmtId="164" fontId="2" fillId="2" borderId="0" xfId="0" applyNumberFormat="1" applyFont="1" applyFill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Susan's Cost Bifurcation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Susan's Walt-Mart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Sheet1!$F$3:$F$17</c:f>
              <c:numCache>
                <c:formatCode>_-[$$-409]* #,##0.00_ ;_-[$$-409]* \-#,##0.00\ ;_-[$$-409]* "-"??_ ;_-@_ </c:formatCode>
                <c:ptCount val="15"/>
                <c:pt idx="0">
                  <c:v>0.15000000000000002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9.9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B-461F-8A57-B359D6CB8CC9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Susan's Dollar Trap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Sheet1!$G$3:$G$17</c:f>
              <c:numCache>
                <c:formatCode>_-[$$-409]* #,##0.00_ ;_-[$$-409]* \-#,##0.00\ ;_-[$$-409]* "-"??_ ;_-@_ 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5.8999999999999995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B-461F-8A57-B359D6CB8CC9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Susan's Office Repo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Sheet1!$H$3:$H$17</c:f>
              <c:numCache>
                <c:formatCode>_-[$$-409]* #,##0.00_ ;_-[$$-409]* \-#,##0.00\ ;_-[$$-409]* "-"??_ ;_-@_ 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25.9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B-461F-8A57-B359D6CB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06128"/>
        <c:axId val="1302712368"/>
      </c:barChart>
      <c:catAx>
        <c:axId val="13027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12368"/>
        <c:crosses val="autoZero"/>
        <c:auto val="1"/>
        <c:lblAlgn val="ctr"/>
        <c:lblOffset val="100"/>
        <c:noMultiLvlLbl val="0"/>
      </c:catAx>
      <c:valAx>
        <c:axId val="13027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 Cost Bifurcation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Tim's Walt-Mart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Sheet1!$J$3:$J$17</c:f>
              <c:numCache>
                <c:formatCode>_-[$$-409]* #,##0.00_ ;_-[$$-409]* \-#,##0.00\ ;_-[$$-409]* "-"??_ ;_-@_ </c:formatCode>
                <c:ptCount val="15"/>
                <c:pt idx="0">
                  <c:v>0.25</c:v>
                </c:pt>
                <c:pt idx="1">
                  <c:v>28</c:v>
                </c:pt>
                <c:pt idx="2">
                  <c:v>7.2</c:v>
                </c:pt>
                <c:pt idx="3">
                  <c:v>2.4</c:v>
                </c:pt>
                <c:pt idx="4">
                  <c:v>4.8</c:v>
                </c:pt>
                <c:pt idx="5">
                  <c:v>1.8</c:v>
                </c:pt>
                <c:pt idx="6">
                  <c:v>9.9</c:v>
                </c:pt>
                <c:pt idx="7">
                  <c:v>1.25</c:v>
                </c:pt>
                <c:pt idx="8">
                  <c:v>9.5</c:v>
                </c:pt>
                <c:pt idx="9">
                  <c:v>4.55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6-4A74-A2CF-0D364B458AA6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Tim's Dollar Trap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Sheet1!$K$3:$K$17</c:f>
              <c:numCache>
                <c:formatCode>_-[$$-409]* #,##0.00_ ;_-[$$-409]* \-#,##0.00\ ;_-[$$-409]* "-"??_ ;_-@_ </c:formatCode>
                <c:ptCount val="15"/>
                <c:pt idx="0">
                  <c:v>2</c:v>
                </c:pt>
                <c:pt idx="1">
                  <c:v>33</c:v>
                </c:pt>
                <c:pt idx="2">
                  <c:v>4</c:v>
                </c:pt>
                <c:pt idx="3">
                  <c:v>1.6</c:v>
                </c:pt>
                <c:pt idx="4">
                  <c:v>2.8</c:v>
                </c:pt>
                <c:pt idx="5">
                  <c:v>0.4</c:v>
                </c:pt>
                <c:pt idx="6">
                  <c:v>5.8999999999999995</c:v>
                </c:pt>
                <c:pt idx="7">
                  <c:v>3.25</c:v>
                </c:pt>
                <c:pt idx="8">
                  <c:v>14</c:v>
                </c:pt>
                <c:pt idx="9">
                  <c:v>2.5499999999999998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6-4A74-A2CF-0D364B458AA6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Tim's Office Repo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Sheet1!$L$3:$L$17</c:f>
              <c:numCache>
                <c:formatCode>_-[$$-409]* #,##0.00_ ;_-[$$-409]* \-#,##0.00\ ;_-[$$-409]* "-"??_ ;_-@_ </c:formatCode>
                <c:ptCount val="15"/>
                <c:pt idx="0">
                  <c:v>7</c:v>
                </c:pt>
                <c:pt idx="1">
                  <c:v>31</c:v>
                </c:pt>
                <c:pt idx="2">
                  <c:v>8</c:v>
                </c:pt>
                <c:pt idx="3">
                  <c:v>3</c:v>
                </c:pt>
                <c:pt idx="4">
                  <c:v>4.8</c:v>
                </c:pt>
                <c:pt idx="5">
                  <c:v>1.6</c:v>
                </c:pt>
                <c:pt idx="6">
                  <c:v>25.9</c:v>
                </c:pt>
                <c:pt idx="7">
                  <c:v>2.15</c:v>
                </c:pt>
                <c:pt idx="8">
                  <c:v>13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6-4A74-A2CF-0D364B45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847664"/>
        <c:axId val="1300869296"/>
      </c:barChart>
      <c:catAx>
        <c:axId val="13008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69296"/>
        <c:crosses val="autoZero"/>
        <c:auto val="1"/>
        <c:lblAlgn val="ctr"/>
        <c:lblOffset val="100"/>
        <c:noMultiLvlLbl val="0"/>
      </c:catAx>
      <c:valAx>
        <c:axId val="1300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Susan's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3.048780487804878E-2"/>
                  <c:y val="-3.0905077262693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574-4D04-8039-77D0A49C2ED7}"/>
                </c:ext>
              </c:extLst>
            </c:dLbl>
            <c:dLbl>
              <c:idx val="1"/>
              <c:layout>
                <c:manualLayout>
                  <c:x val="3.3028455284552845E-2"/>
                  <c:y val="-3.0905077262693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574-4D04-8039-77D0A49C2ED7}"/>
                </c:ext>
              </c:extLst>
            </c:dLbl>
            <c:dLbl>
              <c:idx val="2"/>
              <c:layout>
                <c:manualLayout>
                  <c:x val="3.0487804878048686E-2"/>
                  <c:y val="-2.2075055187638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574-4D04-8039-77D0A49C2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Sheet1!$F$2:$H$2</c:f>
              <c:strCache>
                <c:ptCount val="3"/>
                <c:pt idx="0">
                  <c:v>Susan's Walt-Mart</c:v>
                </c:pt>
                <c:pt idx="1">
                  <c:v>Susan's Dollar Trap</c:v>
                </c:pt>
                <c:pt idx="2">
                  <c:v>Susan's Office Repo</c:v>
                </c:pt>
              </c:strCache>
            </c:strRef>
          </c:cat>
          <c:val>
            <c:numRef>
              <c:f>Sheet1!$F$18:$H$18</c:f>
              <c:numCache>
                <c:formatCode>_-[$$-409]* #,##0.00_ ;_-[$$-409]* \-#,##0.00\ ;_-[$$-409]* "-"??_ ;_-@_ </c:formatCode>
                <c:ptCount val="3"/>
                <c:pt idx="0">
                  <c:v>90.35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4-4D04-8039-77D0A49C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7674576"/>
        <c:axId val="1307671248"/>
        <c:axId val="0"/>
      </c:bar3DChart>
      <c:catAx>
        <c:axId val="1307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71248"/>
        <c:crosses val="autoZero"/>
        <c:auto val="1"/>
        <c:lblAlgn val="ctr"/>
        <c:lblOffset val="100"/>
        <c:noMultiLvlLbl val="0"/>
      </c:catAx>
      <c:valAx>
        <c:axId val="13076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Tim's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3.048780487804878E-2"/>
                  <c:y val="-2.6490066225165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806-4E0E-A0EF-381D4941EC04}"/>
                </c:ext>
              </c:extLst>
            </c:dLbl>
            <c:dLbl>
              <c:idx val="1"/>
              <c:layout>
                <c:manualLayout>
                  <c:x val="3.556910569105691E-2"/>
                  <c:y val="-3.0905077262693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806-4E0E-A0EF-381D4941EC04}"/>
                </c:ext>
              </c:extLst>
            </c:dLbl>
            <c:dLbl>
              <c:idx val="2"/>
              <c:layout>
                <c:manualLayout>
                  <c:x val="2.7947154471544715E-2"/>
                  <c:y val="-2.6490066225165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806-4E0E-A0EF-381D4941E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Sheet1!$J$2:$L$2</c:f>
              <c:strCache>
                <c:ptCount val="3"/>
                <c:pt idx="0">
                  <c:v>Tim's Walt-Mart</c:v>
                </c:pt>
                <c:pt idx="1">
                  <c:v>Tim's Dollar Trap</c:v>
                </c:pt>
                <c:pt idx="2">
                  <c:v>Tim's Office Repo</c:v>
                </c:pt>
              </c:strCache>
            </c:strRef>
          </c:cat>
          <c:val>
            <c:numRef>
              <c:f>Sheet1!$J$18:$L$18</c:f>
              <c:numCache>
                <c:formatCode>_-[$$-409]* #,##0.00_ ;_-[$$-409]* \-#,##0.00\ ;_-[$$-409]* "-"??_ ;_-@_ </c:formatCode>
                <c:ptCount val="3"/>
                <c:pt idx="0">
                  <c:v>73.649999999999991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6-4E0E-A0EF-381D4941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3486736"/>
        <c:axId val="1383478832"/>
        <c:axId val="0"/>
      </c:bar3DChart>
      <c:catAx>
        <c:axId val="13834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78832"/>
        <c:crosses val="autoZero"/>
        <c:auto val="1"/>
        <c:lblAlgn val="ctr"/>
        <c:lblOffset val="100"/>
        <c:noMultiLvlLbl val="0"/>
      </c:catAx>
      <c:valAx>
        <c:axId val="13834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18</xdr:row>
      <xdr:rowOff>3810</xdr:rowOff>
    </xdr:from>
    <xdr:to>
      <xdr:col>7</xdr:col>
      <xdr:colOff>1386840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18</xdr:row>
      <xdr:rowOff>3810</xdr:rowOff>
    </xdr:from>
    <xdr:to>
      <xdr:col>12</xdr:col>
      <xdr:colOff>7620</xdr:colOff>
      <xdr:row>31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3810</xdr:rowOff>
    </xdr:from>
    <xdr:to>
      <xdr:col>8</xdr:col>
      <xdr:colOff>7620</xdr:colOff>
      <xdr:row>44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</xdr:row>
      <xdr:rowOff>3810</xdr:rowOff>
    </xdr:from>
    <xdr:to>
      <xdr:col>12</xdr:col>
      <xdr:colOff>7620</xdr:colOff>
      <xdr:row>44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workbookViewId="0">
      <selection activeCell="E10" sqref="E10"/>
    </sheetView>
  </sheetViews>
  <sheetFormatPr defaultRowHeight="17.399999999999999" x14ac:dyDescent="0.4"/>
  <cols>
    <col min="1" max="1" width="18.6640625" style="1" bestFit="1" customWidth="1"/>
    <col min="2" max="2" width="12.44140625" style="2" bestFit="1" customWidth="1"/>
    <col min="3" max="3" width="13.6640625" style="2" bestFit="1" customWidth="1"/>
    <col min="4" max="4" width="14.109375" style="2" bestFit="1" customWidth="1"/>
    <col min="5" max="5" width="13.77734375" style="1" bestFit="1" customWidth="1"/>
    <col min="6" max="6" width="18.77734375" style="1" bestFit="1" customWidth="1"/>
    <col min="7" max="7" width="19.88671875" style="1" bestFit="1" customWidth="1"/>
    <col min="8" max="8" width="20.33203125" style="1" bestFit="1" customWidth="1"/>
    <col min="9" max="9" width="17.33203125" style="1" customWidth="1"/>
    <col min="10" max="10" width="19.21875" style="1" customWidth="1"/>
    <col min="11" max="11" width="17.88671875" style="1" bestFit="1" customWidth="1"/>
    <col min="12" max="12" width="18.33203125" style="1" bestFit="1" customWidth="1"/>
    <col min="13" max="16384" width="8.88671875" style="1"/>
  </cols>
  <sheetData>
    <row r="1" spans="1:12" ht="30" x14ac:dyDescent="0.65">
      <c r="A1" s="5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4">
      <c r="A2" s="6" t="s">
        <v>0</v>
      </c>
      <c r="B2" s="7" t="s">
        <v>16</v>
      </c>
      <c r="C2" s="7" t="s">
        <v>17</v>
      </c>
      <c r="D2" s="7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24</v>
      </c>
      <c r="J2" s="6" t="s">
        <v>23</v>
      </c>
      <c r="K2" s="6" t="s">
        <v>25</v>
      </c>
      <c r="L2" s="6" t="s">
        <v>26</v>
      </c>
    </row>
    <row r="3" spans="1:12" x14ac:dyDescent="0.4">
      <c r="A3" s="8" t="s">
        <v>1</v>
      </c>
      <c r="B3" s="9">
        <v>0.05</v>
      </c>
      <c r="C3" s="9">
        <v>0.4</v>
      </c>
      <c r="D3" s="9">
        <v>1.4</v>
      </c>
      <c r="E3" s="8">
        <v>3</v>
      </c>
      <c r="F3" s="9">
        <f>E$3*B3</f>
        <v>0.15000000000000002</v>
      </c>
      <c r="G3" s="9">
        <f>E3*C3</f>
        <v>1.2000000000000002</v>
      </c>
      <c r="H3" s="9">
        <f>E3*D3</f>
        <v>4.1999999999999993</v>
      </c>
      <c r="I3" s="8">
        <v>5</v>
      </c>
      <c r="J3" s="9">
        <f>I3*B3</f>
        <v>0.25</v>
      </c>
      <c r="K3" s="9">
        <f>I3*C3</f>
        <v>2</v>
      </c>
      <c r="L3" s="9">
        <f>I3*D3</f>
        <v>7</v>
      </c>
    </row>
    <row r="4" spans="1:12" x14ac:dyDescent="0.4">
      <c r="A4" s="8" t="s">
        <v>2</v>
      </c>
      <c r="B4" s="9">
        <v>28</v>
      </c>
      <c r="C4" s="9">
        <v>33</v>
      </c>
      <c r="D4" s="9">
        <v>31</v>
      </c>
      <c r="E4" s="8">
        <v>1</v>
      </c>
      <c r="F4" s="9">
        <f t="shared" ref="F4:F17" si="0">E4*B4</f>
        <v>28</v>
      </c>
      <c r="G4" s="9">
        <f t="shared" ref="G4:G17" si="1">E4*C4</f>
        <v>33</v>
      </c>
      <c r="H4" s="9">
        <f t="shared" ref="H4:H17" si="2">E4*D4</f>
        <v>31</v>
      </c>
      <c r="I4" s="8">
        <v>1</v>
      </c>
      <c r="J4" s="9">
        <f t="shared" ref="J4:J17" si="3">I4*B4</f>
        <v>28</v>
      </c>
      <c r="K4" s="9">
        <f t="shared" ref="K4:K17" si="4">I4*C4</f>
        <v>33</v>
      </c>
      <c r="L4" s="9">
        <f t="shared" ref="L4:L17" si="5">I4*D4</f>
        <v>31</v>
      </c>
    </row>
    <row r="5" spans="1:12" x14ac:dyDescent="0.4">
      <c r="A5" s="8" t="s">
        <v>3</v>
      </c>
      <c r="B5" s="9">
        <v>1.8</v>
      </c>
      <c r="C5" s="9">
        <v>1</v>
      </c>
      <c r="D5" s="9">
        <v>2</v>
      </c>
      <c r="E5" s="8">
        <v>7</v>
      </c>
      <c r="F5" s="9">
        <f t="shared" si="0"/>
        <v>12.6</v>
      </c>
      <c r="G5" s="9">
        <f t="shared" si="1"/>
        <v>7</v>
      </c>
      <c r="H5" s="9">
        <f t="shared" si="2"/>
        <v>14</v>
      </c>
      <c r="I5" s="8">
        <v>4</v>
      </c>
      <c r="J5" s="9">
        <f t="shared" si="3"/>
        <v>7.2</v>
      </c>
      <c r="K5" s="9">
        <f t="shared" si="4"/>
        <v>4</v>
      </c>
      <c r="L5" s="9">
        <f t="shared" si="5"/>
        <v>8</v>
      </c>
    </row>
    <row r="6" spans="1:12" x14ac:dyDescent="0.4">
      <c r="A6" s="8" t="s">
        <v>4</v>
      </c>
      <c r="B6" s="9">
        <v>1.2</v>
      </c>
      <c r="C6" s="9">
        <v>0.8</v>
      </c>
      <c r="D6" s="9">
        <v>1.5</v>
      </c>
      <c r="E6" s="8">
        <v>1</v>
      </c>
      <c r="F6" s="9">
        <f t="shared" si="0"/>
        <v>1.2</v>
      </c>
      <c r="G6" s="9">
        <f t="shared" si="1"/>
        <v>0.8</v>
      </c>
      <c r="H6" s="9">
        <f t="shared" si="2"/>
        <v>1.5</v>
      </c>
      <c r="I6" s="8">
        <v>2</v>
      </c>
      <c r="J6" s="9">
        <f t="shared" si="3"/>
        <v>2.4</v>
      </c>
      <c r="K6" s="9">
        <f t="shared" si="4"/>
        <v>1.6</v>
      </c>
      <c r="L6" s="9">
        <f t="shared" si="5"/>
        <v>3</v>
      </c>
    </row>
    <row r="7" spans="1:12" x14ac:dyDescent="0.4">
      <c r="A7" s="8" t="s">
        <v>5</v>
      </c>
      <c r="B7" s="9">
        <v>2.4</v>
      </c>
      <c r="C7" s="9">
        <v>1.4</v>
      </c>
      <c r="D7" s="9">
        <v>2.4</v>
      </c>
      <c r="E7" s="8">
        <v>2</v>
      </c>
      <c r="F7" s="9">
        <f t="shared" si="0"/>
        <v>4.8</v>
      </c>
      <c r="G7" s="9">
        <f t="shared" si="1"/>
        <v>2.8</v>
      </c>
      <c r="H7" s="9">
        <f t="shared" si="2"/>
        <v>4.8</v>
      </c>
      <c r="I7" s="8">
        <v>2</v>
      </c>
      <c r="J7" s="9">
        <f t="shared" si="3"/>
        <v>4.8</v>
      </c>
      <c r="K7" s="9">
        <f t="shared" si="4"/>
        <v>2.8</v>
      </c>
      <c r="L7" s="9">
        <f t="shared" si="5"/>
        <v>4.8</v>
      </c>
    </row>
    <row r="8" spans="1:12" x14ac:dyDescent="0.4">
      <c r="A8" s="8" t="s">
        <v>6</v>
      </c>
      <c r="B8" s="9">
        <v>0.9</v>
      </c>
      <c r="C8" s="9">
        <v>0.2</v>
      </c>
      <c r="D8" s="9">
        <v>0.8</v>
      </c>
      <c r="E8" s="8">
        <v>2</v>
      </c>
      <c r="F8" s="9">
        <f t="shared" si="0"/>
        <v>1.8</v>
      </c>
      <c r="G8" s="9">
        <f t="shared" si="1"/>
        <v>0.4</v>
      </c>
      <c r="H8" s="9">
        <f t="shared" si="2"/>
        <v>1.6</v>
      </c>
      <c r="I8" s="8">
        <v>2</v>
      </c>
      <c r="J8" s="9">
        <f t="shared" si="3"/>
        <v>1.8</v>
      </c>
      <c r="K8" s="9">
        <f t="shared" si="4"/>
        <v>0.4</v>
      </c>
      <c r="L8" s="9">
        <f t="shared" si="5"/>
        <v>1.6</v>
      </c>
    </row>
    <row r="9" spans="1:12" x14ac:dyDescent="0.4">
      <c r="A9" s="8" t="s">
        <v>7</v>
      </c>
      <c r="B9" s="9">
        <v>0.99</v>
      </c>
      <c r="C9" s="9">
        <v>0.59</v>
      </c>
      <c r="D9" s="9">
        <v>2.59</v>
      </c>
      <c r="E9" s="8">
        <v>10</v>
      </c>
      <c r="F9" s="9">
        <f t="shared" si="0"/>
        <v>9.9</v>
      </c>
      <c r="G9" s="9">
        <f t="shared" si="1"/>
        <v>5.8999999999999995</v>
      </c>
      <c r="H9" s="9">
        <f t="shared" si="2"/>
        <v>25.9</v>
      </c>
      <c r="I9" s="8">
        <v>10</v>
      </c>
      <c r="J9" s="9">
        <f t="shared" si="3"/>
        <v>9.9</v>
      </c>
      <c r="K9" s="9">
        <f t="shared" si="4"/>
        <v>5.8999999999999995</v>
      </c>
      <c r="L9" s="9">
        <f t="shared" si="5"/>
        <v>25.9</v>
      </c>
    </row>
    <row r="10" spans="1:12" x14ac:dyDescent="0.4">
      <c r="A10" s="8" t="s">
        <v>8</v>
      </c>
      <c r="B10" s="9">
        <v>1.25</v>
      </c>
      <c r="C10" s="9">
        <v>3.25</v>
      </c>
      <c r="D10" s="9">
        <v>2.15</v>
      </c>
      <c r="E10" s="8">
        <v>4</v>
      </c>
      <c r="F10" s="9">
        <f t="shared" si="0"/>
        <v>5</v>
      </c>
      <c r="G10" s="9">
        <f t="shared" si="1"/>
        <v>13</v>
      </c>
      <c r="H10" s="9">
        <f t="shared" si="2"/>
        <v>8.6</v>
      </c>
      <c r="I10" s="8">
        <v>1</v>
      </c>
      <c r="J10" s="9">
        <f t="shared" si="3"/>
        <v>1.25</v>
      </c>
      <c r="K10" s="9">
        <f t="shared" si="4"/>
        <v>3.25</v>
      </c>
      <c r="L10" s="9">
        <f t="shared" si="5"/>
        <v>2.15</v>
      </c>
    </row>
    <row r="11" spans="1:12" x14ac:dyDescent="0.4">
      <c r="A11" s="8" t="s">
        <v>9</v>
      </c>
      <c r="B11" s="9">
        <v>9.5</v>
      </c>
      <c r="C11" s="9">
        <v>14</v>
      </c>
      <c r="D11" s="9">
        <v>13</v>
      </c>
      <c r="E11" s="8">
        <v>1</v>
      </c>
      <c r="F11" s="9">
        <f t="shared" si="0"/>
        <v>9.5</v>
      </c>
      <c r="G11" s="9">
        <f t="shared" si="1"/>
        <v>14</v>
      </c>
      <c r="H11" s="9">
        <f t="shared" si="2"/>
        <v>13</v>
      </c>
      <c r="I11" s="8">
        <v>1</v>
      </c>
      <c r="J11" s="9">
        <f t="shared" si="3"/>
        <v>9.5</v>
      </c>
      <c r="K11" s="9">
        <f t="shared" si="4"/>
        <v>14</v>
      </c>
      <c r="L11" s="9">
        <f t="shared" si="5"/>
        <v>13</v>
      </c>
    </row>
    <row r="12" spans="1:12" x14ac:dyDescent="0.4">
      <c r="A12" s="8" t="s">
        <v>10</v>
      </c>
      <c r="B12" s="9">
        <v>4.55</v>
      </c>
      <c r="C12" s="9">
        <v>2.5499999999999998</v>
      </c>
      <c r="D12" s="9">
        <v>6</v>
      </c>
      <c r="E12" s="8">
        <v>1</v>
      </c>
      <c r="F12" s="9">
        <f t="shared" si="0"/>
        <v>4.55</v>
      </c>
      <c r="G12" s="9">
        <f t="shared" si="1"/>
        <v>2.5499999999999998</v>
      </c>
      <c r="H12" s="9">
        <f t="shared" si="2"/>
        <v>6</v>
      </c>
      <c r="I12" s="8">
        <v>1</v>
      </c>
      <c r="J12" s="9">
        <f t="shared" si="3"/>
        <v>4.55</v>
      </c>
      <c r="K12" s="9">
        <f t="shared" si="4"/>
        <v>2.5499999999999998</v>
      </c>
      <c r="L12" s="9">
        <f t="shared" si="5"/>
        <v>6</v>
      </c>
    </row>
    <row r="13" spans="1:12" x14ac:dyDescent="0.4">
      <c r="A13" s="8" t="s">
        <v>11</v>
      </c>
      <c r="B13" s="9">
        <v>4.2</v>
      </c>
      <c r="C13" s="9">
        <v>2.2000000000000002</v>
      </c>
      <c r="D13" s="9">
        <v>3</v>
      </c>
      <c r="E13" s="8">
        <v>1</v>
      </c>
      <c r="F13" s="9">
        <f t="shared" si="0"/>
        <v>4.2</v>
      </c>
      <c r="G13" s="9">
        <f t="shared" si="1"/>
        <v>2.2000000000000002</v>
      </c>
      <c r="H13" s="9">
        <f t="shared" si="2"/>
        <v>3</v>
      </c>
      <c r="I13" s="8">
        <v>0</v>
      </c>
      <c r="J13" s="9">
        <f t="shared" si="3"/>
        <v>0</v>
      </c>
      <c r="K13" s="9">
        <f t="shared" si="4"/>
        <v>0</v>
      </c>
      <c r="L13" s="9">
        <f t="shared" si="5"/>
        <v>0</v>
      </c>
    </row>
    <row r="14" spans="1:12" x14ac:dyDescent="0.4">
      <c r="A14" s="8" t="s">
        <v>12</v>
      </c>
      <c r="B14" s="9">
        <v>3.9</v>
      </c>
      <c r="C14" s="9">
        <v>5</v>
      </c>
      <c r="D14" s="9">
        <v>8</v>
      </c>
      <c r="E14" s="8">
        <v>1</v>
      </c>
      <c r="F14" s="9">
        <f t="shared" si="0"/>
        <v>3.9</v>
      </c>
      <c r="G14" s="9">
        <f t="shared" si="1"/>
        <v>5</v>
      </c>
      <c r="H14" s="9">
        <f t="shared" si="2"/>
        <v>8</v>
      </c>
      <c r="I14" s="8">
        <v>0</v>
      </c>
      <c r="J14" s="9">
        <f t="shared" si="3"/>
        <v>0</v>
      </c>
      <c r="K14" s="9">
        <f t="shared" si="4"/>
        <v>0</v>
      </c>
      <c r="L14" s="9">
        <f t="shared" si="5"/>
        <v>0</v>
      </c>
    </row>
    <row r="15" spans="1:12" x14ac:dyDescent="0.4">
      <c r="A15" s="8" t="s">
        <v>13</v>
      </c>
      <c r="B15" s="9">
        <v>1</v>
      </c>
      <c r="C15" s="9">
        <v>2</v>
      </c>
      <c r="D15" s="9">
        <v>1</v>
      </c>
      <c r="E15" s="8">
        <v>1</v>
      </c>
      <c r="F15" s="9">
        <f t="shared" si="0"/>
        <v>1</v>
      </c>
      <c r="G15" s="9">
        <f t="shared" si="1"/>
        <v>2</v>
      </c>
      <c r="H15" s="9">
        <f t="shared" si="2"/>
        <v>1</v>
      </c>
      <c r="I15" s="8">
        <v>0</v>
      </c>
      <c r="J15" s="9">
        <f t="shared" si="3"/>
        <v>0</v>
      </c>
      <c r="K15" s="9">
        <f t="shared" si="4"/>
        <v>0</v>
      </c>
      <c r="L15" s="9">
        <f t="shared" si="5"/>
        <v>0</v>
      </c>
    </row>
    <row r="16" spans="1:12" x14ac:dyDescent="0.4">
      <c r="A16" s="8" t="s">
        <v>14</v>
      </c>
      <c r="B16" s="9">
        <v>1.75</v>
      </c>
      <c r="C16" s="9">
        <v>2</v>
      </c>
      <c r="D16" s="9">
        <v>1</v>
      </c>
      <c r="E16" s="8">
        <v>1</v>
      </c>
      <c r="F16" s="9">
        <f t="shared" si="0"/>
        <v>1.75</v>
      </c>
      <c r="G16" s="9">
        <f t="shared" si="1"/>
        <v>2</v>
      </c>
      <c r="H16" s="9">
        <f t="shared" si="2"/>
        <v>1</v>
      </c>
      <c r="I16" s="8">
        <v>0</v>
      </c>
      <c r="J16" s="9">
        <f t="shared" si="3"/>
        <v>0</v>
      </c>
      <c r="K16" s="9">
        <f t="shared" si="4"/>
        <v>0</v>
      </c>
      <c r="L16" s="9">
        <f t="shared" si="5"/>
        <v>0</v>
      </c>
    </row>
    <row r="17" spans="1:12" x14ac:dyDescent="0.4">
      <c r="A17" s="8" t="s">
        <v>15</v>
      </c>
      <c r="B17" s="9">
        <v>2</v>
      </c>
      <c r="C17" s="9">
        <v>1</v>
      </c>
      <c r="D17" s="9">
        <v>3</v>
      </c>
      <c r="E17" s="8">
        <v>1</v>
      </c>
      <c r="F17" s="9">
        <f t="shared" si="0"/>
        <v>2</v>
      </c>
      <c r="G17" s="9">
        <f t="shared" si="1"/>
        <v>1</v>
      </c>
      <c r="H17" s="9">
        <f t="shared" si="2"/>
        <v>3</v>
      </c>
      <c r="I17" s="8">
        <v>2</v>
      </c>
      <c r="J17" s="9">
        <f t="shared" si="3"/>
        <v>4</v>
      </c>
      <c r="K17" s="9">
        <f t="shared" si="4"/>
        <v>2</v>
      </c>
      <c r="L17" s="9">
        <f t="shared" si="5"/>
        <v>6</v>
      </c>
    </row>
    <row r="18" spans="1:12" x14ac:dyDescent="0.4">
      <c r="E18" s="3" t="s">
        <v>27</v>
      </c>
      <c r="F18" s="4">
        <f>SUM(F3:F17)</f>
        <v>90.35</v>
      </c>
      <c r="G18" s="4">
        <f>SUM(G3:G17)</f>
        <v>92.85</v>
      </c>
      <c r="H18" s="4">
        <f>SUM(H3:H17)</f>
        <v>126.6</v>
      </c>
      <c r="I18" s="3" t="s">
        <v>28</v>
      </c>
      <c r="J18" s="4">
        <f>SUM(J3:J17)</f>
        <v>73.649999999999991</v>
      </c>
      <c r="K18" s="4">
        <f>SUM(K3:K17)</f>
        <v>71.499999999999986</v>
      </c>
      <c r="L18" s="4">
        <f>SUM(L3:L17)</f>
        <v>108.45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sansk</cp:lastModifiedBy>
  <dcterms:created xsi:type="dcterms:W3CDTF">2025-07-20T14:59:32Z</dcterms:created>
  <dcterms:modified xsi:type="dcterms:W3CDTF">2025-07-21T06:52:43Z</dcterms:modified>
</cp:coreProperties>
</file>