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sk\OneDrive\Desktop\Data Analys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4" i="1" l="1"/>
  <c r="I34" i="1"/>
  <c r="H34" i="1"/>
  <c r="J29" i="1"/>
  <c r="I29" i="1"/>
  <c r="H29" i="1"/>
  <c r="J24" i="1"/>
  <c r="I24" i="1"/>
  <c r="H24" i="1"/>
  <c r="J19" i="1"/>
  <c r="J37" i="1" s="1"/>
  <c r="I19" i="1"/>
  <c r="I37" i="1" s="1"/>
  <c r="H19" i="1"/>
  <c r="H37" i="1" s="1"/>
  <c r="C34" i="1"/>
  <c r="D34" i="1"/>
  <c r="B34" i="1"/>
  <c r="C29" i="1"/>
  <c r="D29" i="1"/>
  <c r="B29" i="1"/>
  <c r="C24" i="1"/>
  <c r="D24" i="1"/>
  <c r="B24" i="1"/>
  <c r="C19" i="1"/>
  <c r="C37" i="1" s="1"/>
  <c r="D19" i="1"/>
  <c r="D37" i="1" s="1"/>
  <c r="B19" i="1"/>
  <c r="B37" i="1" s="1"/>
</calcChain>
</file>

<file path=xl/sharedStrings.xml><?xml version="1.0" encoding="utf-8"?>
<sst xmlns="http://schemas.openxmlformats.org/spreadsheetml/2006/main" count="72" uniqueCount="32">
  <si>
    <t>Per Person Expenses</t>
  </si>
  <si>
    <t>Air Fare</t>
  </si>
  <si>
    <t>Natural History</t>
  </si>
  <si>
    <t>Chicago Museum of Art</t>
  </si>
  <si>
    <t>Science Museum</t>
  </si>
  <si>
    <t>Museum of Broadcast Hostory</t>
  </si>
  <si>
    <t>Disenyland</t>
  </si>
  <si>
    <t>Universal Studios</t>
  </si>
  <si>
    <t>Sea World</t>
  </si>
  <si>
    <t>Busch Gardens</t>
  </si>
  <si>
    <t>Cruise</t>
  </si>
  <si>
    <t>Sub-total of Tickets (Per Person)</t>
  </si>
  <si>
    <t>Number of People in group</t>
  </si>
  <si>
    <t>Total costs of tickets</t>
  </si>
  <si>
    <t>Hotel Expenses</t>
  </si>
  <si>
    <t>Hotel Cost per Night</t>
  </si>
  <si>
    <t>Number of Nights</t>
  </si>
  <si>
    <t>Hotel Total</t>
  </si>
  <si>
    <t>Chicago Museums</t>
  </si>
  <si>
    <t>Orlando Theme Park</t>
  </si>
  <si>
    <t>Miami Cruise</t>
  </si>
  <si>
    <t>Total</t>
  </si>
  <si>
    <t>Car Rental</t>
  </si>
  <si>
    <t>Number of Days</t>
  </si>
  <si>
    <t>Car Cost per Day</t>
  </si>
  <si>
    <t>Car Total</t>
  </si>
  <si>
    <t>Food Cost</t>
  </si>
  <si>
    <t>Food Cost per Day</t>
  </si>
  <si>
    <t>Food Total</t>
  </si>
  <si>
    <t>Places</t>
  </si>
  <si>
    <t>Susan's Vacations</t>
  </si>
  <si>
    <t>Tim's Vacations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</si>
</sst>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0" fontId="4" fillId="6" borderId="1" xfId="0" applyFont="1" applyFill="1" applyBorder="1" applyAlignment="1">
      <alignment horizontal="center"/>
    </xf>
    <xf numFmtId="0" fontId="0" fillId="4" borderId="1" xfId="0" applyFill="1" applyBorder="1"/>
    <xf numFmtId="2" fontId="0" fillId="4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2" fillId="0" borderId="1" xfId="0" applyFont="1" applyBorder="1"/>
    <xf numFmtId="2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0" fontId="1" fillId="5" borderId="1" xfId="0" applyFont="1" applyFill="1" applyBorder="1"/>
    <xf numFmtId="164" fontId="1" fillId="5" borderId="1" xfId="0" applyNumberFormat="1" applyFont="1" applyFill="1" applyBorder="1"/>
    <xf numFmtId="2" fontId="1" fillId="5" borderId="1" xfId="0" applyNumberFormat="1" applyFont="1" applyFill="1" applyBorder="1"/>
    <xf numFmtId="0" fontId="3" fillId="3" borderId="1" xfId="0" applyFont="1" applyFill="1" applyBorder="1"/>
    <xf numFmtId="2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Sheet1!$B$36:$D$36</c:f>
              <c:strCache>
                <c:ptCount val="3"/>
                <c:pt idx="0">
                  <c:v>Chicago Museums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Sheet1!$B$37:$D$37</c:f>
              <c:numCache>
                <c:formatCode>0.00</c:formatCode>
                <c:ptCount val="3"/>
                <c:pt idx="0">
                  <c:v>1654</c:v>
                </c:pt>
                <c:pt idx="1">
                  <c:v>1653</c:v>
                </c:pt>
                <c:pt idx="2">
                  <c:v>1810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E4-4D4E-9D85-B9081CF4D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940109791"/>
        <c:axId val="940100223"/>
      </c:barChart>
      <c:catAx>
        <c:axId val="940109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00223"/>
        <c:crosses val="autoZero"/>
        <c:auto val="1"/>
        <c:lblAlgn val="ctr"/>
        <c:lblOffset val="100"/>
        <c:noMultiLvlLbl val="0"/>
      </c:catAx>
      <c:valAx>
        <c:axId val="940100223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0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Sheet1!$G$37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narVert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cat>
            <c:strRef>
              <c:f>Sheet1!$H$36:$J$36</c:f>
              <c:strCache>
                <c:ptCount val="3"/>
                <c:pt idx="0">
                  <c:v>Chicago Museums</c:v>
                </c:pt>
                <c:pt idx="1">
                  <c:v>Orlando Theme Park</c:v>
                </c:pt>
                <c:pt idx="2">
                  <c:v>Miami Cruise</c:v>
                </c:pt>
              </c:strCache>
            </c:strRef>
          </c:cat>
          <c:val>
            <c:numRef>
              <c:f>Sheet1!$H$37:$J$37</c:f>
              <c:numCache>
                <c:formatCode>0.00</c:formatCode>
                <c:ptCount val="3"/>
                <c:pt idx="0">
                  <c:v>2348</c:v>
                </c:pt>
                <c:pt idx="1">
                  <c:v>2581</c:v>
                </c:pt>
                <c:pt idx="2">
                  <c:v>3620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A-43B3-A765-FBDFA0889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024739055"/>
        <c:axId val="1024735727"/>
      </c:barChart>
      <c:catAx>
        <c:axId val="10247390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735727"/>
        <c:crosses val="autoZero"/>
        <c:auto val="1"/>
        <c:lblAlgn val="ctr"/>
        <c:lblOffset val="100"/>
        <c:noMultiLvlLbl val="0"/>
      </c:catAx>
      <c:valAx>
        <c:axId val="1024735727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7390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19050</xdr:rowOff>
    </xdr:from>
    <xdr:to>
      <xdr:col>4</xdr:col>
      <xdr:colOff>0</xdr:colOff>
      <xdr:row>54</xdr:row>
      <xdr:rowOff>15240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37</xdr:row>
      <xdr:rowOff>19050</xdr:rowOff>
    </xdr:from>
    <xdr:to>
      <xdr:col>10</xdr:col>
      <xdr:colOff>0</xdr:colOff>
      <xdr:row>54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showGridLines="0" tabSelected="1" topLeftCell="A41" workbookViewId="0">
      <selection activeCell="B10" sqref="B10"/>
    </sheetView>
  </sheetViews>
  <sheetFormatPr defaultRowHeight="14.4" x14ac:dyDescent="0.3"/>
  <cols>
    <col min="1" max="1" width="31.44140625" customWidth="1"/>
    <col min="2" max="2" width="16.88671875" style="1" bestFit="1" customWidth="1"/>
    <col min="3" max="3" width="18.88671875" style="1" bestFit="1" customWidth="1"/>
    <col min="4" max="4" width="14.6640625" style="1" customWidth="1"/>
    <col min="7" max="7" width="29" bestFit="1" customWidth="1"/>
    <col min="8" max="8" width="15.77734375" bestFit="1" customWidth="1"/>
    <col min="9" max="9" width="17.77734375" bestFit="1" customWidth="1"/>
    <col min="10" max="10" width="17.88671875" customWidth="1"/>
  </cols>
  <sheetData>
    <row r="1" spans="1:10" x14ac:dyDescent="0.3">
      <c r="A1" s="2" t="s">
        <v>30</v>
      </c>
      <c r="B1" s="2"/>
      <c r="C1" s="2"/>
      <c r="D1" s="2"/>
      <c r="G1" s="2" t="s">
        <v>31</v>
      </c>
      <c r="H1" s="2"/>
      <c r="I1" s="2"/>
      <c r="J1" s="2"/>
    </row>
    <row r="2" spans="1:10" x14ac:dyDescent="0.3">
      <c r="A2" s="2"/>
      <c r="B2" s="2"/>
      <c r="C2" s="2"/>
      <c r="D2" s="2"/>
      <c r="G2" s="2"/>
      <c r="H2" s="2"/>
      <c r="I2" s="2"/>
      <c r="J2" s="2"/>
    </row>
    <row r="3" spans="1:10" x14ac:dyDescent="0.3">
      <c r="A3" s="3"/>
      <c r="B3" s="4"/>
      <c r="C3" s="4"/>
      <c r="D3" s="4"/>
      <c r="G3" s="3"/>
      <c r="H3" s="4"/>
      <c r="I3" s="4"/>
      <c r="J3" s="4"/>
    </row>
    <row r="4" spans="1:10" x14ac:dyDescent="0.3">
      <c r="A4" s="5" t="s">
        <v>29</v>
      </c>
      <c r="B4" s="6" t="s">
        <v>18</v>
      </c>
      <c r="C4" s="6" t="s">
        <v>19</v>
      </c>
      <c r="D4" s="6" t="s">
        <v>20</v>
      </c>
      <c r="G4" s="5" t="s">
        <v>29</v>
      </c>
      <c r="H4" s="6" t="s">
        <v>18</v>
      </c>
      <c r="I4" s="6" t="s">
        <v>19</v>
      </c>
      <c r="J4" s="6" t="s">
        <v>20</v>
      </c>
    </row>
    <row r="5" spans="1:10" x14ac:dyDescent="0.3">
      <c r="A5" s="7" t="s">
        <v>0</v>
      </c>
      <c r="B5" s="8"/>
      <c r="C5" s="8"/>
      <c r="D5" s="8"/>
      <c r="G5" s="7" t="s">
        <v>0</v>
      </c>
      <c r="H5" s="8"/>
      <c r="I5" s="8"/>
      <c r="J5" s="8"/>
    </row>
    <row r="6" spans="1:10" x14ac:dyDescent="0.3">
      <c r="A6" s="9" t="s">
        <v>1</v>
      </c>
      <c r="B6" s="10">
        <v>280</v>
      </c>
      <c r="C6" s="10">
        <v>100</v>
      </c>
      <c r="D6" s="10">
        <v>350</v>
      </c>
      <c r="G6" s="9" t="s">
        <v>1</v>
      </c>
      <c r="H6" s="10">
        <v>280</v>
      </c>
      <c r="I6" s="10">
        <v>100</v>
      </c>
      <c r="J6" s="10">
        <v>350</v>
      </c>
    </row>
    <row r="7" spans="1:10" x14ac:dyDescent="0.3">
      <c r="A7" s="9" t="s">
        <v>2</v>
      </c>
      <c r="B7" s="10">
        <v>18</v>
      </c>
      <c r="C7" s="10">
        <v>0</v>
      </c>
      <c r="D7" s="10">
        <v>0</v>
      </c>
      <c r="G7" s="9" t="s">
        <v>2</v>
      </c>
      <c r="H7" s="10">
        <v>18</v>
      </c>
      <c r="I7" s="10">
        <v>0</v>
      </c>
      <c r="J7" s="10">
        <v>0</v>
      </c>
    </row>
    <row r="8" spans="1:10" x14ac:dyDescent="0.3">
      <c r="A8" s="9" t="s">
        <v>3</v>
      </c>
      <c r="B8" s="10">
        <v>25</v>
      </c>
      <c r="C8" s="10">
        <v>0</v>
      </c>
      <c r="D8" s="10">
        <v>0</v>
      </c>
      <c r="G8" s="9" t="s">
        <v>3</v>
      </c>
      <c r="H8" s="10">
        <v>25</v>
      </c>
      <c r="I8" s="10">
        <v>0</v>
      </c>
      <c r="J8" s="10">
        <v>0</v>
      </c>
    </row>
    <row r="9" spans="1:10" x14ac:dyDescent="0.3">
      <c r="A9" s="9" t="s">
        <v>4</v>
      </c>
      <c r="B9" s="10">
        <v>15</v>
      </c>
      <c r="C9" s="10">
        <v>0</v>
      </c>
      <c r="D9" s="10">
        <v>0</v>
      </c>
      <c r="G9" s="9" t="s">
        <v>4</v>
      </c>
      <c r="H9" s="10">
        <v>15</v>
      </c>
      <c r="I9" s="10">
        <v>0</v>
      </c>
      <c r="J9" s="10">
        <v>0</v>
      </c>
    </row>
    <row r="10" spans="1:10" x14ac:dyDescent="0.3">
      <c r="A10" s="9" t="s">
        <v>5</v>
      </c>
      <c r="B10" s="10">
        <v>9</v>
      </c>
      <c r="C10" s="10">
        <v>0</v>
      </c>
      <c r="D10" s="10">
        <v>0</v>
      </c>
      <c r="G10" s="9" t="s">
        <v>5</v>
      </c>
      <c r="H10" s="10">
        <v>9</v>
      </c>
      <c r="I10" s="10">
        <v>0</v>
      </c>
      <c r="J10" s="10">
        <v>0</v>
      </c>
    </row>
    <row r="11" spans="1:10" x14ac:dyDescent="0.3">
      <c r="A11" s="9" t="s">
        <v>6</v>
      </c>
      <c r="B11" s="10">
        <v>0</v>
      </c>
      <c r="C11" s="10">
        <v>99</v>
      </c>
      <c r="D11" s="10">
        <v>0</v>
      </c>
      <c r="G11" s="9" t="s">
        <v>6</v>
      </c>
      <c r="H11" s="10">
        <v>0</v>
      </c>
      <c r="I11" s="10">
        <v>99</v>
      </c>
      <c r="J11" s="10">
        <v>0</v>
      </c>
    </row>
    <row r="12" spans="1:10" x14ac:dyDescent="0.3">
      <c r="A12" s="9" t="s">
        <v>7</v>
      </c>
      <c r="B12" s="10">
        <v>0</v>
      </c>
      <c r="C12" s="10">
        <v>95</v>
      </c>
      <c r="D12" s="10">
        <v>0</v>
      </c>
      <c r="G12" s="9" t="s">
        <v>7</v>
      </c>
      <c r="H12" s="10">
        <v>0</v>
      </c>
      <c r="I12" s="10">
        <v>95</v>
      </c>
      <c r="J12" s="10">
        <v>0</v>
      </c>
    </row>
    <row r="13" spans="1:10" x14ac:dyDescent="0.3">
      <c r="A13" s="9" t="s">
        <v>8</v>
      </c>
      <c r="B13" s="10">
        <v>0</v>
      </c>
      <c r="C13" s="10">
        <v>85</v>
      </c>
      <c r="D13" s="10">
        <v>0</v>
      </c>
      <c r="G13" s="9" t="s">
        <v>8</v>
      </c>
      <c r="H13" s="10">
        <v>0</v>
      </c>
      <c r="I13" s="10">
        <v>85</v>
      </c>
      <c r="J13" s="10">
        <v>0</v>
      </c>
    </row>
    <row r="14" spans="1:10" x14ac:dyDescent="0.3">
      <c r="A14" s="9" t="s">
        <v>9</v>
      </c>
      <c r="B14" s="10">
        <v>0</v>
      </c>
      <c r="C14" s="10">
        <v>85</v>
      </c>
      <c r="D14" s="10">
        <v>0</v>
      </c>
      <c r="G14" s="9" t="s">
        <v>9</v>
      </c>
      <c r="H14" s="10">
        <v>0</v>
      </c>
      <c r="I14" s="10">
        <v>85</v>
      </c>
      <c r="J14" s="10">
        <v>0</v>
      </c>
    </row>
    <row r="15" spans="1:10" x14ac:dyDescent="0.3">
      <c r="A15" s="9" t="s">
        <v>10</v>
      </c>
      <c r="B15" s="10">
        <v>0</v>
      </c>
      <c r="C15" s="10">
        <v>0</v>
      </c>
      <c r="D15" s="10">
        <v>555</v>
      </c>
      <c r="G15" s="9" t="s">
        <v>10</v>
      </c>
      <c r="H15" s="10">
        <v>0</v>
      </c>
      <c r="I15" s="10">
        <v>0</v>
      </c>
      <c r="J15" s="10">
        <v>555</v>
      </c>
    </row>
    <row r="16" spans="1:10" x14ac:dyDescent="0.3">
      <c r="A16" s="9"/>
      <c r="B16" s="8"/>
      <c r="C16" s="8"/>
      <c r="D16" s="8"/>
      <c r="G16" s="9"/>
      <c r="H16" s="8"/>
      <c r="I16" s="8"/>
      <c r="J16" s="8"/>
    </row>
    <row r="17" spans="1:10" x14ac:dyDescent="0.3">
      <c r="A17" s="7" t="s">
        <v>11</v>
      </c>
      <c r="B17" s="8"/>
      <c r="C17" s="8"/>
      <c r="D17" s="8"/>
      <c r="G17" s="7" t="s">
        <v>11</v>
      </c>
      <c r="H17" s="8"/>
      <c r="I17" s="8"/>
      <c r="J17" s="8"/>
    </row>
    <row r="18" spans="1:10" x14ac:dyDescent="0.3">
      <c r="A18" s="9" t="s">
        <v>12</v>
      </c>
      <c r="B18" s="8">
        <v>2</v>
      </c>
      <c r="C18" s="8">
        <v>2</v>
      </c>
      <c r="D18" s="8">
        <v>2</v>
      </c>
      <c r="G18" s="9" t="s">
        <v>12</v>
      </c>
      <c r="H18" s="8">
        <v>4</v>
      </c>
      <c r="I18" s="8">
        <v>4</v>
      </c>
      <c r="J18" s="8">
        <v>4</v>
      </c>
    </row>
    <row r="19" spans="1:10" x14ac:dyDescent="0.3">
      <c r="A19" s="11" t="s">
        <v>13</v>
      </c>
      <c r="B19" s="12">
        <f>SUM(B6:B15)*B18</f>
        <v>694</v>
      </c>
      <c r="C19" s="12">
        <f t="shared" ref="C19:D19" si="0">SUM(C6:C15)*C18</f>
        <v>928</v>
      </c>
      <c r="D19" s="12">
        <f t="shared" si="0"/>
        <v>1810</v>
      </c>
      <c r="G19" s="11" t="s">
        <v>13</v>
      </c>
      <c r="H19" s="12">
        <f>SUM(H6:H15)*H18</f>
        <v>1388</v>
      </c>
      <c r="I19" s="12">
        <f t="shared" ref="I19" si="1">SUM(I6:I15)*I18</f>
        <v>1856</v>
      </c>
      <c r="J19" s="12">
        <f t="shared" ref="J19" si="2">SUM(J6:J15)*J18</f>
        <v>3620</v>
      </c>
    </row>
    <row r="20" spans="1:10" x14ac:dyDescent="0.3">
      <c r="A20" s="9"/>
      <c r="B20" s="8"/>
      <c r="C20" s="8"/>
      <c r="D20" s="8"/>
      <c r="G20" s="9"/>
      <c r="H20" s="8"/>
      <c r="I20" s="8"/>
      <c r="J20" s="8"/>
    </row>
    <row r="21" spans="1:10" x14ac:dyDescent="0.3">
      <c r="A21" s="7" t="s">
        <v>14</v>
      </c>
      <c r="B21" s="8"/>
      <c r="C21" s="8"/>
      <c r="D21" s="8"/>
      <c r="G21" s="7" t="s">
        <v>14</v>
      </c>
      <c r="H21" s="8"/>
      <c r="I21" s="8"/>
      <c r="J21" s="8"/>
    </row>
    <row r="22" spans="1:10" x14ac:dyDescent="0.3">
      <c r="A22" s="9" t="s">
        <v>15</v>
      </c>
      <c r="B22" s="10">
        <v>120</v>
      </c>
      <c r="C22" s="10">
        <v>105</v>
      </c>
      <c r="D22" s="10">
        <v>0</v>
      </c>
      <c r="G22" s="9" t="s">
        <v>15</v>
      </c>
      <c r="H22" s="10">
        <v>120</v>
      </c>
      <c r="I22" s="10">
        <v>105</v>
      </c>
      <c r="J22" s="10">
        <v>0</v>
      </c>
    </row>
    <row r="23" spans="1:10" x14ac:dyDescent="0.3">
      <c r="A23" s="9" t="s">
        <v>16</v>
      </c>
      <c r="B23" s="8">
        <v>5</v>
      </c>
      <c r="C23" s="8">
        <v>5</v>
      </c>
      <c r="D23" s="8">
        <v>5</v>
      </c>
      <c r="G23" s="9" t="s">
        <v>16</v>
      </c>
      <c r="H23" s="8">
        <v>5</v>
      </c>
      <c r="I23" s="8">
        <v>5</v>
      </c>
      <c r="J23" s="8">
        <v>5</v>
      </c>
    </row>
    <row r="24" spans="1:10" x14ac:dyDescent="0.3">
      <c r="A24" s="11" t="s">
        <v>17</v>
      </c>
      <c r="B24" s="13">
        <f>B22*B23</f>
        <v>600</v>
      </c>
      <c r="C24" s="13">
        <f t="shared" ref="C24:D24" si="3">C22*C23</f>
        <v>525</v>
      </c>
      <c r="D24" s="13">
        <f t="shared" si="3"/>
        <v>0</v>
      </c>
      <c r="G24" s="11" t="s">
        <v>17</v>
      </c>
      <c r="H24" s="13">
        <f>H22*H23</f>
        <v>600</v>
      </c>
      <c r="I24" s="13">
        <f t="shared" ref="I24" si="4">I22*I23</f>
        <v>525</v>
      </c>
      <c r="J24" s="13">
        <f t="shared" ref="J24" si="5">J22*J23</f>
        <v>0</v>
      </c>
    </row>
    <row r="25" spans="1:10" x14ac:dyDescent="0.3">
      <c r="A25" s="9"/>
      <c r="B25" s="8"/>
      <c r="C25" s="8"/>
      <c r="D25" s="8"/>
      <c r="G25" s="9"/>
      <c r="H25" s="8"/>
      <c r="I25" s="8"/>
      <c r="J25" s="8"/>
    </row>
    <row r="26" spans="1:10" x14ac:dyDescent="0.3">
      <c r="A26" s="7" t="s">
        <v>22</v>
      </c>
      <c r="B26" s="8"/>
      <c r="C26" s="8"/>
      <c r="D26" s="8"/>
      <c r="G26" s="7" t="s">
        <v>22</v>
      </c>
      <c r="H26" s="8"/>
      <c r="I26" s="8"/>
      <c r="J26" s="8"/>
    </row>
    <row r="27" spans="1:10" x14ac:dyDescent="0.3">
      <c r="A27" s="9" t="s">
        <v>24</v>
      </c>
      <c r="B27" s="10">
        <v>40</v>
      </c>
      <c r="C27" s="10">
        <v>0</v>
      </c>
      <c r="D27" s="10">
        <v>0</v>
      </c>
      <c r="G27" s="9" t="s">
        <v>24</v>
      </c>
      <c r="H27" s="10">
        <v>40</v>
      </c>
      <c r="I27" s="10">
        <v>0</v>
      </c>
      <c r="J27" s="10">
        <v>0</v>
      </c>
    </row>
    <row r="28" spans="1:10" x14ac:dyDescent="0.3">
      <c r="A28" s="9" t="s">
        <v>23</v>
      </c>
      <c r="B28" s="8">
        <v>4</v>
      </c>
      <c r="C28" s="8">
        <v>4</v>
      </c>
      <c r="D28" s="8">
        <v>4</v>
      </c>
      <c r="G28" s="9" t="s">
        <v>23</v>
      </c>
      <c r="H28" s="8">
        <v>4</v>
      </c>
      <c r="I28" s="8">
        <v>4</v>
      </c>
      <c r="J28" s="8">
        <v>4</v>
      </c>
    </row>
    <row r="29" spans="1:10" x14ac:dyDescent="0.3">
      <c r="A29" s="11" t="s">
        <v>25</v>
      </c>
      <c r="B29" s="13">
        <f>B27*B28</f>
        <v>160</v>
      </c>
      <c r="C29" s="13">
        <f t="shared" ref="C29:D29" si="6">C27*C28</f>
        <v>0</v>
      </c>
      <c r="D29" s="13">
        <f t="shared" si="6"/>
        <v>0</v>
      </c>
      <c r="G29" s="11" t="s">
        <v>25</v>
      </c>
      <c r="H29" s="13">
        <f>H27*H28</f>
        <v>160</v>
      </c>
      <c r="I29" s="13">
        <f t="shared" ref="I29" si="7">I27*I28</f>
        <v>0</v>
      </c>
      <c r="J29" s="13">
        <f t="shared" ref="J29" si="8">J27*J28</f>
        <v>0</v>
      </c>
    </row>
    <row r="30" spans="1:10" x14ac:dyDescent="0.3">
      <c r="A30" s="9"/>
      <c r="B30" s="8"/>
      <c r="C30" s="8"/>
      <c r="D30" s="8"/>
      <c r="G30" s="9"/>
      <c r="H30" s="8"/>
      <c r="I30" s="8"/>
      <c r="J30" s="8"/>
    </row>
    <row r="31" spans="1:10" x14ac:dyDescent="0.3">
      <c r="A31" s="7" t="s">
        <v>26</v>
      </c>
      <c r="B31" s="8"/>
      <c r="C31" s="8"/>
      <c r="D31" s="8"/>
      <c r="G31" s="7" t="s">
        <v>26</v>
      </c>
      <c r="H31" s="8"/>
      <c r="I31" s="8"/>
      <c r="J31" s="8"/>
    </row>
    <row r="32" spans="1:10" x14ac:dyDescent="0.3">
      <c r="A32" s="9" t="s">
        <v>27</v>
      </c>
      <c r="B32" s="10">
        <v>50</v>
      </c>
      <c r="C32" s="10">
        <v>50</v>
      </c>
      <c r="D32" s="10">
        <v>0</v>
      </c>
      <c r="G32" s="9" t="s">
        <v>27</v>
      </c>
      <c r="H32" s="10">
        <v>50</v>
      </c>
      <c r="I32" s="10">
        <v>50</v>
      </c>
      <c r="J32" s="10">
        <v>0</v>
      </c>
    </row>
    <row r="33" spans="1:10" x14ac:dyDescent="0.3">
      <c r="A33" s="9" t="s">
        <v>23</v>
      </c>
      <c r="B33" s="8">
        <v>4</v>
      </c>
      <c r="C33" s="8">
        <v>4</v>
      </c>
      <c r="D33" s="8">
        <v>4</v>
      </c>
      <c r="G33" s="9" t="s">
        <v>23</v>
      </c>
      <c r="H33" s="8">
        <v>4</v>
      </c>
      <c r="I33" s="8">
        <v>4</v>
      </c>
      <c r="J33" s="8">
        <v>4</v>
      </c>
    </row>
    <row r="34" spans="1:10" x14ac:dyDescent="0.3">
      <c r="A34" s="11" t="s">
        <v>28</v>
      </c>
      <c r="B34" s="13">
        <f>B32*B33</f>
        <v>200</v>
      </c>
      <c r="C34" s="13">
        <f t="shared" ref="C34:D34" si="9">C32*C33</f>
        <v>200</v>
      </c>
      <c r="D34" s="13">
        <f t="shared" si="9"/>
        <v>0</v>
      </c>
      <c r="G34" s="11" t="s">
        <v>28</v>
      </c>
      <c r="H34" s="13">
        <f>H32*H33</f>
        <v>200</v>
      </c>
      <c r="I34" s="13">
        <f t="shared" ref="I34" si="10">I32*I33</f>
        <v>200</v>
      </c>
      <c r="J34" s="13">
        <f t="shared" ref="J34" si="11">J32*J33</f>
        <v>0</v>
      </c>
    </row>
    <row r="35" spans="1:10" x14ac:dyDescent="0.3">
      <c r="A35" s="9"/>
      <c r="B35" s="8"/>
      <c r="C35" s="8"/>
      <c r="D35" s="8"/>
      <c r="G35" s="9"/>
      <c r="H35" s="8"/>
      <c r="I35" s="8"/>
      <c r="J35" s="8"/>
    </row>
    <row r="36" spans="1:10" x14ac:dyDescent="0.3">
      <c r="A36" s="5" t="s">
        <v>29</v>
      </c>
      <c r="B36" s="6" t="s">
        <v>18</v>
      </c>
      <c r="C36" s="6" t="s">
        <v>19</v>
      </c>
      <c r="D36" s="6" t="s">
        <v>20</v>
      </c>
      <c r="G36" s="5" t="s">
        <v>29</v>
      </c>
      <c r="H36" s="6" t="s">
        <v>18</v>
      </c>
      <c r="I36" s="6" t="s">
        <v>19</v>
      </c>
      <c r="J36" s="6" t="s">
        <v>20</v>
      </c>
    </row>
    <row r="37" spans="1:10" x14ac:dyDescent="0.3">
      <c r="A37" s="14" t="s">
        <v>21</v>
      </c>
      <c r="B37" s="15">
        <f>SUM(B19,B24,B29,B34)</f>
        <v>1654</v>
      </c>
      <c r="C37" s="15">
        <f t="shared" ref="C37:D37" si="12">SUM(C19,C24,C29,C34)</f>
        <v>1653</v>
      </c>
      <c r="D37" s="15">
        <f t="shared" si="12"/>
        <v>1810</v>
      </c>
      <c r="G37" s="14" t="s">
        <v>21</v>
      </c>
      <c r="H37" s="15">
        <f>SUM(H19,H24,H29,H34)</f>
        <v>2348</v>
      </c>
      <c r="I37" s="15">
        <f t="shared" ref="I37:J37" si="13">SUM(I19,I24,I29,I34)</f>
        <v>2581</v>
      </c>
      <c r="J37" s="15">
        <f t="shared" si="13"/>
        <v>3620</v>
      </c>
    </row>
  </sheetData>
  <mergeCells count="2">
    <mergeCell ref="A1:D2"/>
    <mergeCell ref="G1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</dc:creator>
  <cp:lastModifiedBy>sansk</cp:lastModifiedBy>
  <dcterms:created xsi:type="dcterms:W3CDTF">2025-07-23T05:53:02Z</dcterms:created>
  <dcterms:modified xsi:type="dcterms:W3CDTF">2025-07-23T06:19:20Z</dcterms:modified>
</cp:coreProperties>
</file>