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14775" windowHeight="10125"/>
  </bookViews>
  <sheets>
    <sheet name="Allplex™ PneumoBacter Assay (96" sheetId="1" r:id="rId1"/>
  </sheets>
  <calcPr calcId="124519"/>
</workbook>
</file>

<file path=xl/calcChain.xml><?xml version="1.0" encoding="utf-8"?>
<calcChain xmlns="http://schemas.openxmlformats.org/spreadsheetml/2006/main">
  <c r="A8" i="1"/>
</calcChain>
</file>

<file path=xl/sharedStrings.xml><?xml version="1.0" encoding="utf-8"?>
<sst xmlns="http://schemas.openxmlformats.org/spreadsheetml/2006/main" count="204" uniqueCount="68">
  <si>
    <t>샘플 No</t>
  </si>
  <si>
    <t>환자 Id</t>
  </si>
  <si>
    <t>Well</t>
  </si>
  <si>
    <t>이름</t>
  </si>
  <si>
    <t>형식</t>
  </si>
  <si>
    <t>FAM</t>
  </si>
  <si>
    <t>HEX</t>
  </si>
  <si>
    <t>Cal Red 610</t>
  </si>
  <si>
    <t>Quasar 670</t>
  </si>
  <si>
    <t>자동   해석</t>
  </si>
  <si>
    <t>설명</t>
  </si>
  <si>
    <t>SP</t>
  </si>
  <si>
    <t>C(t)</t>
  </si>
  <si>
    <t>LP</t>
  </si>
  <si>
    <t>HI</t>
  </si>
  <si>
    <t>MP</t>
  </si>
  <si>
    <t>BP</t>
  </si>
  <si>
    <t>CP</t>
  </si>
  <si>
    <t>IC</t>
  </si>
  <si>
    <t/>
  </si>
  <si>
    <t>A01</t>
  </si>
  <si>
    <t>SAMPLE</t>
  </si>
  <si>
    <t>+</t>
  </si>
  <si>
    <t>25.56</t>
  </si>
  <si>
    <t>-</t>
  </si>
  <si>
    <t>N/A</t>
  </si>
  <si>
    <t>28.78</t>
  </si>
  <si>
    <t>23.28</t>
  </si>
  <si>
    <t>29.31</t>
  </si>
  <si>
    <t>"SP,HI,MP"</t>
  </si>
  <si>
    <t>B01</t>
  </si>
  <si>
    <t>30.34</t>
  </si>
  <si>
    <t>35.81</t>
  </si>
  <si>
    <t>27.90</t>
  </si>
  <si>
    <t>"HI,MP"</t>
  </si>
  <si>
    <t>C01</t>
  </si>
  <si>
    <t>35.59</t>
  </si>
  <si>
    <t>23.48</t>
  </si>
  <si>
    <t>29.02</t>
  </si>
  <si>
    <t>"SP,MP"</t>
  </si>
  <si>
    <t>D01</t>
  </si>
  <si>
    <t>40.82</t>
  </si>
  <si>
    <t>35.53</t>
  </si>
  <si>
    <t>19.21</t>
  </si>
  <si>
    <t>29.17</t>
  </si>
  <si>
    <t>E01</t>
  </si>
  <si>
    <t>32.30</t>
  </si>
  <si>
    <t>35.96</t>
  </si>
  <si>
    <t>27.95</t>
  </si>
  <si>
    <t>F01</t>
  </si>
  <si>
    <t>36.24</t>
  </si>
  <si>
    <t>27.65</t>
  </si>
  <si>
    <t>28.77</t>
  </si>
  <si>
    <t>H11</t>
  </si>
  <si>
    <t>NC</t>
  </si>
  <si>
    <t>28.50</t>
  </si>
  <si>
    <t>Negative Control(Invalid)</t>
  </si>
  <si>
    <t>H12</t>
  </si>
  <si>
    <t>PC</t>
  </si>
  <si>
    <t>25.69</t>
  </si>
  <si>
    <t>23.05</t>
  </si>
  <si>
    <t>23.78</t>
  </si>
  <si>
    <t>23.32</t>
  </si>
  <si>
    <t>22.64</t>
  </si>
  <si>
    <t>23.60</t>
  </si>
  <si>
    <t>22.60</t>
  </si>
  <si>
    <t>Positive Control(+)</t>
  </si>
  <si>
    <t>+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</si>
</sst>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selection activeCell="N6" sqref="N6"/>
    </sheetView>
  </sheetViews>
  <sheetFormatPr defaultRowHeight="16.5"/>
  <cols>
    <col min="1" max="2" width="14.625" customWidth="1"/>
    <col min="3" max="3" width="8.75" customWidth="1"/>
    <col min="4" max="4" width="11.75" customWidth="1"/>
    <col min="5" max="5" width="10.75" customWidth="1"/>
    <col min="6" max="6" width="9.375" customWidth="1"/>
    <col min="7" max="7" width="6.875" customWidth="1"/>
    <col min="8" max="8" width="9.375" customWidth="1"/>
    <col min="9" max="9" width="6.875" customWidth="1"/>
    <col min="10" max="10" width="9.375" customWidth="1"/>
    <col min="11" max="11" width="6.875" customWidth="1"/>
    <col min="12" max="12" width="9.375" customWidth="1"/>
    <col min="13" max="13" width="6.875" customWidth="1"/>
    <col min="14" max="14" width="9.375" customWidth="1"/>
    <col min="15" max="15" width="6.875" customWidth="1"/>
    <col min="16" max="16" width="9.375" customWidth="1"/>
    <col min="17" max="17" width="6.875" customWidth="1"/>
    <col min="18" max="18" width="9.375" customWidth="1"/>
    <col min="19" max="19" width="6.875" customWidth="1"/>
    <col min="20" max="20" width="37.125" customWidth="1"/>
    <col min="21" max="21" width="13.625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5</v>
      </c>
      <c r="I1" s="4" t="s">
        <v>5</v>
      </c>
      <c r="J1" s="4" t="s">
        <v>6</v>
      </c>
      <c r="K1" s="4" t="s">
        <v>6</v>
      </c>
      <c r="L1" s="4" t="s">
        <v>7</v>
      </c>
      <c r="M1" s="4" t="s">
        <v>7</v>
      </c>
      <c r="N1" s="4" t="s">
        <v>7</v>
      </c>
      <c r="O1" s="4" t="s">
        <v>7</v>
      </c>
      <c r="P1" s="4" t="s">
        <v>8</v>
      </c>
      <c r="Q1" s="4" t="s">
        <v>8</v>
      </c>
      <c r="R1" s="4" t="s">
        <v>8</v>
      </c>
      <c r="S1" s="4" t="s">
        <v>8</v>
      </c>
      <c r="T1" s="4" t="s">
        <v>9</v>
      </c>
      <c r="U1" s="4" t="s">
        <v>10</v>
      </c>
    </row>
    <row r="2" spans="1:2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16</v>
      </c>
      <c r="O2" s="1" t="s">
        <v>12</v>
      </c>
      <c r="P2" s="1" t="s">
        <v>17</v>
      </c>
      <c r="Q2" s="1" t="s">
        <v>12</v>
      </c>
      <c r="R2" s="1" t="s">
        <v>18</v>
      </c>
      <c r="S2" s="1" t="s">
        <v>12</v>
      </c>
      <c r="T2" s="4" t="s">
        <v>9</v>
      </c>
      <c r="U2" s="4" t="s">
        <v>10</v>
      </c>
    </row>
    <row r="3" spans="1:21">
      <c r="A3" s="2">
        <v>19042289823</v>
      </c>
      <c r="B3" s="2" t="s">
        <v>19</v>
      </c>
      <c r="C3" s="2" t="s">
        <v>20</v>
      </c>
      <c r="D3" s="2" t="s">
        <v>19</v>
      </c>
      <c r="E3" s="2" t="s">
        <v>21</v>
      </c>
      <c r="F3" s="3" t="s">
        <v>22</v>
      </c>
      <c r="G3" s="2" t="s">
        <v>23</v>
      </c>
      <c r="H3" s="2" t="s">
        <v>24</v>
      </c>
      <c r="I3" s="2" t="s">
        <v>25</v>
      </c>
      <c r="J3" s="3" t="s">
        <v>22</v>
      </c>
      <c r="K3" s="2" t="s">
        <v>26</v>
      </c>
      <c r="L3" s="3" t="s">
        <v>22</v>
      </c>
      <c r="M3" s="2" t="s">
        <v>27</v>
      </c>
      <c r="N3" s="2" t="s">
        <v>67</v>
      </c>
      <c r="O3" s="2" t="s">
        <v>25</v>
      </c>
      <c r="P3" s="2" t="s">
        <v>24</v>
      </c>
      <c r="Q3" s="2" t="s">
        <v>25</v>
      </c>
      <c r="R3" s="3" t="s">
        <v>22</v>
      </c>
      <c r="S3" s="2" t="s">
        <v>28</v>
      </c>
      <c r="T3" s="2" t="s">
        <v>29</v>
      </c>
      <c r="U3" s="2" t="s">
        <v>19</v>
      </c>
    </row>
    <row r="4" spans="1:21">
      <c r="A4" s="2">
        <v>19042289824</v>
      </c>
      <c r="B4" s="2" t="s">
        <v>19</v>
      </c>
      <c r="C4" s="2" t="s">
        <v>30</v>
      </c>
      <c r="D4" s="2" t="s">
        <v>19</v>
      </c>
      <c r="E4" s="2" t="s">
        <v>21</v>
      </c>
      <c r="F4" s="2" t="s">
        <v>24</v>
      </c>
      <c r="G4" s="2" t="s">
        <v>25</v>
      </c>
      <c r="H4" s="2" t="s">
        <v>24</v>
      </c>
      <c r="I4" s="2" t="s">
        <v>25</v>
      </c>
      <c r="J4" s="3" t="s">
        <v>22</v>
      </c>
      <c r="K4" s="2" t="s">
        <v>31</v>
      </c>
      <c r="L4" s="3" t="s">
        <v>22</v>
      </c>
      <c r="M4" s="2" t="s">
        <v>32</v>
      </c>
      <c r="N4" s="2" t="s">
        <v>24</v>
      </c>
      <c r="O4" s="2" t="s">
        <v>25</v>
      </c>
      <c r="P4" s="2" t="s">
        <v>24</v>
      </c>
      <c r="Q4" s="2" t="s">
        <v>25</v>
      </c>
      <c r="R4" s="3" t="s">
        <v>22</v>
      </c>
      <c r="S4" s="2" t="s">
        <v>33</v>
      </c>
      <c r="T4" s="2" t="s">
        <v>34</v>
      </c>
      <c r="U4" s="2" t="s">
        <v>19</v>
      </c>
    </row>
    <row r="5" spans="1:21">
      <c r="A5" s="2">
        <v>19042289825</v>
      </c>
      <c r="B5" s="2" t="s">
        <v>19</v>
      </c>
      <c r="C5" s="2" t="s">
        <v>35</v>
      </c>
      <c r="D5" s="2" t="s">
        <v>19</v>
      </c>
      <c r="E5" s="2" t="s">
        <v>21</v>
      </c>
      <c r="F5" s="3" t="s">
        <v>22</v>
      </c>
      <c r="G5" s="2" t="s">
        <v>36</v>
      </c>
      <c r="H5" s="2" t="s">
        <v>24</v>
      </c>
      <c r="I5" s="2" t="s">
        <v>25</v>
      </c>
      <c r="J5" s="2" t="s">
        <v>24</v>
      </c>
      <c r="K5" s="2" t="s">
        <v>25</v>
      </c>
      <c r="L5" s="3" t="s">
        <v>22</v>
      </c>
      <c r="M5" s="2" t="s">
        <v>37</v>
      </c>
      <c r="N5" s="2" t="s">
        <v>67</v>
      </c>
      <c r="O5" s="2" t="s">
        <v>25</v>
      </c>
      <c r="P5" s="2" t="s">
        <v>24</v>
      </c>
      <c r="Q5" s="2" t="s">
        <v>25</v>
      </c>
      <c r="R5" s="3" t="s">
        <v>22</v>
      </c>
      <c r="S5" s="2" t="s">
        <v>38</v>
      </c>
      <c r="T5" s="2" t="s">
        <v>39</v>
      </c>
      <c r="U5" s="2" t="s">
        <v>19</v>
      </c>
    </row>
    <row r="6" spans="1:21">
      <c r="A6" s="2">
        <v>19042289826</v>
      </c>
      <c r="B6" s="2" t="s">
        <v>19</v>
      </c>
      <c r="C6" s="2" t="s">
        <v>40</v>
      </c>
      <c r="D6" s="2" t="s">
        <v>19</v>
      </c>
      <c r="E6" s="2" t="s">
        <v>21</v>
      </c>
      <c r="F6" s="3" t="s">
        <v>22</v>
      </c>
      <c r="G6" s="2" t="s">
        <v>41</v>
      </c>
      <c r="H6" s="2" t="s">
        <v>24</v>
      </c>
      <c r="I6" s="2" t="s">
        <v>25</v>
      </c>
      <c r="J6" s="3" t="s">
        <v>22</v>
      </c>
      <c r="K6" s="2" t="s">
        <v>42</v>
      </c>
      <c r="L6" s="3" t="s">
        <v>22</v>
      </c>
      <c r="M6" s="2" t="s">
        <v>43</v>
      </c>
      <c r="N6" s="2" t="s">
        <v>24</v>
      </c>
      <c r="O6" s="2" t="s">
        <v>25</v>
      </c>
      <c r="P6" s="2" t="s">
        <v>24</v>
      </c>
      <c r="Q6" s="2" t="s">
        <v>25</v>
      </c>
      <c r="R6" s="3" t="s">
        <v>22</v>
      </c>
      <c r="S6" s="2" t="s">
        <v>44</v>
      </c>
      <c r="T6" s="2" t="s">
        <v>29</v>
      </c>
      <c r="U6" s="2" t="s">
        <v>19</v>
      </c>
    </row>
    <row r="7" spans="1:21">
      <c r="A7" s="2">
        <v>19042289827</v>
      </c>
      <c r="B7" s="2" t="s">
        <v>19</v>
      </c>
      <c r="C7" s="2" t="s">
        <v>45</v>
      </c>
      <c r="D7" s="2" t="s">
        <v>19</v>
      </c>
      <c r="E7" s="2" t="s">
        <v>21</v>
      </c>
      <c r="F7" s="2" t="s">
        <v>24</v>
      </c>
      <c r="G7" s="2" t="s">
        <v>25</v>
      </c>
      <c r="H7" s="2" t="s">
        <v>24</v>
      </c>
      <c r="I7" s="2" t="s">
        <v>25</v>
      </c>
      <c r="J7" s="3" t="s">
        <v>22</v>
      </c>
      <c r="K7" s="2" t="s">
        <v>46</v>
      </c>
      <c r="L7" s="3" t="s">
        <v>22</v>
      </c>
      <c r="M7" s="2" t="s">
        <v>47</v>
      </c>
      <c r="N7" s="2" t="s">
        <v>24</v>
      </c>
      <c r="O7" s="2" t="s">
        <v>25</v>
      </c>
      <c r="P7" s="2" t="s">
        <v>24</v>
      </c>
      <c r="Q7" s="2" t="s">
        <v>25</v>
      </c>
      <c r="R7" s="3" t="s">
        <v>22</v>
      </c>
      <c r="S7" s="2" t="s">
        <v>48</v>
      </c>
      <c r="T7" s="2" t="s">
        <v>34</v>
      </c>
      <c r="U7" s="2" t="s">
        <v>19</v>
      </c>
    </row>
    <row r="8" spans="1:21">
      <c r="A8" s="2" t="str">
        <f t="shared" ref="A8" si="0">C8 &amp; E8</f>
        <v>F01SAMPLE</v>
      </c>
      <c r="B8" s="2" t="s">
        <v>19</v>
      </c>
      <c r="C8" s="2" t="s">
        <v>49</v>
      </c>
      <c r="D8" s="2" t="s">
        <v>19</v>
      </c>
      <c r="E8" s="2" t="s">
        <v>21</v>
      </c>
      <c r="F8" s="2" t="s">
        <v>24</v>
      </c>
      <c r="G8" s="2" t="s">
        <v>25</v>
      </c>
      <c r="H8" s="2" t="s">
        <v>24</v>
      </c>
      <c r="I8" s="2" t="s">
        <v>25</v>
      </c>
      <c r="J8" s="3" t="s">
        <v>22</v>
      </c>
      <c r="K8" s="2" t="s">
        <v>50</v>
      </c>
      <c r="L8" s="3" t="s">
        <v>22</v>
      </c>
      <c r="M8" s="2" t="s">
        <v>51</v>
      </c>
      <c r="N8" s="2" t="s">
        <v>24</v>
      </c>
      <c r="O8" s="2" t="s">
        <v>25</v>
      </c>
      <c r="P8" s="2" t="s">
        <v>24</v>
      </c>
      <c r="Q8" s="2" t="s">
        <v>25</v>
      </c>
      <c r="R8" s="3" t="s">
        <v>22</v>
      </c>
      <c r="S8" s="2" t="s">
        <v>52</v>
      </c>
      <c r="T8" s="2" t="s">
        <v>34</v>
      </c>
      <c r="U8" s="2" t="s">
        <v>19</v>
      </c>
    </row>
    <row r="9" spans="1:21">
      <c r="A9" s="2" t="s">
        <v>19</v>
      </c>
      <c r="B9" s="2" t="s">
        <v>19</v>
      </c>
      <c r="C9" s="2" t="s">
        <v>53</v>
      </c>
      <c r="D9" s="2" t="s">
        <v>19</v>
      </c>
      <c r="E9" s="2" t="s">
        <v>54</v>
      </c>
      <c r="F9" s="2" t="s">
        <v>24</v>
      </c>
      <c r="G9" s="2" t="s">
        <v>25</v>
      </c>
      <c r="H9" s="2" t="s">
        <v>24</v>
      </c>
      <c r="I9" s="2" t="s">
        <v>25</v>
      </c>
      <c r="J9" s="2" t="s">
        <v>24</v>
      </c>
      <c r="K9" s="2" t="s">
        <v>25</v>
      </c>
      <c r="L9" s="2" t="s">
        <v>24</v>
      </c>
      <c r="M9" s="2" t="s">
        <v>25</v>
      </c>
      <c r="N9" s="2" t="s">
        <v>24</v>
      </c>
      <c r="O9" s="2" t="s">
        <v>25</v>
      </c>
      <c r="P9" s="2" t="s">
        <v>24</v>
      </c>
      <c r="Q9" s="2" t="s">
        <v>25</v>
      </c>
      <c r="R9" s="3" t="s">
        <v>22</v>
      </c>
      <c r="S9" s="2" t="s">
        <v>55</v>
      </c>
      <c r="T9" s="2" t="s">
        <v>56</v>
      </c>
      <c r="U9" s="2" t="s">
        <v>19</v>
      </c>
    </row>
    <row r="10" spans="1:21">
      <c r="A10" s="2" t="s">
        <v>19</v>
      </c>
      <c r="B10" s="2" t="s">
        <v>19</v>
      </c>
      <c r="C10" s="2" t="s">
        <v>57</v>
      </c>
      <c r="D10" s="2" t="s">
        <v>19</v>
      </c>
      <c r="E10" s="2" t="s">
        <v>58</v>
      </c>
      <c r="F10" s="3" t="s">
        <v>22</v>
      </c>
      <c r="G10" s="2" t="s">
        <v>59</v>
      </c>
      <c r="H10" s="3" t="s">
        <v>22</v>
      </c>
      <c r="I10" s="2" t="s">
        <v>60</v>
      </c>
      <c r="J10" s="3" t="s">
        <v>22</v>
      </c>
      <c r="K10" s="2" t="s">
        <v>61</v>
      </c>
      <c r="L10" s="3" t="s">
        <v>22</v>
      </c>
      <c r="M10" s="2" t="s">
        <v>62</v>
      </c>
      <c r="N10" s="3" t="s">
        <v>22</v>
      </c>
      <c r="O10" s="2" t="s">
        <v>63</v>
      </c>
      <c r="P10" s="3" t="s">
        <v>22</v>
      </c>
      <c r="Q10" s="2" t="s">
        <v>64</v>
      </c>
      <c r="R10" s="3" t="s">
        <v>22</v>
      </c>
      <c r="S10" s="2" t="s">
        <v>65</v>
      </c>
      <c r="T10" s="2" t="s">
        <v>66</v>
      </c>
      <c r="U10" s="2" t="s">
        <v>19</v>
      </c>
    </row>
  </sheetData>
  <mergeCells count="11">
    <mergeCell ref="T1:T2"/>
    <mergeCell ref="U1:U2"/>
    <mergeCell ref="F1:I1"/>
    <mergeCell ref="J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Allplex™ PneumoBacter Assay (96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Sewon</cp:lastModifiedBy>
  <dcterms:created xsi:type="dcterms:W3CDTF">2019-04-17T06:00:20Z</dcterms:created>
  <dcterms:modified xsi:type="dcterms:W3CDTF">2019-04-22T06:27:08Z</dcterms:modified>
</cp:coreProperties>
</file>