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Rev" sheetId="1" r:id="rId1"/>
    <sheet name="FMEA" sheetId="2" r:id="rId2"/>
    <sheet name="附录A" sheetId="3" r:id="rId3"/>
    <sheet name="附录B" sheetId="4" r:id="rId4"/>
  </sheets>
  <calcPr calcId="144525"/>
</workbook>
</file>

<file path=xl/comments1.xml><?xml version="1.0" encoding="utf-8"?>
<comments xmlns="http://schemas.openxmlformats.org/spreadsheetml/2006/main">
  <authors>
    <author>admin</author>
    <author>jie hong</author>
  </authors>
  <commentList>
    <comment ref="A5" authorId="0">
      <text>
        <r>
          <rPr>
            <b/>
            <sz val="12"/>
            <rFont val="等线"/>
            <charset val="134"/>
          </rPr>
          <t>引用过程流程图的编号
过程有多个步骤时，每个步骤分开。</t>
        </r>
      </text>
    </comment>
    <comment ref="B5" authorId="0">
      <text>
        <r>
          <rPr>
            <b/>
            <sz val="12"/>
            <rFont val="等线"/>
            <charset val="134"/>
          </rPr>
          <t>引用过程流程图的步骤描述</t>
        </r>
      </text>
    </comment>
    <comment ref="C5" authorId="0">
      <text>
        <r>
          <rPr>
            <b/>
            <sz val="12"/>
            <rFont val="等线"/>
            <charset val="134"/>
          </rPr>
          <t>过程要实现的目的、结果</t>
        </r>
        <r>
          <rPr>
            <sz val="9"/>
            <rFont val="宋体"/>
            <charset val="134"/>
          </rPr>
          <t xml:space="preserve">
</t>
        </r>
      </text>
    </comment>
    <comment ref="D5" authorId="1">
      <text>
        <r>
          <rPr>
            <b/>
            <sz val="12"/>
            <color rgb="FF000000"/>
            <rFont val="Microsoft YaHei UI"/>
            <charset val="134"/>
          </rPr>
          <t>识别每一个XX所有可能的失效模式，每个失效模式一行，
失效模式可能是：
完全失效
部分失效
间歇失效
过程漂移
失效模式可能导致的结果：
1. 达到想要的结果
2. 没达到想要的结果
3. 达到想要的结果，但伴有有害的非预期结果
4. 没达到想要的结果，还有有害的非预期结果
有2，3，4的结果的失效模式都应列在PFMEA中。</t>
        </r>
      </text>
    </comment>
    <comment ref="F5" authorId="1">
      <text>
        <r>
          <rPr>
            <b/>
            <sz val="12"/>
            <color rgb="FF000000"/>
            <rFont val="Microsoft YaHei UI"/>
            <charset val="134"/>
          </rPr>
          <t>失效模式对过程运行及产品的影响
SEV评级见附录A</t>
        </r>
      </text>
    </comment>
    <comment ref="H5" authorId="1">
      <text>
        <r>
          <rPr>
            <b/>
            <sz val="12"/>
            <color rgb="FF000000"/>
            <rFont val="Microsoft YaHei UI"/>
            <charset val="134"/>
          </rPr>
          <t>失效模式对病人、用户的影响
SEV评级见附录A</t>
        </r>
      </text>
    </comment>
    <comment ref="J5" authorId="1">
      <text>
        <r>
          <rPr>
            <b/>
            <sz val="12"/>
            <color rgb="FF000000"/>
            <rFont val="Microsoft YaHei UI"/>
            <charset val="134"/>
          </rPr>
          <t>描述现实的潜在的原因，避免想象的不太可能发生的原因。
常见的例子：
操作失误
模具磨损
等等。</t>
        </r>
      </text>
    </comment>
    <comment ref="K5" authorId="1">
      <text>
        <r>
          <rPr>
            <b/>
            <sz val="12"/>
            <color rgb="FF000000"/>
            <rFont val="Microsoft YaHei UI"/>
            <charset val="134"/>
          </rPr>
          <t>发生概率的等级可以从各种来源的数据估计：
-同一产品的现场失效数据
-相似产品同样适用条件下的失效数据
-公开出版的数据
-供应商的数据
参见附录B</t>
        </r>
      </text>
    </comment>
    <comment ref="M5" authorId="1">
      <text>
        <r>
          <rPr>
            <b/>
            <sz val="12"/>
            <color rgb="FF000000"/>
            <rFont val="Microsoft YaHei UI"/>
            <charset val="134"/>
          </rPr>
          <t>可探测度是指产品放行前发现失效模式的可能性。
失效模式的发现可以发生在故障链上的任何一个环节，从故障的起因初始事件到失效模式的最终影响。
参见附录B</t>
        </r>
      </text>
    </comment>
    <comment ref="N5" authorId="1">
      <text>
        <r>
          <rPr>
            <b/>
            <sz val="12"/>
            <color rgb="FF000000"/>
            <rFont val="Microsoft YaHei UI"/>
            <charset val="134"/>
          </rPr>
          <t>风险顺序数，=SEV*OCC*DET
SEV取两个值中高的一个；
通常分为三个级别：
-必须采取行动降低到更低水平
-视情况降低：影响病人安全的应尽可能降低，不影响安全的按成本效益的原则降低；
-不需要降低。</t>
        </r>
      </text>
    </comment>
    <comment ref="O5" authorId="0">
      <text>
        <r>
          <rPr>
            <b/>
            <sz val="12"/>
            <rFont val="等线"/>
            <charset val="134"/>
          </rPr>
          <t>为了降低OCC或者提高DET，建议采取的行动</t>
        </r>
      </text>
    </comment>
  </commentList>
</comments>
</file>

<file path=xl/sharedStrings.xml><?xml version="1.0" encoding="utf-8"?>
<sst xmlns="http://schemas.openxmlformats.org/spreadsheetml/2006/main" count="286" uniqueCount="259">
  <si>
    <t>变更履历</t>
  </si>
  <si>
    <t>版本号</t>
  </si>
  <si>
    <t>发布/实施日期</t>
  </si>
  <si>
    <t>更改内容概述</t>
  </si>
  <si>
    <t>更改者</t>
  </si>
  <si>
    <t>V1.0</t>
  </si>
  <si>
    <t>2021.08.03</t>
  </si>
  <si>
    <t>文件新编</t>
  </si>
  <si>
    <t>洪洁</t>
  </si>
  <si>
    <r>
      <t>MS-001</t>
    </r>
    <r>
      <rPr>
        <b/>
        <u/>
        <sz val="14"/>
        <color theme="1"/>
        <rFont val="等线"/>
        <charset val="134"/>
        <scheme val="minor"/>
      </rPr>
      <t>生产过程失效模式与效应分析（P-FMEA）</t>
    </r>
  </si>
  <si>
    <t>产品名称：</t>
  </si>
  <si>
    <t>文件号：</t>
  </si>
  <si>
    <t>编制人：</t>
  </si>
  <si>
    <t>马文豪</t>
  </si>
  <si>
    <t>产品代号：</t>
  </si>
  <si>
    <t>MS-001</t>
  </si>
  <si>
    <t>版本：</t>
  </si>
  <si>
    <t>批准：</t>
  </si>
  <si>
    <t>项目类型：</t>
  </si>
  <si>
    <t>设计责任：</t>
  </si>
  <si>
    <t>修订日期：</t>
  </si>
  <si>
    <t>序号</t>
  </si>
  <si>
    <t>过程步骤/描述</t>
  </si>
  <si>
    <t>过程步骤的功能</t>
  </si>
  <si>
    <t>潜在失效模式</t>
  </si>
  <si>
    <t>潜在失效的后果</t>
  </si>
  <si>
    <t>局部影响</t>
  </si>
  <si>
    <t>SEV</t>
  </si>
  <si>
    <t>最终影响</t>
  </si>
  <si>
    <t>失效模式发生的原因/机理</t>
  </si>
  <si>
    <t>OCC</t>
  </si>
  <si>
    <t>当前控制方法</t>
  </si>
  <si>
    <t>DET</t>
  </si>
  <si>
    <t>RPN</t>
  </si>
  <si>
    <t>建议采取的行动</t>
  </si>
  <si>
    <t>责任人和目标完成日期</t>
  </si>
  <si>
    <t>风险评估控制记录编号</t>
  </si>
  <si>
    <t>采购</t>
  </si>
  <si>
    <t>原材料</t>
  </si>
  <si>
    <t>B升降立柱不能升降、突然掉落</t>
  </si>
  <si>
    <t>1、无法移动设备
2、如果在移动或维修设备时损坏可能造成人员受伤</t>
  </si>
  <si>
    <t>电机/丝杆损坏</t>
  </si>
  <si>
    <t>做好选型验证工作</t>
  </si>
  <si>
    <t>*1</t>
  </si>
  <si>
    <t>B脚轮破损、刹车失效</t>
  </si>
  <si>
    <t>结构损坏/卡死</t>
  </si>
  <si>
    <t>如果对病人、用户的安全影响是清楚的，则记录相应的严重度等级。</t>
  </si>
  <si>
    <t>B脚杯弯折</t>
  </si>
  <si>
    <t>设备不能正常使用</t>
  </si>
  <si>
    <t>运输搬运过程中弯折</t>
  </si>
  <si>
    <t>1、做好选型验证工作
2、运输搬运过程中考虑脚杯受力情况</t>
  </si>
  <si>
    <t>电脑硬件不能满足软件运行条件，硬件松动</t>
  </si>
  <si>
    <t>1、运行卡顿
2、无法使用</t>
  </si>
  <si>
    <t>1、硬件选型不合理
2、厂家软件、系统、驱动问题</t>
  </si>
  <si>
    <t>1、确认硬件要求，购买正规渠道产品
2、确认系统版本or确保软件通用性
3、确认网卡，驱动，确保网络可用
4、显示异常，检查显卡</t>
  </si>
  <si>
    <t>非病人、用户安全相关的失效则记录为非相关"N"。</t>
  </si>
  <si>
    <t>机械臂/主控箱损伤、程序异常</t>
  </si>
  <si>
    <t>影响使用</t>
  </si>
  <si>
    <t>1、厂家/经销商出错
2、运输过程损伤</t>
  </si>
  <si>
    <t>进料检</t>
  </si>
  <si>
    <t>对病人、用户的安全影响不清楚时，应记录为"待定"并由更高一级的FMEA最终确定其是否对病人、用户构成安全影响，而不是记录为"空格"或"非安全相关影响"。</t>
  </si>
  <si>
    <t>包装材料损伤、发霉，漏印标识</t>
  </si>
  <si>
    <t>影响包装</t>
  </si>
  <si>
    <t>1、材料性能不满足要求
2、运输过程损伤
3、存储环境不满足要求</t>
  </si>
  <si>
    <t>进料检，做好防护工作</t>
  </si>
  <si>
    <t>采购零部件速度慢、质量差</t>
  </si>
  <si>
    <t>影响整机质量、交期</t>
  </si>
  <si>
    <t>原材料本身性能</t>
  </si>
  <si>
    <t>1、确认供应商，采购交期长的关键部件要考虑可替代性、备货
2、进料检</t>
  </si>
  <si>
    <t>*2</t>
  </si>
  <si>
    <t>外壳加工</t>
  </si>
  <si>
    <t>产品外观</t>
  </si>
  <si>
    <t>外观缺陷、无法安装</t>
  </si>
  <si>
    <t>1、表面色差、外观缺陷
2、孔位错误，牙套安装不牢，影响安装
3、拆件不合理，胶水失效，外壳破损</t>
  </si>
  <si>
    <t>1、供应商加工水平不行
2、运输过程损伤</t>
  </si>
  <si>
    <t>1、确认供应商加工水平
2、明确工艺要求
3、做好入厂检验</t>
  </si>
  <si>
    <t>加工</t>
  </si>
  <si>
    <t>产品结构</t>
  </si>
  <si>
    <t>加工件孔位、尺寸不对，螺纹孔没攻牙/没安装牙套
表面有油污、生锈、划伤，表面处理不合格</t>
  </si>
  <si>
    <t>1、影响安装
2、影响外观</t>
  </si>
  <si>
    <t>1、结构不合理/图纸错误
2、供应商加工水平不行
3、运输过程损伤</t>
  </si>
  <si>
    <t>1、加工图受控
2、确认好加工图纸版本号及加工要求
3、确认供应商加工水平，做好沟通工作
4、现阶段加工件全检</t>
  </si>
  <si>
    <t>焊接框架尺寸不标准</t>
  </si>
  <si>
    <t>1、脚轮不能全部着地，设备晃动
2、各层底板不平行，设备不稳定
3、孔位错误，影响安装</t>
  </si>
  <si>
    <t>1、焊接件尺寸不容易控制
2、B框架承重较大</t>
  </si>
  <si>
    <t>1、受力分析
2、检验工装</t>
  </si>
  <si>
    <t>钣金件变形，孔位、尺寸错误，影响安装</t>
  </si>
  <si>
    <t>影响安装</t>
  </si>
  <si>
    <t>1、设计尺寸错误
2、加工错误
3、配件变更</t>
  </si>
  <si>
    <t>钣金件与配件配合检验</t>
  </si>
  <si>
    <t>D通道变形</t>
  </si>
  <si>
    <t>影响安装使用</t>
  </si>
  <si>
    <t>焊接件尺寸不容易控制</t>
  </si>
  <si>
    <t>入厂检</t>
  </si>
  <si>
    <t>PCB板加工错误</t>
  </si>
  <si>
    <t>不可用</t>
  </si>
  <si>
    <t>1、设计不合理/版本错误
2、供应商加工水平不行</t>
  </si>
  <si>
    <t>1、PCB板文件受控备份
2、丝印文件上添加版本要求
3、确认PCB板外观、功能、主要性能、老化测试</t>
  </si>
  <si>
    <t>组装</t>
  </si>
  <si>
    <t>组装产品</t>
  </si>
  <si>
    <t>接线不劳，接错线，金属异物</t>
  </si>
  <si>
    <t>烧坏电路、设备着火及人员触电伤亡</t>
  </si>
  <si>
    <t>1、接线不劳
2、接错线
3、配电箱有金属异物</t>
  </si>
  <si>
    <t>1、制定接线标准
2、检查线路通断情况
3、测试相关功能是否准确、完善
4、寻找外包厂商</t>
  </si>
  <si>
    <t>RPN值不高的时候，如果失效模式的影响、后果的严重度非常高，也应当采取补救措施。</t>
  </si>
  <si>
    <t>电路板调试、烧录文件错误</t>
  </si>
  <si>
    <t>无法使用/使用体验不佳</t>
  </si>
  <si>
    <t>软件程序有误/版本不对</t>
  </si>
  <si>
    <t>1、文件受控归档
2、测试验证</t>
  </si>
  <si>
    <t>线槽盖板容易掉落</t>
  </si>
  <si>
    <t>设备搬运有异响</t>
  </si>
  <si>
    <t>线槽变形</t>
  </si>
  <si>
    <t>竖直或斜装线槽需防护</t>
  </si>
  <si>
    <t>螺钉没拧紧，少拧螺钉</t>
  </si>
  <si>
    <t>影响设备稳定性</t>
  </si>
  <si>
    <t>操作失误</t>
  </si>
  <si>
    <t>生产检验记录表</t>
  </si>
  <si>
    <t>掰断外壳卡扣</t>
  </si>
  <si>
    <t>外壳固定不牢</t>
  </si>
  <si>
    <t>1、操作失误
2、结构拆装不便</t>
  </si>
  <si>
    <t>做好前期确认工作，减少拆装次数</t>
  </si>
  <si>
    <t>A主机固定不牢</t>
  </si>
  <si>
    <t>结构不合理</t>
  </si>
  <si>
    <t>修改固定钣金</t>
  </si>
  <si>
    <t>激光定位杆晃动</t>
  </si>
  <si>
    <t>影响医生对病人体位的判断</t>
  </si>
  <si>
    <t>1、结构不合理
2、安装不牢</t>
  </si>
  <si>
    <t>修改固定结构</t>
  </si>
  <si>
    <t>D激光衍射片裁切不好，划伤</t>
  </si>
  <si>
    <t>激光衍射不能满足使用要求</t>
  </si>
  <si>
    <t>切割打磨过程损伤</t>
  </si>
  <si>
    <t>1、生产自检
2、质量检验</t>
  </si>
  <si>
    <t>D 三坐标标定数据错误，tcp松动</t>
  </si>
  <si>
    <t>影响调试及产品精度</t>
  </si>
  <si>
    <t>1、安装不牢
2、标定错误
3、数据转化错误
4、运输过程损伤</t>
  </si>
  <si>
    <t>1、确认tcp标定文档
2、刻钢印，做好数据对应表，验证标定数据
3、确认tcp配合精度</t>
  </si>
  <si>
    <t>调试</t>
  </si>
  <si>
    <t>调试设备功能</t>
  </si>
  <si>
    <t>软件弄错版本、漏装驱动</t>
  </si>
  <si>
    <t>1、软件受控归档
2、填写记录
3、测试确认功能、性能</t>
  </si>
  <si>
    <t>tcp标定数据错误</t>
  </si>
  <si>
    <t>影响设备精度</t>
  </si>
  <si>
    <t>操作不当</t>
  </si>
  <si>
    <t>1、做好人员培训
2、记录</t>
  </si>
  <si>
    <t>测试</t>
  </si>
  <si>
    <t>测试设备功能</t>
  </si>
  <si>
    <t>外观损伤</t>
  </si>
  <si>
    <t>搬运磕伤</t>
  </si>
  <si>
    <t>包装前确认外观、洁净度</t>
  </si>
  <si>
    <t>功能缺失，漏测功能</t>
  </si>
  <si>
    <t>设备功能异常，影响使用</t>
  </si>
  <si>
    <t>主要性能不满足要求</t>
  </si>
  <si>
    <t>1、操作不当
2、软件问题</t>
  </si>
  <si>
    <t>重新调试</t>
  </si>
  <si>
    <t>影像匹配反应慢、匹配错误</t>
  </si>
  <si>
    <t>做好软件设计及测试</t>
  </si>
  <si>
    <t>精度不满足要求</t>
  </si>
  <si>
    <t>1、调试工作没做好
2、设备重复定位精度不好</t>
  </si>
  <si>
    <t>1、重复调试直到满足要求
2、精度记录表
3、检验记录表</t>
  </si>
  <si>
    <t>包装</t>
  </si>
  <si>
    <t>包装产品</t>
  </si>
  <si>
    <t>台车搬运固定磕伤</t>
  </si>
  <si>
    <t>设备损伤</t>
  </si>
  <si>
    <t>1、结构不合理，磕碰
2、操作不当</t>
  </si>
  <si>
    <t>1、包装结构稳固、合理
2、包装防护</t>
  </si>
  <si>
    <t>缺少标识，标识信息错误</t>
  </si>
  <si>
    <t>缺少标识</t>
  </si>
  <si>
    <t>1、标签留样
2、检验记录表
3、质量检验</t>
  </si>
  <si>
    <t>缺少配件</t>
  </si>
  <si>
    <t>无法使用</t>
  </si>
  <si>
    <t>装箱清单</t>
  </si>
  <si>
    <t>运输</t>
  </si>
  <si>
    <t>运输产品</t>
  </si>
  <si>
    <t>振动导致部件松动</t>
  </si>
  <si>
    <t>产品可靠性下降，在特定条件下不能正常工作</t>
  </si>
  <si>
    <t>1、固定方式不牢
2、前期没做好运输振动测试</t>
  </si>
  <si>
    <t>1、螺钉防松
2、接头打胶固定
3、前期运输振动测试</t>
  </si>
  <si>
    <t>电子元件受潮</t>
  </si>
  <si>
    <t>运输环境影响</t>
  </si>
  <si>
    <t>防潮包装</t>
  </si>
  <si>
    <t>产品配件磕碰</t>
  </si>
  <si>
    <t>包装设计不合理</t>
  </si>
  <si>
    <t>包装防护</t>
  </si>
  <si>
    <t>现场
安装/使用/维护</t>
  </si>
  <si>
    <t>安装使用维护</t>
  </si>
  <si>
    <t>现场安装异常</t>
  </si>
  <si>
    <t>1、运输损伤
2、人员培训不足</t>
  </si>
  <si>
    <t>1、简化安装操作
2、安装培训</t>
  </si>
  <si>
    <t>维修不便</t>
  </si>
  <si>
    <t>小故障可能需要完全拆卸才能解决</t>
  </si>
  <si>
    <t>结构设计不合理</t>
  </si>
  <si>
    <t>1、结构合理设计
2、布线整齐，做好标识
3、留有检修口</t>
  </si>
  <si>
    <t>无法使用，甚至损害人体</t>
  </si>
  <si>
    <t>设备异常</t>
  </si>
  <si>
    <t>1、做好软件设计及测试
2、现场相关人员技能培训</t>
  </si>
  <si>
    <t>机械臂失控</t>
  </si>
  <si>
    <t>撞伤</t>
  </si>
  <si>
    <t>1、做好程序验证测试工作
2、不随意更改机械臂程序及安装设置</t>
  </si>
  <si>
    <t>按键失效</t>
  </si>
  <si>
    <t>不能正常操作设备</t>
  </si>
  <si>
    <t>线路异常</t>
  </si>
  <si>
    <t>1、松开脚踏机械臂不能正常运行
2、松开脚踏机械臂不能正常停止</t>
  </si>
  <si>
    <t>1、不能正常使用设备
2、撞伤</t>
  </si>
  <si>
    <t>1、线路异常
2、程序异常</t>
  </si>
  <si>
    <t>1、机械臂异常处理程序
2、做好调试测试工作</t>
  </si>
  <si>
    <t>信号干扰/干扰其他设备</t>
  </si>
  <si>
    <t>导致本机or医院其他设备功能失效</t>
  </si>
  <si>
    <t>设计考虑不够全面</t>
  </si>
  <si>
    <t>外壳喷金属漆屏蔽</t>
  </si>
  <si>
    <t>网络安全</t>
  </si>
  <si>
    <t>功能异常，数据丢失，信息泄露</t>
  </si>
  <si>
    <t>感染病毒</t>
  </si>
  <si>
    <t>评分标准</t>
  </si>
  <si>
    <t>SEV 局部影响严重程度</t>
  </si>
  <si>
    <t>SEV 最终影响严重程度</t>
  </si>
  <si>
    <t>标准</t>
  </si>
  <si>
    <t>评分</t>
  </si>
  <si>
    <t>产品不影响使用的瑕疵，功能报废率0.1%</t>
  </si>
  <si>
    <t>用户/病人通常不会发现并对其没有影响</t>
  </si>
  <si>
    <t>产品不影响使用的瑕疵，功能报废率0.3%</t>
  </si>
  <si>
    <t>较细心能察觉的外观等产品瑕疵</t>
  </si>
  <si>
    <t>产品次要功能损失，功能报废率0.3%</t>
  </si>
  <si>
    <t>用户容易发现并不乐于接受，不影响使用</t>
  </si>
  <si>
    <t>产品次要功能损失，功能报废率1%</t>
  </si>
  <si>
    <t>使用不方便，增加用户负担</t>
  </si>
  <si>
    <t>产品次要功能损失，可靠性降低但在规格内，功能报废率1%</t>
  </si>
  <si>
    <t>产品还能用，但性能没达到预期</t>
  </si>
  <si>
    <t>产品次要严重功能损失，可靠性降低，功能报废率1%</t>
  </si>
  <si>
    <t>对病人/用户健康没有损害，但产品丧失功能</t>
  </si>
  <si>
    <t>产品主要功能部分损失，功能报废率1%</t>
  </si>
  <si>
    <t>产品缺陷会导致病人/用户健康损害</t>
  </si>
  <si>
    <t>产品主要功能部分损失，功能报废率3%</t>
  </si>
  <si>
    <t>产品缺陷会导致病人/用户严重健康损害</t>
  </si>
  <si>
    <t>产品主要功能丧失，功能报废率10%</t>
  </si>
  <si>
    <t>产品缺陷会导致病人/用户生命危险或不可逆转的健康损害</t>
  </si>
  <si>
    <t>产品主要功能和次要功能完全丧失，功能报废率10%</t>
  </si>
  <si>
    <t>产品缺陷会导致病人/用户死亡</t>
  </si>
  <si>
    <t>OCC（发生几率）</t>
  </si>
  <si>
    <t>DET（失效模式的可察觉性）</t>
  </si>
  <si>
    <t>&lt;10ppm</t>
  </si>
  <si>
    <t>发生了必然被察觉</t>
  </si>
  <si>
    <t>&lt;100ppm</t>
  </si>
  <si>
    <t>一检查就能发现</t>
  </si>
  <si>
    <t>&lt;500ppm</t>
  </si>
  <si>
    <t>较多的检查才能发现</t>
  </si>
  <si>
    <t>&lt;1000ppm</t>
  </si>
  <si>
    <t>能被发现，检测方法可靠</t>
  </si>
  <si>
    <t>&lt;2500ppm</t>
  </si>
  <si>
    <t>可能被发现，检测方法可靠</t>
  </si>
  <si>
    <t>&lt;5000ppm</t>
  </si>
  <si>
    <t>可能被发现，检测方法相对可靠</t>
  </si>
  <si>
    <t>&lt;10000ppm</t>
  </si>
  <si>
    <t>难被肯定地发现，即使检测方法可靠</t>
  </si>
  <si>
    <t>&lt;25000ppm</t>
  </si>
  <si>
    <t>难被肯定地发现，即使检测方法相对可靠</t>
  </si>
  <si>
    <t>&lt;50000ppm</t>
  </si>
  <si>
    <t>很难被发现</t>
  </si>
  <si>
    <t>&lt;100000ppm</t>
  </si>
  <si>
    <t>似乎不可能察觉的到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</si>
</sst>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u/>
      <sz val="14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name val="等线"/>
      <charset val="134"/>
    </font>
    <font>
      <sz val="9"/>
      <name val="宋体"/>
      <charset val="134"/>
    </font>
    <font>
      <b/>
      <sz val="12"/>
      <color rgb="FF000000"/>
      <name val="Microsoft YaHei U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8"/>
  <sheetViews>
    <sheetView zoomScale="90" zoomScaleNormal="90" workbookViewId="0">
      <selection activeCell="B12" sqref="B12"/>
    </sheetView>
  </sheetViews>
  <sheetFormatPr defaultColWidth="11" defaultRowHeight="15.75" outlineLevelRow="7" outlineLevelCol="4"/>
  <cols>
    <col min="1" max="1" width="4.125" customWidth="1"/>
    <col min="3" max="3" width="14.75" customWidth="1"/>
    <col min="4" max="4" width="26.25" customWidth="1"/>
    <col min="5" max="5" width="15.375" customWidth="1"/>
  </cols>
  <sheetData>
    <row r="1" spans="2:2">
      <c r="B1" t="s">
        <v>0</v>
      </c>
    </row>
    <row r="2" spans="2:5">
      <c r="B2" s="26" t="s">
        <v>1</v>
      </c>
      <c r="C2" s="26" t="s">
        <v>2</v>
      </c>
      <c r="D2" s="26" t="s">
        <v>3</v>
      </c>
      <c r="E2" s="26" t="s">
        <v>4</v>
      </c>
    </row>
    <row r="3" spans="2:5">
      <c r="B3" s="26" t="s">
        <v>5</v>
      </c>
      <c r="C3" s="27" t="s">
        <v>6</v>
      </c>
      <c r="D3" s="26" t="s">
        <v>7</v>
      </c>
      <c r="E3" s="26" t="s">
        <v>8</v>
      </c>
    </row>
    <row r="4" spans="2:5">
      <c r="B4" s="26"/>
      <c r="C4" s="26"/>
      <c r="D4" s="26"/>
      <c r="E4" s="26"/>
    </row>
    <row r="5" spans="2:5">
      <c r="B5" s="26"/>
      <c r="C5" s="26"/>
      <c r="D5" s="26"/>
      <c r="E5" s="26"/>
    </row>
    <row r="6" spans="2:5">
      <c r="B6" s="26"/>
      <c r="C6" s="26"/>
      <c r="D6" s="26"/>
      <c r="E6" s="26"/>
    </row>
    <row r="7" spans="2:5">
      <c r="B7" s="26"/>
      <c r="C7" s="26"/>
      <c r="D7" s="26"/>
      <c r="E7" s="26"/>
    </row>
    <row r="8" spans="2:5">
      <c r="B8" s="26"/>
      <c r="C8" s="26"/>
      <c r="D8" s="26"/>
      <c r="E8" s="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"/>
  <sheetViews>
    <sheetView tabSelected="1" zoomScale="85" zoomScaleNormal="85" workbookViewId="0">
      <pane ySplit="5" topLeftCell="A33" activePane="bottomLeft" state="frozen"/>
      <selection/>
      <selection pane="bottomLeft" activeCell="F1" sqref="F1"/>
    </sheetView>
  </sheetViews>
  <sheetFormatPr defaultColWidth="11" defaultRowHeight="15.75"/>
  <cols>
    <col min="1" max="1" width="5.5" customWidth="1"/>
    <col min="2" max="2" width="14.75" customWidth="1"/>
    <col min="3" max="3" width="18.6916666666667" customWidth="1"/>
    <col min="4" max="4" width="41.325" customWidth="1"/>
    <col min="5" max="5" width="48.375" customWidth="1"/>
    <col min="6" max="6" width="10.5" customWidth="1"/>
    <col min="7" max="7" width="7.875" customWidth="1"/>
    <col min="8" max="8" width="13.25" customWidth="1"/>
    <col min="9" max="9" width="9.625" customWidth="1"/>
    <col min="10" max="10" width="27.7166666666667" customWidth="1"/>
    <col min="11" max="11" width="7.375" customWidth="1"/>
    <col min="12" max="12" width="39.25" customWidth="1"/>
    <col min="13" max="13" width="7.125" customWidth="1"/>
    <col min="14" max="14" width="6.875" customWidth="1"/>
    <col min="15" max="15" width="25.625" customWidth="1"/>
    <col min="16" max="16" width="16.5" customWidth="1"/>
    <col min="17" max="17" width="14.5" customWidth="1"/>
  </cols>
  <sheetData>
    <row r="1" ht="18" spans="6:7">
      <c r="F1" s="5" t="s">
        <v>9</v>
      </c>
      <c r="G1" s="6"/>
    </row>
    <row r="2" spans="2:15">
      <c r="B2" t="s">
        <v>10</v>
      </c>
      <c r="F2" t="s">
        <v>11</v>
      </c>
      <c r="N2" t="s">
        <v>12</v>
      </c>
      <c r="O2" t="s">
        <v>13</v>
      </c>
    </row>
    <row r="3" spans="2:14">
      <c r="B3" t="s">
        <v>14</v>
      </c>
      <c r="C3" t="s">
        <v>15</v>
      </c>
      <c r="F3" t="s">
        <v>16</v>
      </c>
      <c r="N3" t="s">
        <v>17</v>
      </c>
    </row>
    <row r="4" spans="2:14">
      <c r="B4" t="s">
        <v>18</v>
      </c>
      <c r="F4" t="s">
        <v>19</v>
      </c>
      <c r="N4" t="s">
        <v>20</v>
      </c>
    </row>
    <row r="5" ht="31.5" spans="1:17">
      <c r="A5" s="7" t="s">
        <v>21</v>
      </c>
      <c r="B5" s="8" t="s">
        <v>22</v>
      </c>
      <c r="C5" s="8" t="s">
        <v>23</v>
      </c>
      <c r="D5" s="9" t="s">
        <v>24</v>
      </c>
      <c r="E5" s="9" t="s">
        <v>25</v>
      </c>
      <c r="F5" s="9" t="s">
        <v>26</v>
      </c>
      <c r="G5" s="9" t="s">
        <v>27</v>
      </c>
      <c r="H5" s="10" t="s">
        <v>28</v>
      </c>
      <c r="I5" s="10" t="s">
        <v>27</v>
      </c>
      <c r="J5" s="10" t="s">
        <v>29</v>
      </c>
      <c r="K5" s="7" t="s">
        <v>30</v>
      </c>
      <c r="L5" s="24" t="s">
        <v>31</v>
      </c>
      <c r="M5" s="7" t="s">
        <v>32</v>
      </c>
      <c r="N5" s="7" t="s">
        <v>33</v>
      </c>
      <c r="O5" s="9" t="s">
        <v>34</v>
      </c>
      <c r="P5" s="25" t="s">
        <v>35</v>
      </c>
      <c r="Q5" s="25" t="s">
        <v>36</v>
      </c>
    </row>
    <row r="6" ht="31.5" spans="1:19">
      <c r="A6" s="11">
        <v>1</v>
      </c>
      <c r="B6" s="12" t="s">
        <v>37</v>
      </c>
      <c r="C6" s="13" t="s">
        <v>38</v>
      </c>
      <c r="D6" s="14" t="s">
        <v>39</v>
      </c>
      <c r="E6" s="15" t="s">
        <v>40</v>
      </c>
      <c r="F6" s="14"/>
      <c r="G6" s="14"/>
      <c r="H6" s="14"/>
      <c r="I6" s="14"/>
      <c r="J6" s="14" t="s">
        <v>41</v>
      </c>
      <c r="K6" s="14"/>
      <c r="L6" s="14" t="s">
        <v>42</v>
      </c>
      <c r="M6" s="12"/>
      <c r="N6" s="14">
        <f>MAX(G14,I14)*K14*M6</f>
        <v>0</v>
      </c>
      <c r="O6" s="15"/>
      <c r="P6" s="14"/>
      <c r="Q6" s="14"/>
      <c r="S6" t="s">
        <v>43</v>
      </c>
    </row>
    <row r="7" ht="31.5" spans="1:19">
      <c r="A7" s="16"/>
      <c r="B7" s="12"/>
      <c r="C7" s="13"/>
      <c r="D7" s="14" t="s">
        <v>44</v>
      </c>
      <c r="E7" s="15" t="s">
        <v>40</v>
      </c>
      <c r="F7" s="14"/>
      <c r="G7" s="14"/>
      <c r="H7" s="14"/>
      <c r="I7" s="14"/>
      <c r="J7" s="14" t="s">
        <v>45</v>
      </c>
      <c r="K7" s="14"/>
      <c r="L7" s="14" t="s">
        <v>42</v>
      </c>
      <c r="M7" s="14"/>
      <c r="N7" s="14"/>
      <c r="O7" s="14"/>
      <c r="P7" s="14"/>
      <c r="Q7" s="14"/>
      <c r="S7" t="s">
        <v>46</v>
      </c>
    </row>
    <row r="8" ht="31.5" spans="1:17">
      <c r="A8" s="16"/>
      <c r="B8" s="12"/>
      <c r="C8" s="13"/>
      <c r="D8" s="14" t="s">
        <v>47</v>
      </c>
      <c r="E8" s="15" t="s">
        <v>48</v>
      </c>
      <c r="F8" s="14"/>
      <c r="G8" s="14"/>
      <c r="H8" s="14"/>
      <c r="I8" s="14"/>
      <c r="J8" s="14" t="s">
        <v>49</v>
      </c>
      <c r="K8" s="14"/>
      <c r="L8" s="15" t="s">
        <v>50</v>
      </c>
      <c r="M8" s="14"/>
      <c r="N8" s="14"/>
      <c r="O8" s="14"/>
      <c r="P8" s="14"/>
      <c r="Q8" s="14"/>
    </row>
    <row r="9" ht="66" spans="1:19">
      <c r="A9" s="16"/>
      <c r="B9" s="12"/>
      <c r="C9" s="13"/>
      <c r="D9" s="17" t="s">
        <v>51</v>
      </c>
      <c r="E9" s="17" t="s">
        <v>52</v>
      </c>
      <c r="F9" s="14"/>
      <c r="G9" s="14"/>
      <c r="H9" s="14"/>
      <c r="I9" s="14"/>
      <c r="J9" s="17" t="s">
        <v>53</v>
      </c>
      <c r="K9" s="14"/>
      <c r="L9" s="17" t="s">
        <v>54</v>
      </c>
      <c r="M9" s="14"/>
      <c r="N9" s="14"/>
      <c r="O9" s="14"/>
      <c r="P9" s="14"/>
      <c r="Q9" s="14"/>
      <c r="S9" t="s">
        <v>55</v>
      </c>
    </row>
    <row r="10" ht="33" spans="1:19">
      <c r="A10" s="16"/>
      <c r="B10" s="12"/>
      <c r="C10" s="13"/>
      <c r="D10" s="18" t="s">
        <v>56</v>
      </c>
      <c r="E10" s="18" t="s">
        <v>57</v>
      </c>
      <c r="F10" s="14"/>
      <c r="G10" s="14"/>
      <c r="H10" s="14"/>
      <c r="I10" s="14"/>
      <c r="J10" s="17" t="s">
        <v>58</v>
      </c>
      <c r="K10" s="14"/>
      <c r="L10" s="18" t="s">
        <v>59</v>
      </c>
      <c r="M10" s="14"/>
      <c r="N10" s="14"/>
      <c r="O10" s="14"/>
      <c r="P10" s="14"/>
      <c r="Q10" s="14"/>
      <c r="S10" t="s">
        <v>60</v>
      </c>
    </row>
    <row r="11" ht="49.5" spans="1:17">
      <c r="A11" s="16"/>
      <c r="B11" s="12"/>
      <c r="C11" s="13"/>
      <c r="D11" s="18" t="s">
        <v>61</v>
      </c>
      <c r="E11" s="18" t="s">
        <v>62</v>
      </c>
      <c r="F11" s="14"/>
      <c r="G11" s="14"/>
      <c r="H11" s="14"/>
      <c r="I11" s="14"/>
      <c r="J11" s="17" t="s">
        <v>63</v>
      </c>
      <c r="K11" s="14"/>
      <c r="L11" s="18" t="s">
        <v>64</v>
      </c>
      <c r="M11" s="14"/>
      <c r="N11" s="14"/>
      <c r="O11" s="14"/>
      <c r="P11" s="14"/>
      <c r="Q11" s="14"/>
    </row>
    <row r="12" ht="49.5" spans="1:19">
      <c r="A12" s="19"/>
      <c r="B12" s="12"/>
      <c r="C12" s="13"/>
      <c r="D12" s="18" t="s">
        <v>65</v>
      </c>
      <c r="E12" s="18" t="s">
        <v>66</v>
      </c>
      <c r="F12" s="14"/>
      <c r="G12" s="14"/>
      <c r="H12" s="14"/>
      <c r="I12" s="14"/>
      <c r="J12" s="18" t="s">
        <v>67</v>
      </c>
      <c r="K12" s="14"/>
      <c r="L12" s="17" t="s">
        <v>68</v>
      </c>
      <c r="M12" s="14"/>
      <c r="N12" s="14"/>
      <c r="O12" s="14"/>
      <c r="P12" s="14"/>
      <c r="Q12" s="14"/>
      <c r="S12" t="s">
        <v>69</v>
      </c>
    </row>
    <row r="13" ht="49.5" spans="1:17">
      <c r="A13" s="12">
        <v>2</v>
      </c>
      <c r="B13" s="12" t="s">
        <v>70</v>
      </c>
      <c r="C13" s="13" t="s">
        <v>71</v>
      </c>
      <c r="D13" s="18" t="s">
        <v>72</v>
      </c>
      <c r="E13" s="17" t="s">
        <v>73</v>
      </c>
      <c r="F13" s="14"/>
      <c r="G13" s="14"/>
      <c r="H13" s="14"/>
      <c r="I13" s="14"/>
      <c r="J13" s="15" t="s">
        <v>74</v>
      </c>
      <c r="K13" s="14"/>
      <c r="L13" s="15" t="s">
        <v>75</v>
      </c>
      <c r="M13" s="14"/>
      <c r="N13" s="14"/>
      <c r="O13" s="14"/>
      <c r="P13" s="14"/>
      <c r="Q13" s="14"/>
    </row>
    <row r="14" ht="66" spans="1:17">
      <c r="A14" s="11">
        <v>3</v>
      </c>
      <c r="B14" s="11" t="s">
        <v>76</v>
      </c>
      <c r="C14" s="20" t="s">
        <v>77</v>
      </c>
      <c r="D14" s="17" t="s">
        <v>78</v>
      </c>
      <c r="E14" s="17" t="s">
        <v>79</v>
      </c>
      <c r="F14" s="14"/>
      <c r="G14" s="12"/>
      <c r="H14" s="15"/>
      <c r="I14" s="12"/>
      <c r="J14" s="17" t="s">
        <v>80</v>
      </c>
      <c r="K14" s="14"/>
      <c r="L14" s="17" t="s">
        <v>81</v>
      </c>
      <c r="M14" s="14"/>
      <c r="N14" s="14"/>
      <c r="O14" s="14"/>
      <c r="P14" s="14"/>
      <c r="Q14" s="14"/>
    </row>
    <row r="15" ht="49.5" spans="1:17">
      <c r="A15" s="16"/>
      <c r="B15" s="16"/>
      <c r="C15" s="21"/>
      <c r="D15" s="17" t="s">
        <v>82</v>
      </c>
      <c r="E15" s="17" t="s">
        <v>83</v>
      </c>
      <c r="F15" s="14"/>
      <c r="G15" s="12"/>
      <c r="H15" s="15"/>
      <c r="I15" s="12"/>
      <c r="J15" s="17" t="s">
        <v>84</v>
      </c>
      <c r="K15" s="14"/>
      <c r="L15" s="17" t="s">
        <v>85</v>
      </c>
      <c r="M15" s="14"/>
      <c r="N15" s="14"/>
      <c r="O15" s="14"/>
      <c r="P15" s="14"/>
      <c r="Q15" s="14"/>
    </row>
    <row r="16" ht="49.5" spans="1:17">
      <c r="A16" s="16"/>
      <c r="B16" s="16"/>
      <c r="C16" s="21"/>
      <c r="D16" s="17" t="s">
        <v>86</v>
      </c>
      <c r="E16" s="17" t="s">
        <v>87</v>
      </c>
      <c r="F16" s="14"/>
      <c r="G16" s="12"/>
      <c r="H16" s="15"/>
      <c r="I16" s="12"/>
      <c r="J16" s="17" t="s">
        <v>88</v>
      </c>
      <c r="K16" s="14"/>
      <c r="L16" s="17" t="s">
        <v>89</v>
      </c>
      <c r="M16" s="14"/>
      <c r="N16" s="14"/>
      <c r="O16" s="14"/>
      <c r="P16" s="14"/>
      <c r="Q16" s="14"/>
    </row>
    <row r="17" ht="16.5" spans="1:17">
      <c r="A17" s="16"/>
      <c r="B17" s="16"/>
      <c r="C17" s="21"/>
      <c r="D17" s="17" t="s">
        <v>90</v>
      </c>
      <c r="E17" s="17" t="s">
        <v>91</v>
      </c>
      <c r="F17" s="14"/>
      <c r="G17" s="12"/>
      <c r="H17" s="15"/>
      <c r="I17" s="12"/>
      <c r="J17" s="17" t="s">
        <v>92</v>
      </c>
      <c r="K17" s="14"/>
      <c r="L17" s="17" t="s">
        <v>93</v>
      </c>
      <c r="M17" s="14"/>
      <c r="N17" s="14"/>
      <c r="O17" s="14"/>
      <c r="P17" s="14"/>
      <c r="Q17" s="14"/>
    </row>
    <row r="18" ht="66" spans="1:17">
      <c r="A18" s="19"/>
      <c r="B18" s="16"/>
      <c r="C18" s="22"/>
      <c r="D18" s="18" t="s">
        <v>94</v>
      </c>
      <c r="E18" s="18" t="s">
        <v>95</v>
      </c>
      <c r="F18" s="14"/>
      <c r="G18" s="14"/>
      <c r="H18" s="14"/>
      <c r="I18" s="14"/>
      <c r="J18" s="17" t="s">
        <v>96</v>
      </c>
      <c r="K18" s="14"/>
      <c r="L18" s="17" t="s">
        <v>97</v>
      </c>
      <c r="M18" s="14"/>
      <c r="N18" s="14"/>
      <c r="O18" s="14"/>
      <c r="P18" s="14"/>
      <c r="Q18" s="14"/>
    </row>
    <row r="19" ht="66" spans="1:19">
      <c r="A19" s="12">
        <v>4</v>
      </c>
      <c r="B19" s="12" t="s">
        <v>98</v>
      </c>
      <c r="C19" s="13" t="s">
        <v>99</v>
      </c>
      <c r="D19" s="18" t="s">
        <v>100</v>
      </c>
      <c r="E19" s="18" t="s">
        <v>101</v>
      </c>
      <c r="F19" s="14"/>
      <c r="G19" s="14"/>
      <c r="H19" s="14"/>
      <c r="I19" s="14"/>
      <c r="J19" s="17" t="s">
        <v>102</v>
      </c>
      <c r="K19" s="14"/>
      <c r="L19" s="17" t="s">
        <v>103</v>
      </c>
      <c r="M19" s="14"/>
      <c r="N19" s="14"/>
      <c r="O19" s="14"/>
      <c r="P19" s="14"/>
      <c r="Q19" s="14"/>
      <c r="S19" t="s">
        <v>104</v>
      </c>
    </row>
    <row r="20" ht="33" spans="1:17">
      <c r="A20" s="12"/>
      <c r="B20" s="12"/>
      <c r="C20" s="13"/>
      <c r="D20" s="18" t="s">
        <v>105</v>
      </c>
      <c r="E20" s="18" t="s">
        <v>106</v>
      </c>
      <c r="F20" s="14"/>
      <c r="G20" s="14"/>
      <c r="H20" s="14"/>
      <c r="I20" s="14"/>
      <c r="J20" s="18" t="s">
        <v>107</v>
      </c>
      <c r="K20" s="14"/>
      <c r="L20" s="17" t="s">
        <v>108</v>
      </c>
      <c r="M20" s="14"/>
      <c r="N20" s="14"/>
      <c r="O20" s="14"/>
      <c r="P20" s="14"/>
      <c r="Q20" s="14"/>
    </row>
    <row r="21" ht="16.5" spans="1:17">
      <c r="A21" s="12"/>
      <c r="B21" s="12"/>
      <c r="C21" s="13"/>
      <c r="D21" s="18" t="s">
        <v>109</v>
      </c>
      <c r="E21" s="18" t="s">
        <v>110</v>
      </c>
      <c r="F21" s="14"/>
      <c r="G21" s="14"/>
      <c r="H21" s="14"/>
      <c r="I21" s="14"/>
      <c r="J21" s="18" t="s">
        <v>111</v>
      </c>
      <c r="K21" s="14"/>
      <c r="L21" s="17" t="s">
        <v>112</v>
      </c>
      <c r="M21" s="14"/>
      <c r="N21" s="14"/>
      <c r="O21" s="14"/>
      <c r="P21" s="14"/>
      <c r="Q21" s="14"/>
    </row>
    <row r="22" ht="16.5" spans="1:17">
      <c r="A22" s="12"/>
      <c r="B22" s="12"/>
      <c r="C22" s="13"/>
      <c r="D22" s="18" t="s">
        <v>113</v>
      </c>
      <c r="E22" s="18" t="s">
        <v>114</v>
      </c>
      <c r="F22" s="14"/>
      <c r="G22" s="14"/>
      <c r="H22" s="14"/>
      <c r="I22" s="14"/>
      <c r="J22" s="18" t="s">
        <v>115</v>
      </c>
      <c r="K22" s="14"/>
      <c r="L22" s="18" t="s">
        <v>116</v>
      </c>
      <c r="M22" s="14"/>
      <c r="N22" s="14"/>
      <c r="O22" s="14"/>
      <c r="P22" s="14"/>
      <c r="Q22" s="14"/>
    </row>
    <row r="23" ht="33" spans="1:17">
      <c r="A23" s="12"/>
      <c r="B23" s="12"/>
      <c r="C23" s="13"/>
      <c r="D23" s="18" t="s">
        <v>117</v>
      </c>
      <c r="E23" s="18" t="s">
        <v>118</v>
      </c>
      <c r="F23" s="14"/>
      <c r="G23" s="14"/>
      <c r="H23" s="14"/>
      <c r="I23" s="14"/>
      <c r="J23" s="17" t="s">
        <v>119</v>
      </c>
      <c r="K23" s="14"/>
      <c r="L23" s="18" t="s">
        <v>120</v>
      </c>
      <c r="M23" s="14"/>
      <c r="N23" s="14"/>
      <c r="O23" s="14"/>
      <c r="P23" s="14"/>
      <c r="Q23" s="14"/>
    </row>
    <row r="24" ht="16.5" spans="1:17">
      <c r="A24" s="12"/>
      <c r="B24" s="12"/>
      <c r="C24" s="13"/>
      <c r="D24" s="18" t="s">
        <v>121</v>
      </c>
      <c r="E24" s="18" t="s">
        <v>110</v>
      </c>
      <c r="F24" s="14"/>
      <c r="G24" s="14"/>
      <c r="H24" s="14"/>
      <c r="I24" s="14"/>
      <c r="J24" s="18" t="s">
        <v>122</v>
      </c>
      <c r="K24" s="14"/>
      <c r="L24" s="18" t="s">
        <v>123</v>
      </c>
      <c r="M24" s="14"/>
      <c r="N24" s="14"/>
      <c r="O24" s="14"/>
      <c r="P24" s="14"/>
      <c r="Q24" s="14"/>
    </row>
    <row r="25" ht="33" spans="1:17">
      <c r="A25" s="12"/>
      <c r="B25" s="12"/>
      <c r="C25" s="13"/>
      <c r="D25" s="18" t="s">
        <v>124</v>
      </c>
      <c r="E25" s="18" t="s">
        <v>125</v>
      </c>
      <c r="F25" s="14"/>
      <c r="G25" s="14"/>
      <c r="H25" s="14"/>
      <c r="I25" s="14"/>
      <c r="J25" s="17" t="s">
        <v>126</v>
      </c>
      <c r="K25" s="14"/>
      <c r="L25" s="18" t="s">
        <v>127</v>
      </c>
      <c r="M25" s="14"/>
      <c r="N25" s="14"/>
      <c r="O25" s="14"/>
      <c r="P25" s="14"/>
      <c r="Q25" s="14"/>
    </row>
    <row r="26" ht="33" spans="1:17">
      <c r="A26" s="12"/>
      <c r="B26" s="12"/>
      <c r="C26" s="13"/>
      <c r="D26" s="18" t="s">
        <v>128</v>
      </c>
      <c r="E26" s="18" t="s">
        <v>129</v>
      </c>
      <c r="F26" s="14"/>
      <c r="G26" s="14"/>
      <c r="H26" s="14"/>
      <c r="I26" s="14"/>
      <c r="J26" s="18" t="s">
        <v>130</v>
      </c>
      <c r="K26" s="14"/>
      <c r="L26" s="17" t="s">
        <v>131</v>
      </c>
      <c r="M26" s="14"/>
      <c r="N26" s="14"/>
      <c r="O26" s="14"/>
      <c r="P26" s="14"/>
      <c r="Q26" s="14"/>
    </row>
    <row r="27" ht="66" spans="1:17">
      <c r="A27" s="12"/>
      <c r="B27" s="12"/>
      <c r="C27" s="13"/>
      <c r="D27" s="18" t="s">
        <v>132</v>
      </c>
      <c r="E27" s="18" t="s">
        <v>133</v>
      </c>
      <c r="F27" s="14"/>
      <c r="G27" s="14"/>
      <c r="H27" s="14"/>
      <c r="I27" s="14"/>
      <c r="J27" s="17" t="s">
        <v>134</v>
      </c>
      <c r="K27" s="14"/>
      <c r="L27" s="17" t="s">
        <v>135</v>
      </c>
      <c r="M27" s="14"/>
      <c r="N27" s="14"/>
      <c r="O27" s="14"/>
      <c r="P27" s="14"/>
      <c r="Q27" s="14"/>
    </row>
    <row r="28" ht="49.5" spans="1:17">
      <c r="A28" s="16">
        <v>5</v>
      </c>
      <c r="B28" s="11" t="s">
        <v>136</v>
      </c>
      <c r="C28" s="20" t="s">
        <v>137</v>
      </c>
      <c r="D28" s="18" t="s">
        <v>138</v>
      </c>
      <c r="E28" s="18" t="s">
        <v>106</v>
      </c>
      <c r="F28" s="14"/>
      <c r="G28" s="14"/>
      <c r="H28" s="14"/>
      <c r="I28" s="14"/>
      <c r="J28" s="18" t="s">
        <v>107</v>
      </c>
      <c r="K28" s="14"/>
      <c r="L28" s="17" t="s">
        <v>139</v>
      </c>
      <c r="M28" s="14"/>
      <c r="N28" s="14"/>
      <c r="O28" s="14"/>
      <c r="P28" s="14"/>
      <c r="Q28" s="14"/>
    </row>
    <row r="29" ht="33" spans="1:17">
      <c r="A29" s="19"/>
      <c r="B29" s="19"/>
      <c r="C29" s="22"/>
      <c r="D29" s="18" t="s">
        <v>140</v>
      </c>
      <c r="E29" s="18" t="s">
        <v>141</v>
      </c>
      <c r="F29" s="14"/>
      <c r="G29" s="14"/>
      <c r="H29" s="14"/>
      <c r="I29" s="14"/>
      <c r="J29" s="14" t="s">
        <v>142</v>
      </c>
      <c r="K29" s="14"/>
      <c r="L29" s="17" t="s">
        <v>143</v>
      </c>
      <c r="M29" s="14"/>
      <c r="N29" s="14"/>
      <c r="O29" s="14"/>
      <c r="P29" s="14"/>
      <c r="Q29" s="14"/>
    </row>
    <row r="30" ht="16.5" spans="1:17">
      <c r="A30" s="11">
        <v>6</v>
      </c>
      <c r="B30" s="12" t="s">
        <v>144</v>
      </c>
      <c r="C30" s="13" t="s">
        <v>145</v>
      </c>
      <c r="D30" s="18" t="s">
        <v>146</v>
      </c>
      <c r="E30" s="18" t="s">
        <v>147</v>
      </c>
      <c r="F30" s="14"/>
      <c r="G30" s="14"/>
      <c r="H30" s="14"/>
      <c r="I30" s="14"/>
      <c r="J30" s="14" t="s">
        <v>142</v>
      </c>
      <c r="K30" s="14"/>
      <c r="L30" s="18" t="s">
        <v>148</v>
      </c>
      <c r="M30" s="14"/>
      <c r="N30" s="14"/>
      <c r="O30" s="14"/>
      <c r="P30" s="14"/>
      <c r="Q30" s="14"/>
    </row>
    <row r="31" ht="16.5" spans="1:17">
      <c r="A31" s="16"/>
      <c r="B31" s="12"/>
      <c r="C31" s="13"/>
      <c r="D31" s="18" t="s">
        <v>149</v>
      </c>
      <c r="E31" s="18" t="s">
        <v>150</v>
      </c>
      <c r="F31" s="14"/>
      <c r="G31" s="14"/>
      <c r="H31" s="14"/>
      <c r="I31" s="14"/>
      <c r="J31" s="14" t="s">
        <v>142</v>
      </c>
      <c r="K31" s="14"/>
      <c r="L31" s="18" t="s">
        <v>116</v>
      </c>
      <c r="M31" s="14"/>
      <c r="N31" s="14"/>
      <c r="O31" s="14"/>
      <c r="P31" s="14"/>
      <c r="Q31" s="14"/>
    </row>
    <row r="32" ht="31.5" spans="1:17">
      <c r="A32" s="16"/>
      <c r="B32" s="12"/>
      <c r="C32" s="13"/>
      <c r="D32" s="18" t="s">
        <v>151</v>
      </c>
      <c r="E32" s="18" t="s">
        <v>48</v>
      </c>
      <c r="F32" s="14"/>
      <c r="G32" s="14"/>
      <c r="H32" s="14"/>
      <c r="I32" s="14"/>
      <c r="J32" s="15" t="s">
        <v>152</v>
      </c>
      <c r="K32" s="14"/>
      <c r="L32" s="18" t="s">
        <v>153</v>
      </c>
      <c r="M32" s="14"/>
      <c r="N32" s="14"/>
      <c r="O32" s="14"/>
      <c r="P32" s="14"/>
      <c r="Q32" s="14"/>
    </row>
    <row r="33" ht="31.5" spans="1:17">
      <c r="A33" s="16"/>
      <c r="B33" s="12"/>
      <c r="C33" s="13"/>
      <c r="D33" s="18" t="s">
        <v>154</v>
      </c>
      <c r="E33" s="18" t="s">
        <v>48</v>
      </c>
      <c r="F33" s="14"/>
      <c r="G33" s="14"/>
      <c r="H33" s="14"/>
      <c r="I33" s="14"/>
      <c r="J33" s="15" t="s">
        <v>152</v>
      </c>
      <c r="K33" s="14"/>
      <c r="L33" s="17" t="s">
        <v>155</v>
      </c>
      <c r="M33" s="14"/>
      <c r="N33" s="14"/>
      <c r="O33" s="14"/>
      <c r="P33" s="14"/>
      <c r="Q33" s="14"/>
    </row>
    <row r="34" ht="49.5" spans="1:17">
      <c r="A34" s="19"/>
      <c r="B34" s="12"/>
      <c r="C34" s="13"/>
      <c r="D34" s="18" t="s">
        <v>156</v>
      </c>
      <c r="E34" s="18" t="s">
        <v>48</v>
      </c>
      <c r="F34" s="14"/>
      <c r="G34" s="14"/>
      <c r="H34" s="14"/>
      <c r="I34" s="14"/>
      <c r="J34" s="15" t="s">
        <v>157</v>
      </c>
      <c r="K34" s="14"/>
      <c r="L34" s="17" t="s">
        <v>158</v>
      </c>
      <c r="M34" s="14"/>
      <c r="N34" s="14"/>
      <c r="O34" s="14"/>
      <c r="P34" s="14"/>
      <c r="Q34" s="14"/>
    </row>
    <row r="35" ht="33" spans="1:17">
      <c r="A35" s="11">
        <v>7</v>
      </c>
      <c r="B35" s="12" t="s">
        <v>159</v>
      </c>
      <c r="C35" s="13" t="s">
        <v>160</v>
      </c>
      <c r="D35" s="18" t="s">
        <v>161</v>
      </c>
      <c r="E35" s="18" t="s">
        <v>162</v>
      </c>
      <c r="F35" s="14"/>
      <c r="G35" s="14"/>
      <c r="H35" s="14"/>
      <c r="I35" s="14"/>
      <c r="J35" s="15" t="s">
        <v>163</v>
      </c>
      <c r="K35" s="14"/>
      <c r="L35" s="17" t="s">
        <v>164</v>
      </c>
      <c r="M35" s="14"/>
      <c r="N35" s="14"/>
      <c r="O35" s="14"/>
      <c r="P35" s="14"/>
      <c r="Q35" s="14"/>
    </row>
    <row r="36" ht="49.5" spans="1:17">
      <c r="A36" s="16"/>
      <c r="B36" s="12"/>
      <c r="C36" s="13"/>
      <c r="D36" s="18" t="s">
        <v>165</v>
      </c>
      <c r="E36" s="18" t="s">
        <v>166</v>
      </c>
      <c r="F36" s="14"/>
      <c r="G36" s="14"/>
      <c r="H36" s="14"/>
      <c r="I36" s="14"/>
      <c r="J36" s="14" t="s">
        <v>142</v>
      </c>
      <c r="K36" s="14"/>
      <c r="L36" s="17" t="s">
        <v>167</v>
      </c>
      <c r="M36" s="14"/>
      <c r="N36" s="14"/>
      <c r="O36" s="14"/>
      <c r="P36" s="14"/>
      <c r="Q36" s="14"/>
    </row>
    <row r="37" ht="16.5" spans="1:17">
      <c r="A37" s="19"/>
      <c r="B37" s="12"/>
      <c r="C37" s="13"/>
      <c r="D37" s="18" t="s">
        <v>168</v>
      </c>
      <c r="E37" s="18" t="s">
        <v>169</v>
      </c>
      <c r="F37" s="14"/>
      <c r="G37" s="14"/>
      <c r="H37" s="14"/>
      <c r="I37" s="14"/>
      <c r="J37" s="18" t="s">
        <v>115</v>
      </c>
      <c r="K37" s="14"/>
      <c r="L37" t="s">
        <v>170</v>
      </c>
      <c r="M37" s="14"/>
      <c r="N37" s="14"/>
      <c r="O37" s="14"/>
      <c r="P37" s="14"/>
      <c r="Q37" s="14"/>
    </row>
    <row r="38" ht="49.5" spans="1:17">
      <c r="A38" s="11">
        <v>8</v>
      </c>
      <c r="B38" s="13" t="s">
        <v>171</v>
      </c>
      <c r="C38" s="12" t="s">
        <v>172</v>
      </c>
      <c r="D38" s="18" t="s">
        <v>173</v>
      </c>
      <c r="E38" s="18" t="s">
        <v>174</v>
      </c>
      <c r="F38" s="14"/>
      <c r="G38" s="14"/>
      <c r="H38" s="14"/>
      <c r="I38" s="14"/>
      <c r="J38" s="17" t="s">
        <v>175</v>
      </c>
      <c r="K38" s="14"/>
      <c r="L38" s="17" t="s">
        <v>176</v>
      </c>
      <c r="M38" s="14"/>
      <c r="N38" s="14"/>
      <c r="O38" s="14"/>
      <c r="P38" s="14"/>
      <c r="Q38" s="14"/>
    </row>
    <row r="39" ht="16.5" spans="1:17">
      <c r="A39" s="16"/>
      <c r="B39" s="13"/>
      <c r="C39" s="12"/>
      <c r="D39" s="18" t="s">
        <v>177</v>
      </c>
      <c r="E39" s="18" t="s">
        <v>174</v>
      </c>
      <c r="F39" s="14"/>
      <c r="G39" s="14"/>
      <c r="H39" s="14"/>
      <c r="I39" s="14"/>
      <c r="J39" s="18" t="s">
        <v>178</v>
      </c>
      <c r="K39" s="14"/>
      <c r="L39" s="17" t="s">
        <v>179</v>
      </c>
      <c r="M39" s="14"/>
      <c r="N39" s="14"/>
      <c r="O39" s="14"/>
      <c r="P39" s="14"/>
      <c r="Q39" s="14"/>
    </row>
    <row r="40" ht="16.5" spans="1:17">
      <c r="A40" s="19"/>
      <c r="B40" s="13"/>
      <c r="C40" s="12"/>
      <c r="D40" s="18" t="s">
        <v>180</v>
      </c>
      <c r="E40" s="18" t="s">
        <v>174</v>
      </c>
      <c r="F40" s="14"/>
      <c r="G40" s="14"/>
      <c r="H40" s="14"/>
      <c r="I40" s="14"/>
      <c r="J40" s="18" t="s">
        <v>181</v>
      </c>
      <c r="K40" s="14"/>
      <c r="L40" s="17" t="s">
        <v>182</v>
      </c>
      <c r="M40" s="14"/>
      <c r="N40" s="14"/>
      <c r="O40" s="14"/>
      <c r="P40" s="14"/>
      <c r="Q40" s="14"/>
    </row>
    <row r="41" ht="33" spans="1:17">
      <c r="A41" s="11">
        <v>9</v>
      </c>
      <c r="B41" s="23" t="s">
        <v>183</v>
      </c>
      <c r="C41" s="12" t="s">
        <v>184</v>
      </c>
      <c r="D41" s="18" t="s">
        <v>185</v>
      </c>
      <c r="E41" s="18" t="s">
        <v>169</v>
      </c>
      <c r="F41" s="14"/>
      <c r="G41" s="14"/>
      <c r="H41" s="14"/>
      <c r="I41" s="14"/>
      <c r="J41" s="17" t="s">
        <v>186</v>
      </c>
      <c r="K41" s="14"/>
      <c r="L41" s="17" t="s">
        <v>187</v>
      </c>
      <c r="M41" s="14"/>
      <c r="N41" s="14"/>
      <c r="O41" s="14"/>
      <c r="P41" s="14"/>
      <c r="Q41" s="14"/>
    </row>
    <row r="42" ht="49.5" spans="1:17">
      <c r="A42" s="16"/>
      <c r="B42" s="13"/>
      <c r="C42" s="12"/>
      <c r="D42" s="18" t="s">
        <v>188</v>
      </c>
      <c r="E42" s="18" t="s">
        <v>189</v>
      </c>
      <c r="F42" s="14"/>
      <c r="G42" s="14"/>
      <c r="H42" s="14"/>
      <c r="I42" s="14"/>
      <c r="J42" s="18" t="s">
        <v>190</v>
      </c>
      <c r="K42" s="14"/>
      <c r="L42" s="17" t="s">
        <v>191</v>
      </c>
      <c r="M42" s="14"/>
      <c r="N42" s="14"/>
      <c r="O42" s="14"/>
      <c r="P42" s="14"/>
      <c r="Q42" s="14"/>
    </row>
    <row r="43" ht="31.5" spans="1:17">
      <c r="A43" s="16"/>
      <c r="B43" s="13"/>
      <c r="C43" s="12"/>
      <c r="D43" s="18" t="s">
        <v>154</v>
      </c>
      <c r="E43" s="18" t="s">
        <v>192</v>
      </c>
      <c r="F43" s="14"/>
      <c r="G43" s="14"/>
      <c r="H43" s="14"/>
      <c r="I43" s="14"/>
      <c r="J43" s="18" t="s">
        <v>193</v>
      </c>
      <c r="K43" s="14"/>
      <c r="L43" s="15" t="s">
        <v>194</v>
      </c>
      <c r="M43" s="14"/>
      <c r="N43" s="14"/>
      <c r="O43" s="14"/>
      <c r="P43" s="14"/>
      <c r="Q43" s="14"/>
    </row>
    <row r="44" ht="31.5" spans="1:17">
      <c r="A44" s="16"/>
      <c r="B44" s="13"/>
      <c r="C44" s="12"/>
      <c r="D44" s="18" t="s">
        <v>195</v>
      </c>
      <c r="E44" s="18" t="s">
        <v>196</v>
      </c>
      <c r="F44" s="14"/>
      <c r="G44" s="14"/>
      <c r="H44" s="14"/>
      <c r="I44" s="14"/>
      <c r="J44" s="18" t="s">
        <v>193</v>
      </c>
      <c r="K44" s="14"/>
      <c r="L44" s="15" t="s">
        <v>197</v>
      </c>
      <c r="M44" s="14"/>
      <c r="N44" s="14"/>
      <c r="O44" s="14"/>
      <c r="P44" s="14"/>
      <c r="Q44" s="14"/>
    </row>
    <row r="45" ht="16.5" spans="1:17">
      <c r="A45" s="16"/>
      <c r="B45" s="13"/>
      <c r="C45" s="12"/>
      <c r="D45" s="18" t="s">
        <v>198</v>
      </c>
      <c r="E45" s="18" t="s">
        <v>199</v>
      </c>
      <c r="F45" s="14"/>
      <c r="G45" s="14"/>
      <c r="H45" s="14"/>
      <c r="I45" s="14"/>
      <c r="J45" s="18" t="s">
        <v>200</v>
      </c>
      <c r="K45" s="14"/>
      <c r="L45" s="14"/>
      <c r="M45" s="14"/>
      <c r="N45" s="14"/>
      <c r="O45" s="14"/>
      <c r="P45" s="14"/>
      <c r="Q45" s="14"/>
    </row>
    <row r="46" ht="33" spans="1:17">
      <c r="A46" s="16"/>
      <c r="B46" s="13"/>
      <c r="C46" s="12"/>
      <c r="D46" s="17" t="s">
        <v>201</v>
      </c>
      <c r="E46" s="17" t="s">
        <v>202</v>
      </c>
      <c r="F46" s="14"/>
      <c r="G46" s="14"/>
      <c r="H46" s="14"/>
      <c r="I46" s="14"/>
      <c r="J46" s="17" t="s">
        <v>203</v>
      </c>
      <c r="K46" s="14"/>
      <c r="L46" s="15" t="s">
        <v>204</v>
      </c>
      <c r="M46" s="14"/>
      <c r="N46" s="14"/>
      <c r="O46" s="14"/>
      <c r="P46" s="14"/>
      <c r="Q46" s="14"/>
    </row>
    <row r="47" ht="16.5" spans="1:17">
      <c r="A47" s="16"/>
      <c r="B47" s="13"/>
      <c r="C47" s="12"/>
      <c r="D47" s="18" t="s">
        <v>205</v>
      </c>
      <c r="E47" s="18" t="s">
        <v>206</v>
      </c>
      <c r="F47" s="14"/>
      <c r="G47" s="14"/>
      <c r="H47" s="14"/>
      <c r="I47" s="14"/>
      <c r="J47" s="18" t="s">
        <v>207</v>
      </c>
      <c r="K47" s="14"/>
      <c r="L47" s="14" t="s">
        <v>208</v>
      </c>
      <c r="M47" s="14"/>
      <c r="N47" s="14"/>
      <c r="O47" s="14"/>
      <c r="P47" s="14"/>
      <c r="Q47" s="14"/>
    </row>
    <row r="48" ht="16.5" spans="1:17">
      <c r="A48" s="19"/>
      <c r="B48" s="13"/>
      <c r="C48" s="12"/>
      <c r="D48" s="18" t="s">
        <v>209</v>
      </c>
      <c r="E48" s="18" t="s">
        <v>210</v>
      </c>
      <c r="F48" s="14"/>
      <c r="G48" s="14"/>
      <c r="H48" s="14"/>
      <c r="I48" s="14"/>
      <c r="J48" s="18" t="s">
        <v>211</v>
      </c>
      <c r="K48" s="14"/>
      <c r="L48" s="14"/>
      <c r="M48" s="14"/>
      <c r="N48" s="14"/>
      <c r="O48" s="14"/>
      <c r="P48" s="14"/>
      <c r="Q48" s="14"/>
    </row>
  </sheetData>
  <mergeCells count="24">
    <mergeCell ref="A6:A12"/>
    <mergeCell ref="A14:A18"/>
    <mergeCell ref="A19:A27"/>
    <mergeCell ref="A28:A29"/>
    <mergeCell ref="A30:A34"/>
    <mergeCell ref="A35:A37"/>
    <mergeCell ref="A38:A40"/>
    <mergeCell ref="A41:A48"/>
    <mergeCell ref="B6:B12"/>
    <mergeCell ref="B14:B18"/>
    <mergeCell ref="B19:B27"/>
    <mergeCell ref="B28:B29"/>
    <mergeCell ref="B30:B34"/>
    <mergeCell ref="B35:B37"/>
    <mergeCell ref="B38:B40"/>
    <mergeCell ref="B41:B48"/>
    <mergeCell ref="C6:C12"/>
    <mergeCell ref="C14:C18"/>
    <mergeCell ref="C19:C27"/>
    <mergeCell ref="C28:C29"/>
    <mergeCell ref="C30:C34"/>
    <mergeCell ref="C35:C37"/>
    <mergeCell ref="C38:C40"/>
    <mergeCell ref="C41:C48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workbookViewId="0">
      <selection activeCell="D6" sqref="D6"/>
    </sheetView>
  </sheetViews>
  <sheetFormatPr defaultColWidth="11" defaultRowHeight="15.75" outlineLevelCol="4"/>
  <cols>
    <col min="2" max="2" width="29.5" customWidth="1"/>
    <col min="4" max="4" width="27" customWidth="1"/>
  </cols>
  <sheetData>
    <row r="2" ht="18" spans="2:2">
      <c r="B2" s="1" t="s">
        <v>212</v>
      </c>
    </row>
    <row r="4" spans="2:5">
      <c r="B4" s="2" t="s">
        <v>213</v>
      </c>
      <c r="C4" s="2"/>
      <c r="D4" s="2" t="s">
        <v>214</v>
      </c>
      <c r="E4" s="2"/>
    </row>
    <row r="5" spans="2:5">
      <c r="B5" s="3" t="s">
        <v>215</v>
      </c>
      <c r="C5" s="3" t="s">
        <v>216</v>
      </c>
      <c r="D5" s="3" t="s">
        <v>215</v>
      </c>
      <c r="E5" s="3" t="s">
        <v>216</v>
      </c>
    </row>
    <row r="6" ht="31.5" spans="2:5">
      <c r="B6" s="4" t="s">
        <v>217</v>
      </c>
      <c r="C6" s="3">
        <v>1</v>
      </c>
      <c r="D6" s="4" t="s">
        <v>218</v>
      </c>
      <c r="E6" s="3">
        <v>1</v>
      </c>
    </row>
    <row r="7" ht="31.5" spans="2:5">
      <c r="B7" s="4" t="s">
        <v>219</v>
      </c>
      <c r="C7" s="3">
        <v>2</v>
      </c>
      <c r="D7" s="4" t="s">
        <v>220</v>
      </c>
      <c r="E7" s="3">
        <v>2</v>
      </c>
    </row>
    <row r="8" ht="31.5" spans="2:5">
      <c r="B8" s="4" t="s">
        <v>221</v>
      </c>
      <c r="C8" s="3">
        <v>3</v>
      </c>
      <c r="D8" s="4" t="s">
        <v>222</v>
      </c>
      <c r="E8" s="3">
        <v>3</v>
      </c>
    </row>
    <row r="9" ht="31.5" spans="2:5">
      <c r="B9" s="4" t="s">
        <v>223</v>
      </c>
      <c r="C9" s="3">
        <v>4</v>
      </c>
      <c r="D9" s="4" t="s">
        <v>224</v>
      </c>
      <c r="E9" s="3">
        <v>4</v>
      </c>
    </row>
    <row r="10" ht="31.5" spans="2:5">
      <c r="B10" s="4" t="s">
        <v>225</v>
      </c>
      <c r="C10" s="3">
        <v>5</v>
      </c>
      <c r="D10" s="4" t="s">
        <v>226</v>
      </c>
      <c r="E10" s="3">
        <v>5</v>
      </c>
    </row>
    <row r="11" ht="31.5" spans="2:5">
      <c r="B11" s="4" t="s">
        <v>227</v>
      </c>
      <c r="C11" s="3">
        <v>6</v>
      </c>
      <c r="D11" s="4" t="s">
        <v>228</v>
      </c>
      <c r="E11" s="3">
        <v>6</v>
      </c>
    </row>
    <row r="12" ht="31.5" spans="2:5">
      <c r="B12" s="4" t="s">
        <v>229</v>
      </c>
      <c r="C12" s="3">
        <v>7</v>
      </c>
      <c r="D12" s="4" t="s">
        <v>230</v>
      </c>
      <c r="E12" s="3">
        <v>7</v>
      </c>
    </row>
    <row r="13" ht="31.5" spans="2:5">
      <c r="B13" s="4" t="s">
        <v>231</v>
      </c>
      <c r="C13" s="3">
        <v>8</v>
      </c>
      <c r="D13" s="4" t="s">
        <v>232</v>
      </c>
      <c r="E13" s="3">
        <v>8</v>
      </c>
    </row>
    <row r="14" ht="31.5" spans="2:5">
      <c r="B14" s="4" t="s">
        <v>233</v>
      </c>
      <c r="C14" s="3">
        <v>9</v>
      </c>
      <c r="D14" s="4" t="s">
        <v>234</v>
      </c>
      <c r="E14" s="3">
        <v>9</v>
      </c>
    </row>
    <row r="15" ht="31.5" spans="2:5">
      <c r="B15" s="4" t="s">
        <v>235</v>
      </c>
      <c r="C15" s="3">
        <v>10</v>
      </c>
      <c r="D15" s="4" t="s">
        <v>236</v>
      </c>
      <c r="E15" s="3">
        <v>10</v>
      </c>
    </row>
  </sheetData>
  <mergeCells count="2">
    <mergeCell ref="B4:C4"/>
    <mergeCell ref="D4:E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workbookViewId="0">
      <selection activeCell="B9" sqref="B9:C9"/>
    </sheetView>
  </sheetViews>
  <sheetFormatPr defaultColWidth="11" defaultRowHeight="15.75" outlineLevelCol="4"/>
  <cols>
    <col min="2" max="2" width="23.625" customWidth="1"/>
    <col min="4" max="4" width="25.125" customWidth="1"/>
  </cols>
  <sheetData>
    <row r="2" ht="18" spans="2:2">
      <c r="B2" s="1" t="s">
        <v>212</v>
      </c>
    </row>
    <row r="4" spans="2:5">
      <c r="B4" s="2" t="s">
        <v>237</v>
      </c>
      <c r="C4" s="2"/>
      <c r="D4" s="2" t="s">
        <v>238</v>
      </c>
      <c r="E4" s="2"/>
    </row>
    <row r="5" spans="2:5">
      <c r="B5" s="3" t="s">
        <v>215</v>
      </c>
      <c r="C5" s="3" t="s">
        <v>216</v>
      </c>
      <c r="D5" s="3" t="s">
        <v>215</v>
      </c>
      <c r="E5" s="3" t="s">
        <v>216</v>
      </c>
    </row>
    <row r="6" ht="32.1" customHeight="1" spans="2:5">
      <c r="B6" s="4" t="s">
        <v>239</v>
      </c>
      <c r="C6" s="3">
        <v>1</v>
      </c>
      <c r="D6" s="4" t="s">
        <v>240</v>
      </c>
      <c r="E6" s="3">
        <v>1</v>
      </c>
    </row>
    <row r="7" ht="32.1" customHeight="1" spans="2:5">
      <c r="B7" s="4" t="s">
        <v>241</v>
      </c>
      <c r="C7" s="3">
        <v>2</v>
      </c>
      <c r="D7" s="4" t="s">
        <v>242</v>
      </c>
      <c r="E7" s="3">
        <v>2</v>
      </c>
    </row>
    <row r="8" ht="32.1" customHeight="1" spans="2:5">
      <c r="B8" s="4" t="s">
        <v>243</v>
      </c>
      <c r="C8" s="3">
        <v>3</v>
      </c>
      <c r="D8" s="4" t="s">
        <v>244</v>
      </c>
      <c r="E8" s="3">
        <v>3</v>
      </c>
    </row>
    <row r="9" ht="32.1" customHeight="1" spans="2:5">
      <c r="B9" s="4" t="s">
        <v>245</v>
      </c>
      <c r="C9" s="3">
        <v>4</v>
      </c>
      <c r="D9" s="4" t="s">
        <v>246</v>
      </c>
      <c r="E9" s="3">
        <v>4</v>
      </c>
    </row>
    <row r="10" ht="32.1" customHeight="1" spans="2:5">
      <c r="B10" s="4" t="s">
        <v>247</v>
      </c>
      <c r="C10" s="3">
        <v>5</v>
      </c>
      <c r="D10" s="4" t="s">
        <v>248</v>
      </c>
      <c r="E10" s="3">
        <v>5</v>
      </c>
    </row>
    <row r="11" ht="32.1" customHeight="1" spans="2:5">
      <c r="B11" s="4" t="s">
        <v>249</v>
      </c>
      <c r="C11" s="3">
        <v>6</v>
      </c>
      <c r="D11" s="4" t="s">
        <v>250</v>
      </c>
      <c r="E11" s="3">
        <v>6</v>
      </c>
    </row>
    <row r="12" ht="32.1" customHeight="1" spans="2:5">
      <c r="B12" s="4" t="s">
        <v>251</v>
      </c>
      <c r="C12" s="3">
        <v>7</v>
      </c>
      <c r="D12" s="4" t="s">
        <v>252</v>
      </c>
      <c r="E12" s="3">
        <v>7</v>
      </c>
    </row>
    <row r="13" ht="32.1" customHeight="1" spans="2:5">
      <c r="B13" s="4" t="s">
        <v>253</v>
      </c>
      <c r="C13" s="3">
        <v>8</v>
      </c>
      <c r="D13" s="4" t="s">
        <v>254</v>
      </c>
      <c r="E13" s="3">
        <v>8</v>
      </c>
    </row>
    <row r="14" ht="32.1" customHeight="1" spans="2:5">
      <c r="B14" s="4" t="s">
        <v>255</v>
      </c>
      <c r="C14" s="3">
        <v>9</v>
      </c>
      <c r="D14" s="4" t="s">
        <v>256</v>
      </c>
      <c r="E14" s="3">
        <v>9</v>
      </c>
    </row>
    <row r="15" ht="32.1" customHeight="1" spans="2:5">
      <c r="B15" s="4" t="s">
        <v>257</v>
      </c>
      <c r="C15" s="3">
        <v>10</v>
      </c>
      <c r="D15" s="4" t="s">
        <v>258</v>
      </c>
      <c r="E15" s="3">
        <v>10</v>
      </c>
    </row>
  </sheetData>
  <mergeCells count="2">
    <mergeCell ref="B4:C4"/>
    <mergeCell ref="D4:E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</vt:lpstr>
      <vt:lpstr>FMEA</vt:lpstr>
      <vt:lpstr>附录A</vt:lpstr>
      <vt:lpstr>附录B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hong</dc:creator>
  <cp:lastModifiedBy>wuhui</cp:lastModifiedBy>
  <dcterms:created xsi:type="dcterms:W3CDTF">2021-07-04T02:24:00Z</dcterms:created>
  <dcterms:modified xsi:type="dcterms:W3CDTF">2022-12-01T10:21:12Z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C74BCE8D684646139D81D140069E80B0</vt:lpwstr>
  </property>
</Properties>
</file>