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1" activeTab="5"/>
  </bookViews>
  <sheets>
    <sheet name="Rev." sheetId="2" state="hidden" r:id="rId1"/>
    <sheet name="风险可接受准则" sheetId="3" r:id="rId2"/>
    <sheet name="RAC" sheetId="5" state="hidden" r:id="rId3"/>
    <sheet name="参考" sheetId="4" r:id="rId4"/>
    <sheet name="模板修订履历Rev." sheetId="6" state="hidden" r:id="rId5"/>
    <sheet name="分析表单" sheetId="7" r:id="rId6"/>
  </sheets>
  <definedNames>
    <definedName name="_xlnm.Print_Area" localSheetId="2">RAC!$A$1:$DF$26</definedName>
    <definedName name="_xlnm.Print_Titles" localSheetId="2">RAC!$3:$14</definedName>
    <definedName name="_xlnm._FilterDatabase" localSheetId="3" hidden="1">参考!$B$1:$I$1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QA-03</author>
  </authors>
  <commentList>
    <comment ref="A1" authorId="0">
      <text>
        <r>
          <rPr>
            <sz val="9"/>
            <rFont val="宋体"/>
            <charset val="134"/>
          </rPr>
          <t>表格中除标色的三项外，可在“参考”sheet中找到对应的解析。</t>
        </r>
      </text>
    </comment>
    <comment ref="B2" authorId="0">
      <text>
        <r>
          <rPr>
            <b/>
            <sz val="9"/>
            <rFont val="宋体"/>
            <charset val="134"/>
          </rPr>
          <t>QA-03:</t>
        </r>
        <r>
          <rPr>
            <sz val="9"/>
            <rFont val="宋体"/>
            <charset val="134"/>
          </rPr>
          <t xml:space="preserve">
标灰单元格为固定格式，不用修改</t>
        </r>
      </text>
    </comment>
  </commentList>
</comments>
</file>

<file path=xl/sharedStrings.xml><?xml version="1.0" encoding="utf-8"?>
<sst xmlns="http://schemas.openxmlformats.org/spreadsheetml/2006/main" count="799" uniqueCount="533">
  <si>
    <t>变更履历</t>
  </si>
  <si>
    <t>序号</t>
  </si>
  <si>
    <t>版本号</t>
  </si>
  <si>
    <t>发布/实施日期</t>
  </si>
  <si>
    <t>更改内容概述</t>
  </si>
  <si>
    <t>更改者</t>
  </si>
  <si>
    <t>V1.0</t>
  </si>
  <si>
    <t>文件新编</t>
  </si>
  <si>
    <t>黄莹莹</t>
  </si>
  <si>
    <t>V1.1</t>
  </si>
  <si>
    <t>文件修订</t>
  </si>
  <si>
    <t>潜在的伤害严重度等级(S)</t>
  </si>
  <si>
    <t>等级名称</t>
  </si>
  <si>
    <t>代号</t>
  </si>
  <si>
    <t>定义</t>
  </si>
  <si>
    <t>可忽略</t>
  </si>
  <si>
    <t>S1</t>
  </si>
  <si>
    <t>不便或暂时不适</t>
  </si>
  <si>
    <t>轻度</t>
  </si>
  <si>
    <t>S2</t>
  </si>
  <si>
    <t>导致不要求专业医疗介入的暂时伤害或损伤</t>
  </si>
  <si>
    <t>严重</t>
  </si>
  <si>
    <t>S3</t>
  </si>
  <si>
    <t>导致要求专业医疗介入的伤害或损伤</t>
  </si>
  <si>
    <t>危重的</t>
  </si>
  <si>
    <t>S4</t>
  </si>
  <si>
    <t>导致永久性损伤或危及生命的伤害</t>
  </si>
  <si>
    <t>灾难性的</t>
  </si>
  <si>
    <t>S5</t>
  </si>
  <si>
    <t>导致患者死亡</t>
  </si>
  <si>
    <t>危险发生概率(P)</t>
  </si>
  <si>
    <t>概率范围</t>
  </si>
  <si>
    <t>分析</t>
  </si>
  <si>
    <t>非常少</t>
  </si>
  <si>
    <t>P1</t>
  </si>
  <si>
    <r>
      <rPr>
        <sz val="12"/>
        <color theme="1"/>
        <rFont val="等线"/>
        <charset val="134"/>
      </rPr>
      <t>﹤10</t>
    </r>
    <r>
      <rPr>
        <vertAlign val="superscript"/>
        <sz val="12"/>
        <color theme="1"/>
        <rFont val="等线"/>
        <charset val="134"/>
      </rPr>
      <t>-6</t>
    </r>
  </si>
  <si>
    <t>事件不可复制和/或无法在设备的指定操作条件下复制。由于缺乏明确的信息，或在调查后发现与一系列未经证实或不可信的操作员行为或事件有关，因此无法对此类事件进行适当调查。</t>
  </si>
  <si>
    <t>很少</t>
  </si>
  <si>
    <t>P2</t>
  </si>
  <si>
    <r>
      <rPr>
        <sz val="12"/>
        <color theme="1"/>
        <rFont val="等线"/>
        <charset val="134"/>
      </rPr>
      <t>﹤10</t>
    </r>
    <r>
      <rPr>
        <vertAlign val="superscript"/>
        <sz val="12"/>
        <color theme="1"/>
        <rFont val="等线"/>
        <charset val="134"/>
      </rPr>
      <t>-5</t>
    </r>
    <r>
      <rPr>
        <sz val="12"/>
        <color theme="1"/>
        <rFont val="等线"/>
        <charset val="134"/>
      </rPr>
      <t>和≥10</t>
    </r>
    <r>
      <rPr>
        <vertAlign val="superscript"/>
        <sz val="12"/>
        <color theme="1"/>
        <rFont val="等线"/>
        <charset val="134"/>
      </rPr>
      <t>-6</t>
    </r>
  </si>
  <si>
    <t>在设备的特定操作条件下，在产品寿命期间，事件很少发生。这一概率与设备运行相关的不经常的、未预料到的结果有关，或与操作员操作或异常事件的多步骤序列有关。</t>
  </si>
  <si>
    <t>偶然</t>
  </si>
  <si>
    <t>P3</t>
  </si>
  <si>
    <r>
      <rPr>
        <sz val="12"/>
        <color theme="1"/>
        <rFont val="等线"/>
        <charset val="134"/>
      </rPr>
      <t>﹤10</t>
    </r>
    <r>
      <rPr>
        <vertAlign val="superscript"/>
        <sz val="12"/>
        <color theme="1"/>
        <rFont val="等线"/>
        <charset val="134"/>
      </rPr>
      <t>-4</t>
    </r>
    <r>
      <rPr>
        <sz val="12"/>
        <color theme="1"/>
        <rFont val="等线"/>
        <charset val="134"/>
      </rPr>
      <t>和≥10</t>
    </r>
    <r>
      <rPr>
        <vertAlign val="superscript"/>
        <sz val="12"/>
        <color theme="1"/>
        <rFont val="等线"/>
        <charset val="134"/>
      </rPr>
      <t>-5</t>
    </r>
  </si>
  <si>
    <t>在产品寿命期间，在设备的特定操作条件下，偶尔会发生事件。这种概率与两个特定的连续或同时的操作员操作或事件，或大多数用户偶尔执行的功能有关。</t>
  </si>
  <si>
    <t>有时</t>
  </si>
  <si>
    <t>P4</t>
  </si>
  <si>
    <r>
      <rPr>
        <sz val="12"/>
        <color theme="1"/>
        <rFont val="等线"/>
        <charset val="134"/>
      </rPr>
      <t>﹤10</t>
    </r>
    <r>
      <rPr>
        <vertAlign val="superscript"/>
        <sz val="12"/>
        <color theme="1"/>
        <rFont val="等线"/>
        <charset val="134"/>
      </rPr>
      <t>-3</t>
    </r>
    <r>
      <rPr>
        <sz val="12"/>
        <color theme="1"/>
        <rFont val="等线"/>
        <charset val="134"/>
      </rPr>
      <t>和≥10</t>
    </r>
    <r>
      <rPr>
        <vertAlign val="superscript"/>
        <sz val="12"/>
        <color theme="1"/>
        <rFont val="等线"/>
        <charset val="134"/>
      </rPr>
      <t>-4</t>
    </r>
  </si>
  <si>
    <t>在产品的寿命期内，在设备的特定操作条件下，事件可能会发生或多次发生。这种可能性与未预料到的结果有关，这些结果很可能发生在设备的正常使用中。</t>
  </si>
  <si>
    <t>经常</t>
  </si>
  <si>
    <t>P5</t>
  </si>
  <si>
    <r>
      <rPr>
        <sz val="12"/>
        <color theme="1"/>
        <rFont val="等线"/>
        <charset val="134"/>
      </rPr>
      <t>≥10</t>
    </r>
    <r>
      <rPr>
        <vertAlign val="superscript"/>
        <sz val="12"/>
        <color theme="1"/>
        <rFont val="等线"/>
        <charset val="134"/>
      </rPr>
      <t>-3</t>
    </r>
  </si>
  <si>
    <t>风险评价准则</t>
  </si>
  <si>
    <t>A：可接受的风险；</t>
  </si>
  <si>
    <t>R：合理可行降低(ALARP)的风险；</t>
  </si>
  <si>
    <t>U：不经过风险/收益分析即判定为不可接受的风险。</t>
  </si>
  <si>
    <t>文件号：</t>
  </si>
  <si>
    <t>MS-002.10W019</t>
  </si>
  <si>
    <t>项目编号：</t>
  </si>
  <si>
    <t>MS-002</t>
  </si>
  <si>
    <t>产品名称：</t>
  </si>
  <si>
    <t>骨科手术导航定位系统</t>
  </si>
  <si>
    <t>编制/日期：</t>
  </si>
  <si>
    <t>黄莹莹/2022.?????</t>
  </si>
  <si>
    <t>审核/日期：</t>
  </si>
  <si>
    <t>批准/日期：</t>
  </si>
  <si>
    <t>风险分析</t>
  </si>
  <si>
    <t>风险评估</t>
  </si>
  <si>
    <t>风险控制</t>
  </si>
  <si>
    <t>剩余风险评价</t>
  </si>
  <si>
    <t>危险源序号</t>
  </si>
  <si>
    <t>危险(源)</t>
  </si>
  <si>
    <t>详细描述</t>
  </si>
  <si>
    <t>可预见的事件</t>
  </si>
  <si>
    <t>危险情况</t>
  </si>
  <si>
    <t>伤害</t>
  </si>
  <si>
    <t>伤害等级S</t>
  </si>
  <si>
    <t>伤害概率P</t>
  </si>
  <si>
    <t>风险A/R/U</t>
  </si>
  <si>
    <t>风险控制选项</t>
  </si>
  <si>
    <t>风险控制措施描述</t>
  </si>
  <si>
    <t>验证实施：设计规范</t>
  </si>
  <si>
    <t>有效性验证：设计验证方案（编号）</t>
  </si>
  <si>
    <t>有效性验证：设计验证报告（编号）</t>
  </si>
  <si>
    <t>状态</t>
  </si>
  <si>
    <t>措施后S</t>
  </si>
  <si>
    <t>措施后P</t>
  </si>
  <si>
    <t>措施后风险A/R/U</t>
  </si>
  <si>
    <t>剩余风险披露</t>
  </si>
  <si>
    <t>措施引入新的风险？</t>
  </si>
  <si>
    <t>H203</t>
  </si>
  <si>
    <t>使用错误危险</t>
  </si>
  <si>
    <t>产品在无人值守期间阻止非授权用户访问和使用的能力。</t>
  </si>
  <si>
    <t>非授权人员操作设备。</t>
  </si>
  <si>
    <t>病人信息泄露。</t>
  </si>
  <si>
    <t>泄露隐私信息</t>
  </si>
  <si>
    <t>设计保证</t>
  </si>
  <si>
    <t>设备自动休眠。</t>
  </si>
  <si>
    <t>H204</t>
  </si>
  <si>
    <t>功能危险</t>
  </si>
  <si>
    <t>用户活动未二次确认。</t>
  </si>
  <si>
    <t>导致操作风险。</t>
  </si>
  <si>
    <t>引起误操作。</t>
  </si>
  <si>
    <t>延误手术进程。</t>
  </si>
  <si>
    <t>防护措施</t>
  </si>
  <si>
    <t>用户确认后进行操作。</t>
  </si>
  <si>
    <t>H205</t>
  </si>
  <si>
    <t>未授权用户使用设备。</t>
  </si>
  <si>
    <t>非授权人员操作设备泄露信息。</t>
  </si>
  <si>
    <t>泄露隐私信息。</t>
  </si>
  <si>
    <t>账号权限管理。</t>
  </si>
  <si>
    <t>H206</t>
  </si>
  <si>
    <t>不能保证正常通信。</t>
  </si>
  <si>
    <t>操作中断、设备无法使用。</t>
  </si>
  <si>
    <t>操作中断。</t>
  </si>
  <si>
    <t>提供DICOM协议</t>
  </si>
  <si>
    <t>H207</t>
  </si>
  <si>
    <t>存在非授权人员操作。</t>
  </si>
  <si>
    <t>H208</t>
  </si>
  <si>
    <t>数据存储介质盗用、损坏。</t>
  </si>
  <si>
    <t>工作站损坏、盗用。</t>
  </si>
  <si>
    <t>数据丢失。</t>
  </si>
  <si>
    <t>病人信息丢失。</t>
  </si>
  <si>
    <t>工作站置于台车内部不可拆卸。</t>
  </si>
  <si>
    <t>H209</t>
  </si>
  <si>
    <t>产品导出数据中用户信息未抹去。</t>
  </si>
  <si>
    <t>泄露用户信息。</t>
  </si>
  <si>
    <t>无。</t>
  </si>
  <si>
    <t>导出数据时去除、匿名化数据所含个人信息。</t>
  </si>
  <si>
    <t>H210</t>
  </si>
  <si>
    <t>U盘导入的数据存在被更改的风险。</t>
  </si>
  <si>
    <t>导入数据错误。</t>
  </si>
  <si>
    <t>病人信息不准确。</t>
  </si>
  <si>
    <t>对CT的层数、层厚、连续性进行校验。</t>
  </si>
  <si>
    <t>H211</t>
  </si>
  <si>
    <t>产品的数据、硬件或软件受到损坏或破坏。</t>
  </si>
  <si>
    <t>操作中断、数据丢失。</t>
  </si>
  <si>
    <t>数据保存，设备重启后可恢复至原始步骤。</t>
  </si>
  <si>
    <t>H212</t>
  </si>
  <si>
    <t>数据存在非授权人员操作和信息泄露。</t>
  </si>
  <si>
    <t>数据加密存储。</t>
  </si>
  <si>
    <t>H213</t>
  </si>
  <si>
    <t>数据传输中存在泄露风险。</t>
  </si>
  <si>
    <t>H214</t>
  </si>
  <si>
    <t>传输中存在数据不完整。</t>
  </si>
  <si>
    <t>显示信息不完整。</t>
  </si>
  <si>
    <t>信息缺失。</t>
  </si>
  <si>
    <t>数据加密、校验。</t>
  </si>
  <si>
    <t>H215</t>
  </si>
  <si>
    <t>用户对设备使用不当。</t>
  </si>
  <si>
    <t>设备数据泄露或损坏。</t>
  </si>
  <si>
    <t>安全说明</t>
  </si>
  <si>
    <t>加强人员培训</t>
  </si>
  <si>
    <t>H216</t>
  </si>
  <si>
    <t>存在恶意软件侵入、破坏风险。</t>
  </si>
  <si>
    <t>软件遭到破坏。</t>
  </si>
  <si>
    <t>设备无法使用。</t>
  </si>
  <si>
    <t>系统防护。</t>
  </si>
  <si>
    <t>能量危险（源）示例</t>
  </si>
  <si>
    <t>生物学和化学危险（源）示例</t>
  </si>
  <si>
    <t>操作危险（源）示例</t>
  </si>
  <si>
    <t>信息危险（源）示例</t>
  </si>
  <si>
    <t>电磁能</t>
  </si>
  <si>
    <t>生物学的</t>
  </si>
  <si>
    <t>功能</t>
  </si>
  <si>
    <t>标记</t>
  </si>
  <si>
    <t>线电压</t>
  </si>
  <si>
    <t>细菌</t>
  </si>
  <si>
    <t>不正确或不适当的输出或功能</t>
  </si>
  <si>
    <t>不完整的使用说明书</t>
  </si>
  <si>
    <t>漏电流</t>
  </si>
  <si>
    <t>病毒</t>
  </si>
  <si>
    <t>不正确的测量</t>
  </si>
  <si>
    <t>性能特征的不适当的描述</t>
  </si>
  <si>
    <t>——外壳漏电流</t>
  </si>
  <si>
    <t>其他介质（例如：蛋白病毒）</t>
  </si>
  <si>
    <t>错误的测量</t>
  </si>
  <si>
    <t>不适当的预期使用规范</t>
  </si>
  <si>
    <t>——对地漏电流</t>
  </si>
  <si>
    <t>再次或者交叉感染</t>
  </si>
  <si>
    <t>功能的丧失或变坏</t>
  </si>
  <si>
    <t>局限性未充分公示</t>
  </si>
  <si>
    <t>——患者漏电流</t>
  </si>
  <si>
    <t>化学的</t>
  </si>
  <si>
    <t>使用错误</t>
  </si>
  <si>
    <t>操作说明书</t>
  </si>
  <si>
    <t>电场</t>
  </si>
  <si>
    <t>气路、组织、环境或者财产暴露在外来物质中、例如：</t>
  </si>
  <si>
    <t>缺乏注意力</t>
  </si>
  <si>
    <t>医疗器械所使用的的附件的规范不适当</t>
  </si>
  <si>
    <t>磁场</t>
  </si>
  <si>
    <t>——酸或碱</t>
  </si>
  <si>
    <t>记忆力不良</t>
  </si>
  <si>
    <t>使用前检查规范不适当</t>
  </si>
  <si>
    <t>辐射能</t>
  </si>
  <si>
    <t>——残留物</t>
  </si>
  <si>
    <t>不遵守规则</t>
  </si>
  <si>
    <t>过于复杂的操作说明</t>
  </si>
  <si>
    <t>电离辐射</t>
  </si>
  <si>
    <t>——污染物</t>
  </si>
  <si>
    <t>缺乏知识</t>
  </si>
  <si>
    <t>警告</t>
  </si>
  <si>
    <t>非电离辐射</t>
  </si>
  <si>
    <t>——添加剂或者加工助剂</t>
  </si>
  <si>
    <t>违反常规</t>
  </si>
  <si>
    <t>副作用</t>
  </si>
  <si>
    <t>热能</t>
  </si>
  <si>
    <t>——清洁剂、消毒剂或试验试剂</t>
  </si>
  <si>
    <t>一次性使用医疗器械可能重复使用的危险（源）</t>
  </si>
  <si>
    <t>高温</t>
  </si>
  <si>
    <t>——降解产物</t>
  </si>
  <si>
    <t>服务和使用的危险（源）</t>
  </si>
  <si>
    <t>低温</t>
  </si>
  <si>
    <t>——医用气体</t>
  </si>
  <si>
    <t>机械能</t>
  </si>
  <si>
    <t>——麻醉产品</t>
  </si>
  <si>
    <t>服务和维护规范</t>
  </si>
  <si>
    <t>重力</t>
  </si>
  <si>
    <t>生物相容性</t>
  </si>
  <si>
    <t>——坠落</t>
  </si>
  <si>
    <t>化学成分毒性，例如：</t>
  </si>
  <si>
    <t>——悬挂物</t>
  </si>
  <si>
    <t>——致敏型/刺激</t>
  </si>
  <si>
    <t>振动</t>
  </si>
  <si>
    <t>——致热源</t>
  </si>
  <si>
    <t>贮存的能量</t>
  </si>
  <si>
    <t>运动零件</t>
  </si>
  <si>
    <t>扭转力、剪切力和张力</t>
  </si>
  <si>
    <t>患者的移动和定位</t>
  </si>
  <si>
    <t>声能</t>
  </si>
  <si>
    <t>——超声能量</t>
  </si>
  <si>
    <t>——次声能量</t>
  </si>
  <si>
    <t>——声音</t>
  </si>
  <si>
    <t>高压液体注射</t>
  </si>
  <si>
    <r>
      <rPr>
        <b/>
        <sz val="12"/>
        <color theme="1"/>
        <rFont val="宋体"/>
        <charset val="134"/>
      </rPr>
      <t>参考</t>
    </r>
    <r>
      <rPr>
        <b/>
        <sz val="12"/>
        <color theme="1"/>
        <rFont val="Times New Roman"/>
        <charset val="134"/>
      </rPr>
      <t>YY/T 0316-2016</t>
    </r>
  </si>
  <si>
    <t>问题</t>
  </si>
  <si>
    <t>考虑因素</t>
  </si>
  <si>
    <t>C.2.1</t>
  </si>
  <si>
    <t>医疗器械的预期用途是什么和怎样使用医疗器械？</t>
  </si>
  <si>
    <t>医疗器械的作用：</t>
  </si>
  <si>
    <t>疾病的诊断、预防、监护、治疗或者缓解；</t>
  </si>
  <si>
    <t>伤害或残疾的补偿；</t>
  </si>
  <si>
    <t>解剖或生理过程的研究、替代或者补偿； 妊辰控制；</t>
  </si>
  <si>
    <t>使用要求（例如，患者人群）？</t>
  </si>
  <si>
    <t>设备用于维持生命或支撑生命？</t>
  </si>
  <si>
    <t>医疗器械故障时是否需要特殊干预？</t>
  </si>
  <si>
    <t>C.2.2</t>
  </si>
  <si>
    <t>医疗器械是否预期植入？</t>
  </si>
  <si>
    <t>考虑：</t>
  </si>
  <si>
    <t>植入位置，患者人群的特征，年龄，体重，体力活动，老化对种植体性能的影响，种植体的预期寿命，植入的可逆性。</t>
  </si>
  <si>
    <t>C.2.3</t>
  </si>
  <si>
    <t>医疗器械是否预期和患者或其他人员接触？</t>
  </si>
  <si>
    <t>预期的接触性质，即表面接触，侵入性接触或植入，以及接触的周期和频率。</t>
  </si>
  <si>
    <t>C.2.4</t>
  </si>
  <si>
    <t>在医疗器械中利用何种材料或组分，或与医疗器械共同使用或与其接触？</t>
  </si>
  <si>
    <r>
      <rPr>
        <sz val="12"/>
        <color theme="1"/>
        <rFont val="宋体"/>
        <charset val="134"/>
      </rPr>
      <t>与相关物质的相容性；</t>
    </r>
    <r>
      <rPr>
        <sz val="12"/>
        <color theme="1"/>
        <rFont val="Times New Roman"/>
        <charset val="134"/>
      </rPr>
      <t xml:space="preserve"> </t>
    </r>
  </si>
  <si>
    <r>
      <rPr>
        <sz val="12"/>
        <color theme="1"/>
        <rFont val="宋体"/>
        <charset val="134"/>
      </rPr>
      <t>与组织或体液的相容性；</t>
    </r>
    <r>
      <rPr>
        <sz val="12"/>
        <color theme="1"/>
        <rFont val="Times New Roman"/>
        <charset val="134"/>
      </rPr>
      <t xml:space="preserve"> </t>
    </r>
  </si>
  <si>
    <t>是否值得与安全相关的特征？</t>
  </si>
  <si>
    <t>是否利用动物源材料？</t>
  </si>
  <si>
    <t>C.2.5</t>
  </si>
  <si>
    <r>
      <rPr>
        <b/>
        <sz val="12"/>
        <color theme="1"/>
        <rFont val="宋体"/>
        <charset val="134"/>
      </rPr>
      <t>是否有能量给予患者或从患者身上获取？</t>
    </r>
    <r>
      <rPr>
        <b/>
        <sz val="12"/>
        <color theme="1"/>
        <rFont val="Times New Roman"/>
        <charset val="134"/>
      </rPr>
      <t xml:space="preserve"> </t>
    </r>
  </si>
  <si>
    <r>
      <rPr>
        <sz val="12"/>
        <color theme="1"/>
        <rFont val="宋体"/>
        <charset val="134"/>
      </rPr>
      <t>能量转移的类型；</t>
    </r>
    <r>
      <rPr>
        <sz val="12"/>
        <color theme="1"/>
        <rFont val="Times New Roman"/>
        <charset val="134"/>
      </rPr>
      <t xml:space="preserve"> </t>
    </r>
  </si>
  <si>
    <r>
      <rPr>
        <sz val="12"/>
        <color theme="1"/>
        <rFont val="宋体"/>
        <charset val="134"/>
      </rPr>
      <t>其控制、质量、数量、强度和持续时间；</t>
    </r>
    <r>
      <rPr>
        <sz val="12"/>
        <color theme="1"/>
        <rFont val="Times New Roman"/>
        <charset val="134"/>
      </rPr>
      <t xml:space="preserve"> </t>
    </r>
  </si>
  <si>
    <t>能量基本是否高于类似产品当前应用的能量水平。</t>
  </si>
  <si>
    <t>C.2.6</t>
  </si>
  <si>
    <t>是否有物质提供给患者或从患者身上提取？</t>
  </si>
  <si>
    <t>物质是提供还是提取；无论是单一物质还是一系列物质；最大和最小传送率及其控制。</t>
  </si>
  <si>
    <t>C.2.7</t>
  </si>
  <si>
    <r>
      <rPr>
        <b/>
        <sz val="12"/>
        <color theme="1"/>
        <rFont val="宋体"/>
        <charset val="134"/>
      </rPr>
      <t>医疗器械是否处理生物材料用于随后的再次使用、输液</t>
    </r>
    <r>
      <rPr>
        <b/>
        <sz val="12"/>
        <color theme="1"/>
        <rFont val="Times New Roman"/>
        <charset val="134"/>
      </rPr>
      <t>/</t>
    </r>
    <r>
      <rPr>
        <b/>
        <sz val="12"/>
        <color theme="1"/>
        <rFont val="宋体"/>
        <charset val="134"/>
      </rPr>
      <t>血或移植？</t>
    </r>
  </si>
  <si>
    <t>处理过程和物质的类型（例如，自动输血，透析，血液成分或细胞疗法处理）</t>
  </si>
  <si>
    <t>C.2.8</t>
  </si>
  <si>
    <t>医疗器械是否以无菌形式提供或预期由使用者灭菌，或用其它微生物学控制方法灭菌？</t>
  </si>
  <si>
    <r>
      <rPr>
        <sz val="12"/>
        <color theme="1"/>
        <rFont val="宋体"/>
        <charset val="134"/>
      </rPr>
      <t>医疗装置是否预期一次性使用包装或重复使用包装；</t>
    </r>
    <r>
      <rPr>
        <sz val="12"/>
        <color theme="1"/>
        <rFont val="Times New Roman"/>
        <charset val="134"/>
      </rPr>
      <t xml:space="preserve"> </t>
    </r>
  </si>
  <si>
    <r>
      <rPr>
        <sz val="12"/>
        <color theme="1"/>
        <rFont val="宋体"/>
        <charset val="134"/>
      </rPr>
      <t>储存寿命；</t>
    </r>
    <r>
      <rPr>
        <sz val="12"/>
        <color theme="1"/>
        <rFont val="Times New Roman"/>
        <charset val="134"/>
      </rPr>
      <t xml:space="preserve"> </t>
    </r>
  </si>
  <si>
    <r>
      <rPr>
        <sz val="12"/>
        <color theme="1"/>
        <rFont val="宋体"/>
        <charset val="134"/>
      </rPr>
      <t>重复使用周期次数的限制；</t>
    </r>
    <r>
      <rPr>
        <sz val="12"/>
        <color theme="1"/>
        <rFont val="Times New Roman"/>
        <charset val="134"/>
      </rPr>
      <t xml:space="preserve"> </t>
    </r>
  </si>
  <si>
    <r>
      <rPr>
        <sz val="12"/>
        <color theme="1"/>
        <rFont val="宋体"/>
        <charset val="134"/>
      </rPr>
      <t>灭菌方式；</t>
    </r>
    <r>
      <rPr>
        <sz val="12"/>
        <color theme="1"/>
        <rFont val="Times New Roman"/>
        <charset val="134"/>
      </rPr>
      <t xml:space="preserve"> </t>
    </r>
  </si>
  <si>
    <t>制造商非预期灭菌方法的影响。</t>
  </si>
  <si>
    <t>C.2.9</t>
  </si>
  <si>
    <t>医疗器械是否预期由用户进行常规清洁和消毒？</t>
  </si>
  <si>
    <t>使用的清洁剂或消毒剂的类型以及对清洁周期数的任何限制。</t>
  </si>
  <si>
    <t>医疗器械的设计会影响日常清洁和消毒的效果。</t>
  </si>
  <si>
    <t>应考虑清洁剂和消毒剂对装置的安全性或性能的影响。</t>
  </si>
  <si>
    <t>C.2.10</t>
  </si>
  <si>
    <t>医疗器械是否预期改善患者的环境？</t>
  </si>
  <si>
    <r>
      <rPr>
        <sz val="12"/>
        <color theme="1"/>
        <rFont val="宋体"/>
        <charset val="134"/>
      </rPr>
      <t>温度；</t>
    </r>
    <r>
      <rPr>
        <sz val="12"/>
        <color theme="1"/>
        <rFont val="Times New Roman"/>
        <charset val="134"/>
      </rPr>
      <t xml:space="preserve"> </t>
    </r>
    <r>
      <rPr>
        <sz val="12"/>
        <color theme="1"/>
        <rFont val="宋体"/>
        <charset val="134"/>
      </rPr>
      <t>湿度；</t>
    </r>
    <r>
      <rPr>
        <sz val="12"/>
        <color theme="1"/>
        <rFont val="Times New Roman"/>
        <charset val="134"/>
      </rPr>
      <t xml:space="preserve"> </t>
    </r>
    <r>
      <rPr>
        <sz val="12"/>
        <color theme="1"/>
        <rFont val="宋体"/>
        <charset val="134"/>
      </rPr>
      <t>大气成分；</t>
    </r>
    <r>
      <rPr>
        <sz val="12"/>
        <color theme="1"/>
        <rFont val="Times New Roman"/>
        <charset val="134"/>
      </rPr>
      <t xml:space="preserve"> </t>
    </r>
    <r>
      <rPr>
        <sz val="12"/>
        <color theme="1"/>
        <rFont val="宋体"/>
        <charset val="134"/>
      </rPr>
      <t>压力；</t>
    </r>
    <r>
      <rPr>
        <sz val="12"/>
        <color theme="1"/>
        <rFont val="Times New Roman"/>
        <charset val="134"/>
      </rPr>
      <t xml:space="preserve"> </t>
    </r>
    <r>
      <rPr>
        <sz val="12"/>
        <color theme="1"/>
        <rFont val="宋体"/>
        <charset val="134"/>
      </rPr>
      <t>　光线。</t>
    </r>
  </si>
  <si>
    <t>C.2.11</t>
  </si>
  <si>
    <r>
      <rPr>
        <b/>
        <sz val="12"/>
        <color theme="1"/>
        <rFont val="宋体"/>
        <charset val="134"/>
      </rPr>
      <t>是否进行测量？</t>
    </r>
    <r>
      <rPr>
        <b/>
        <sz val="12"/>
        <color theme="1"/>
        <rFont val="Times New Roman"/>
        <charset val="134"/>
      </rPr>
      <t xml:space="preserve"> </t>
    </r>
  </si>
  <si>
    <t>测量的变量以及测量结果的准确性和精度。</t>
  </si>
  <si>
    <t>C.2.12</t>
  </si>
  <si>
    <r>
      <rPr>
        <b/>
        <sz val="12"/>
        <color theme="1"/>
        <rFont val="宋体"/>
        <charset val="134"/>
      </rPr>
      <t>医疗器械是否进行分析处理？</t>
    </r>
    <r>
      <rPr>
        <b/>
        <sz val="12"/>
        <color theme="1"/>
        <rFont val="Times New Roman"/>
        <charset val="134"/>
      </rPr>
      <t xml:space="preserve"> </t>
    </r>
  </si>
  <si>
    <t>医疗设备是否从输入数据或采集数据得出结论，使用的算法以及置信限度。 应特别注意数据或算法的非预期应用。</t>
  </si>
  <si>
    <t>C.2.13</t>
  </si>
  <si>
    <t>医疗器械是否预期和其它医疗器械、医药或其它医疗技术联合使用？</t>
  </si>
  <si>
    <t>识别可能涉及的任何其他医疗装置，药物或其他医疗技术以及与这种相互作用相关的潜在问题以及患者对治疗的依从性。</t>
  </si>
  <si>
    <t>C.2.14</t>
  </si>
  <si>
    <t>是否有不希望的能量或物质输出？</t>
  </si>
  <si>
    <r>
      <rPr>
        <sz val="12"/>
        <color theme="1"/>
        <rFont val="宋体"/>
        <charset val="134"/>
      </rPr>
      <t>能量相关考虑</t>
    </r>
    <r>
      <rPr>
        <sz val="12"/>
        <color theme="1"/>
        <rFont val="Times New Roman"/>
        <charset val="134"/>
      </rPr>
      <t>:</t>
    </r>
  </si>
  <si>
    <r>
      <rPr>
        <sz val="12"/>
        <color theme="1"/>
        <rFont val="宋体"/>
        <charset val="134"/>
      </rPr>
      <t>噪声和振动，热量，辐射（包括电离，非电离和紫外</t>
    </r>
    <r>
      <rPr>
        <sz val="12"/>
        <color theme="1"/>
        <rFont val="Times New Roman"/>
        <charset val="134"/>
      </rPr>
      <t>/</t>
    </r>
    <r>
      <rPr>
        <sz val="12"/>
        <color theme="1"/>
        <rFont val="宋体"/>
        <charset val="134"/>
      </rPr>
      <t>可见</t>
    </r>
    <r>
      <rPr>
        <sz val="12"/>
        <color theme="1"/>
        <rFont val="Times New Roman"/>
        <charset val="134"/>
      </rPr>
      <t>/</t>
    </r>
    <r>
      <rPr>
        <sz val="12"/>
        <color theme="1"/>
        <rFont val="宋体"/>
        <charset val="134"/>
      </rPr>
      <t>红外辐射），接触温度，泄漏电流和电场或磁场。</t>
    </r>
  </si>
  <si>
    <t>物质相关考虑：</t>
  </si>
  <si>
    <t>制造，清洁或测试中使用的物质，如果留在产品中，会产生不必要的生理影响。</t>
  </si>
  <si>
    <t>其他物质相关考虑：化学品，废物和体液的排放。</t>
  </si>
  <si>
    <t>C.2.15</t>
  </si>
  <si>
    <t>医疗器械是否对环境影响敏感？</t>
  </si>
  <si>
    <t>操作、运输和存储环境。这些因素包括光照、温度、湿度、振动、溢出、对电源和冷却电源变化的敏感性，以及电磁干扰。</t>
  </si>
  <si>
    <t>C.2.16</t>
  </si>
  <si>
    <t>医疗器械是否影响环境？</t>
  </si>
  <si>
    <t>对电力和冷却供应的影响；</t>
  </si>
  <si>
    <t>有毒物质的排放；</t>
  </si>
  <si>
    <t>　电磁干扰的产生。</t>
  </si>
  <si>
    <t>C.2.17</t>
  </si>
  <si>
    <t>医疗器械是否有基本的消耗品或附件？</t>
  </si>
  <si>
    <t>这些消耗品或附件的规格，以及在选择这些消耗品时对用户的任何限制。</t>
  </si>
  <si>
    <t>C.2.18</t>
  </si>
  <si>
    <t>是否需要维护和校准？</t>
  </si>
  <si>
    <t>是否由操作者或用户或专家进行维护或校准；</t>
  </si>
  <si>
    <t>维护或校准需要特殊的物质或设备。</t>
  </si>
  <si>
    <t>C.2.19</t>
  </si>
  <si>
    <t>医疗器械是否有软件？</t>
  </si>
  <si>
    <t>软件是否打算由操作员或用户或专家安装，验证，修改或交换。</t>
  </si>
  <si>
    <t>C.2.20</t>
  </si>
  <si>
    <t>医疗器械是否有存储寿命限制？</t>
  </si>
  <si>
    <t>标签或标识，以及到期后此类医疗器械的处置。</t>
  </si>
  <si>
    <t>C.2.21</t>
  </si>
  <si>
    <t>是否有延时或长期使用效应？</t>
  </si>
  <si>
    <r>
      <rPr>
        <sz val="12"/>
        <color theme="1"/>
        <rFont val="宋体"/>
        <charset val="134"/>
      </rPr>
      <t>考虑</t>
    </r>
    <r>
      <rPr>
        <sz val="12"/>
        <color theme="1"/>
        <rFont val="Times New Roman"/>
        <charset val="134"/>
      </rPr>
      <t>:</t>
    </r>
  </si>
  <si>
    <t>人体工程学和累积效应。</t>
  </si>
  <si>
    <t>示例包括：</t>
  </si>
  <si>
    <t>随时间腐蚀的盐水泵，机械疲劳，皮带和附件松动，</t>
  </si>
  <si>
    <t>　振动的影响，标签磨损或脱落，长期的材料退化。</t>
  </si>
  <si>
    <t>C.2.22</t>
  </si>
  <si>
    <t>医疗器械承受何种机械力？</t>
  </si>
  <si>
    <t>医疗装置受到的力是受用户控制还是与他人的相互作用控制。</t>
  </si>
  <si>
    <t>C.2.23</t>
  </si>
  <si>
    <t>什么决定医疗器械的寿命？</t>
  </si>
  <si>
    <t>老化和电池耗尽。</t>
  </si>
  <si>
    <t>C.2.24</t>
  </si>
  <si>
    <t>医疗器械是否预期一次性使用？</t>
  </si>
  <si>
    <t>医疗器械使用后是否自毁？设备已被使用是否显而易见？</t>
  </si>
  <si>
    <t>C.2.25</t>
  </si>
  <si>
    <t>医疗器械是否需要安全的退出运行或处置？</t>
  </si>
  <si>
    <r>
      <rPr>
        <sz val="12"/>
        <color rgb="FF000000"/>
        <rFont val="宋体"/>
        <charset val="134"/>
      </rPr>
      <t>处置</t>
    </r>
    <r>
      <rPr>
        <sz val="12"/>
        <color theme="1"/>
        <rFont val="宋体"/>
        <charset val="134"/>
      </rPr>
      <t>医疗设备本身产生的废弃物。 例如，是否含有有毒或有害物质，物质是否可回收？</t>
    </r>
  </si>
  <si>
    <t>C.2.26</t>
  </si>
  <si>
    <r>
      <rPr>
        <b/>
        <sz val="12"/>
        <color theme="1"/>
        <rFont val="宋体"/>
        <charset val="134"/>
      </rPr>
      <t xml:space="preserve">医疗器械的安装或使用是否需要专门的培训或专门的技能？ </t>
    </r>
    <r>
      <rPr>
        <b/>
        <sz val="12"/>
        <color theme="1"/>
        <rFont val="Times New Roman"/>
        <charset val="134"/>
      </rPr>
      <t xml:space="preserve"> </t>
    </r>
  </si>
  <si>
    <t>医疗设备的新颖性以及设备安装人员可能的技能和培训。</t>
  </si>
  <si>
    <t>C.2.27</t>
  </si>
  <si>
    <t>如何提供安全使用信息？</t>
  </si>
  <si>
    <t>信息是由制造商直接提供给最终用户，还是涉及安装人员，护理人员，医疗保健专业人员或药剂师等第三方的参与，以及这是否会影响到培训；</t>
  </si>
  <si>
    <t>调试和交付给最终用户，以及是可以由没有必要技能的人员进行安装；</t>
  </si>
  <si>
    <t>基于设备的预期寿命，是否需要对操作员或服务人员进行再培训或重新认证。</t>
  </si>
  <si>
    <t>C.2.28</t>
  </si>
  <si>
    <t>是否需要建立或引入新的制造过程？</t>
  </si>
  <si>
    <t>新技术或新的生产规模</t>
  </si>
  <si>
    <t>C.2.29</t>
  </si>
  <si>
    <t>医疗器械的成功使用，是否关键取决于人为因素，例如用户界面？</t>
  </si>
  <si>
    <t>C.2.29.1</t>
  </si>
  <si>
    <t>用户界面设计特性是否可能促成使用错误？</t>
  </si>
  <si>
    <t>应考虑的因素是可能导致使用错误的用户界面设计。
界面设计的例子包括：控制和指示器，使用的符号，人机工程学特征，物理设计和布局，操作层次，软件驱动设备的菜单，警告的可见性，警报的可听性以及颜色编码的标准化。 有关可用性的更多指导，请参阅IEC 60601-1-6，有关警报的指导请参阅IEC 60601-1-8</t>
  </si>
  <si>
    <t>C.2.29.2</t>
  </si>
  <si>
    <t>医疗器械是否在因分散注意力而导致使用错误的环境中使用？</t>
  </si>
  <si>
    <r>
      <rPr>
        <sz val="12"/>
        <color theme="1"/>
        <rFont val="宋体"/>
        <charset val="134"/>
      </rPr>
      <t>使用错误的后果；</t>
    </r>
    <r>
      <rPr>
        <sz val="12"/>
        <color theme="1"/>
        <rFont val="Times New Roman"/>
        <charset val="134"/>
      </rPr>
      <t xml:space="preserve"> </t>
    </r>
  </si>
  <si>
    <r>
      <rPr>
        <sz val="12"/>
        <color theme="1"/>
        <rFont val="宋体"/>
        <charset val="134"/>
      </rPr>
      <t>干扰是否来自公共场所；</t>
    </r>
    <r>
      <rPr>
        <sz val="12"/>
        <color theme="1"/>
        <rFont val="Times New Roman"/>
        <charset val="134"/>
      </rPr>
      <t xml:space="preserve"> </t>
    </r>
  </si>
  <si>
    <t>　用户是否被偶发性事件干扰。</t>
  </si>
  <si>
    <t>C.2.29.3</t>
  </si>
  <si>
    <t>医疗器械是否有连接部分或附件？</t>
  </si>
  <si>
    <t>错误连接的可能性，与其他产品连接的相似性，连接力，对连接完整性的反馈，过度和不足。</t>
  </si>
  <si>
    <t>C.2.29.4</t>
  </si>
  <si>
    <t>医疗器械是否有控制接口？</t>
  </si>
  <si>
    <t>间隔，编码，分组，映射，反馈模式，失误，滑动，控制差异，可见性，激活或改变的方向，控制是连续的还是离散的，以及设置或动作的可逆性。</t>
  </si>
  <si>
    <t>C.2.29.5</t>
  </si>
  <si>
    <t>医疗器械是否显示信息？</t>
  </si>
  <si>
    <t>各种环境中的可视性，方向，用户的视觉能力，人口和观点，所呈现信息的清晰度，单位，颜色编码以及关键信息的可访问性。</t>
  </si>
  <si>
    <t>C.2.29.6</t>
  </si>
  <si>
    <t>医疗器械是否由菜单控制？</t>
  </si>
  <si>
    <t>复杂性和层数，状态意识，设置位置，导航方法，每个动作的步数，序列清晰度和记忆问题，控制功能相对于其可访问性的重要性以及偏离指定操作程序的影响。</t>
  </si>
  <si>
    <t>C.2.29.7</t>
  </si>
  <si>
    <t>医疗器械是否由具有特殊需要的人使用？</t>
  </si>
  <si>
    <t>使用者，他们的精神和身体能力，技能和培训，人体工程学方面，使用环境，安装要求以及患者控制或影响医疗设备使用的能力。 应特别关注残疾人，老年人，儿童等有特殊需求的用户。 他们的特殊需求可能包括另一个人的帮助，以便使用医疗设备。 医疗器械是否打算供具有不同技术水平和文化背景的人使用？</t>
  </si>
  <si>
    <t>C.2.29.8</t>
  </si>
  <si>
    <t>用户界面能否用于启动使用者动作？</t>
  </si>
  <si>
    <t>启动一个有意的动作以便用户进入受控操作模式的可能性，增加了患者的风险并且为用户提供了这种情况的意识。</t>
  </si>
  <si>
    <t>C.2.30</t>
  </si>
  <si>
    <t>医疗器械是否使用报警系统？</t>
  </si>
  <si>
    <r>
      <rPr>
        <sz val="12"/>
        <color theme="1"/>
        <rFont val="宋体"/>
        <charset val="134"/>
      </rPr>
      <t>是否存在误报，漏报，断电报警系统，不可靠的远程报警系统，以及医务人员了解报警系统工作原理的可能性。 报警系统的指导在</t>
    </r>
    <r>
      <rPr>
        <sz val="12"/>
        <color theme="1"/>
        <rFont val="Times New Roman"/>
        <charset val="134"/>
      </rPr>
      <t>IEC 60601-1-8</t>
    </r>
    <r>
      <rPr>
        <sz val="12"/>
        <color theme="1"/>
        <rFont val="宋体"/>
        <charset val="134"/>
      </rPr>
      <t>中给出。</t>
    </r>
  </si>
  <si>
    <t>C.2.31</t>
  </si>
  <si>
    <t>医疗器械可能以什么方式被故意地误用？</t>
  </si>
  <si>
    <t>连接器使用不正确，禁用安全功能或警报，忽视制造商推荐的维护。</t>
  </si>
  <si>
    <t>C.2.32</t>
  </si>
  <si>
    <t>医疗器械是否持有患者护理的关键数据？</t>
  </si>
  <si>
    <t>数据被修改或损坏的后果。</t>
  </si>
  <si>
    <t>C.2.33</t>
  </si>
  <si>
    <t>医疗器械是否预期为移动式或便携式？</t>
  </si>
  <si>
    <t>应该考虑的因素是必要的把手，手柄，车轮，制动器，机械稳定性和耐久性。</t>
  </si>
  <si>
    <t>C.2.34</t>
  </si>
  <si>
    <t>医疗器械的使用是否依赖于基本性能？</t>
  </si>
  <si>
    <r>
      <rPr>
        <sz val="12"/>
        <color rgb="FF000000"/>
        <rFont val="宋体"/>
        <charset val="134"/>
      </rPr>
      <t>例如，生命支持设备的输出特性或警报的操作。</t>
    </r>
    <r>
      <rPr>
        <sz val="12"/>
        <color theme="1"/>
        <rFont val="宋体"/>
        <charset val="134"/>
      </rPr>
      <t>有关性能的讨论，请参见</t>
    </r>
    <r>
      <rPr>
        <sz val="12"/>
        <color theme="1"/>
        <rFont val="Times New Roman"/>
        <charset val="134"/>
      </rPr>
      <t>GB 9706.1</t>
    </r>
    <r>
      <rPr>
        <sz val="12"/>
        <color theme="1"/>
        <rFont val="宋体"/>
        <charset val="134"/>
      </rPr>
      <t>（</t>
    </r>
    <r>
      <rPr>
        <sz val="12"/>
        <color theme="1"/>
        <rFont val="Times New Roman"/>
        <charset val="134"/>
      </rPr>
      <t>IEC60601-1-1</t>
    </r>
    <r>
      <rPr>
        <sz val="12"/>
        <color theme="1"/>
        <rFont val="宋体"/>
        <charset val="134"/>
      </rPr>
      <t>）</t>
    </r>
  </si>
  <si>
    <t>网络安全17年19条解析</t>
  </si>
  <si>
    <t>1. 自动注销
（ALOF）</t>
  </si>
  <si>
    <t>无人值守的医疗器械终端设备，存在被进行非授权操作、显示信息被非授权人员阅读的风险。这项网络安全功能可以确保医疗器械在所设时段内若未被用户操作，则自动进入保护状态，从而降低上述风险发生的概率。比如我们的电脑就可以设定自动休眠的时间。</t>
  </si>
  <si>
    <t>2. 审核控制
（AUDT）</t>
  </si>
  <si>
    <t>这个功能与器械的使用方式有关，比如伴随诊断的软件，病人的信息编辑后需要审核后才能执行下一步流转，没有经过审核的数据不能再往下传输。</t>
  </si>
  <si>
    <t>3. 授权
（AUTH）</t>
  </si>
  <si>
    <t>医疗器械的授权管理，不同使用者的权限不同，比如：
操作员可以使用一定的设备功能（例如，监视或扫描患者）
质量人员（例如，医学物理学家）可以参与所有的测试活动。
服务人员可以进行预防性维护，访问内部系统进行维修。</t>
  </si>
  <si>
    <t>4. 网络节点鉴别
（NAUT）</t>
  </si>
  <si>
    <t>医疗器械在与其他设备通信时进行数据节点的认证，保证数据不被篡改。</t>
  </si>
  <si>
    <t>5. 人员鉴别
（PAUT）</t>
  </si>
  <si>
    <t>为用户创建和使用唯一帐户，需要身份验证才能登录。</t>
  </si>
  <si>
    <t>6. 物理锁
（PLOK）</t>
  </si>
  <si>
    <t>采用物理的方式，防止系统被损坏。主要是防止存储敏感信息的媒介被轻松取出，这里不包括移动的存储媒介。</t>
  </si>
  <si>
    <t>7. 系统的加固要求
（SAHD）</t>
  </si>
  <si>
    <t>医疗器械中可能存在着与预期用途无关的配置，例如：某些非医疗预期用途的账号、通信端口、共享文件、服务等。此类配置可能会成为网络攻击者所利用的通道，从而造成不可接受的风险，对这些配置予以关闭有利于降低风险发生的概率。</t>
  </si>
  <si>
    <t>8. 健康数据身份信息去除
（DIDT）</t>
  </si>
  <si>
    <t>在医疗服务过程中产生的健康数据常常具有预防、诊断、治疗之外的其它价值，例如科研、培训、不良事件追溯、设备维护等。健康数据若直接用于非医疗用途，则存在隐私数据保护方面的风险。数据交付之前，去除健康数据所附带的身份信息，是提高保密性的重要手段。但去除标识会降低数据的可追溯性。</t>
  </si>
  <si>
    <t>9. 健康数据完整性与真实性
（IGAU）</t>
  </si>
  <si>
    <t>医疗器械要确保健康数据的来源可靠且未经篡改与破坏，比如用硬盘、U盘保存数据。</t>
  </si>
  <si>
    <t>10. 数据备份与灾难恢复
（DTBK）</t>
  </si>
  <si>
    <t>在系统出现故障或受到破坏后，可以恢复存储在产品上的健康数据，从而可以继续开展业务。比如设备故障后自检重启，数据备份到云端或备用服务器。</t>
  </si>
  <si>
    <t>11. 健康数据存储保密性
（STCF）</t>
  </si>
  <si>
    <t>健康数据的明文存储会降低产品的保密性，将数据加密存储可以降低数据泄露相关的风险。现在公认的加密方法可以参考Schneier B.《应用密码学》第二版。</t>
  </si>
  <si>
    <t>12. 传输保密性
（TXCF）</t>
  </si>
  <si>
    <t>健康数据的明文传输会降低医疗器械的保密性，对数据传输予以加密有利于降低数据泄露相关的风险。涉及到数据传输的器械，要考虑不同国家或地区相关法律法规的要求，关于传输的风险，可以看标准IEC / TR 80001-2-3：2012无线网络系统的管理。</t>
  </si>
  <si>
    <t>13. 传输完整性
（TXIG）</t>
  </si>
  <si>
    <t>健康数据在传输过程中，数据可能受到无意的信道噪声干扰，也有可能受到恶意篡改，这都可能造成不可接受的风险。采用技术手段确保所接受到的数据与所发送出数据具有一致性，可以降低此类风险。</t>
  </si>
  <si>
    <t>14. 网络安全产品升级
（CSUP）</t>
  </si>
  <si>
    <t>可以由现场或远程服务人员，或者是授权人员安装/升级产品安全补丁，这个补丁要是可下载的补丁。</t>
  </si>
  <si>
    <t>15. 第三方组件维护计划
（RDMP）</t>
  </si>
  <si>
    <t>医疗器械可能用到第三方组件进行管理，比如包括操作系统，数据库系统，报告生成器。
比如操作系统进行必要的升级，数据库要进行防火墙设置。</t>
  </si>
  <si>
    <t>16. 安全指导（SGUD）</t>
  </si>
  <si>
    <t>医疗器械的不当使用可能在医疗器械网络安全方面造成不可接受的风险，对使用者提供产品说明、提供可索取的披露资料、予以培训等，均有利于降低使用者操作不当的风险。</t>
  </si>
  <si>
    <t>17. 安全特性配置
（CNFS）</t>
  </si>
  <si>
    <t>授权的IT管理员可以选择使用产品的不同的网络安全功能。
一方面有利于网络安全在使用场景中的整体部署，
另一方面医疗器械在有意、无意情况下的配置错误也可能导致不可接受的风险，此项能力与系统的加固要求（SAHD）相矛盾，需要根据医疗器械的预期用途与使用方式综合考虑这个能力的配置。</t>
  </si>
  <si>
    <t>18. 紧急访问
（EMRG）</t>
  </si>
  <si>
    <t>在紧急情况下，临床用户需要能够访问健康数据，而无需个人用户ID和身份验证。紧急访问要能被检测，记录和报告。比如可以用自动拨打电话或发送短信通知系统管理员或医务人员。</t>
  </si>
  <si>
    <t>19. 恶意软件探测与防护
（MLDP）</t>
  </si>
  <si>
    <t>医疗器械需要在使用过程中探测恶意软件的侵入，并且可以不断维护，必要时采取紧急措施。比如安装防火墙和杀毒软件。</t>
  </si>
  <si>
    <t>2021.08.03</t>
  </si>
  <si>
    <t>模板新编</t>
  </si>
  <si>
    <t>洪洁</t>
  </si>
  <si>
    <t>2022.04.28</t>
  </si>
  <si>
    <t>模板修订</t>
  </si>
  <si>
    <t>程焕</t>
  </si>
  <si>
    <t>风险点</t>
  </si>
  <si>
    <t>适用
与否</t>
  </si>
  <si>
    <t>可能的危险（源）</t>
  </si>
  <si>
    <t>可预见事件</t>
  </si>
  <si>
    <t>伤害等级</t>
  </si>
  <si>
    <t>伤害概率</t>
  </si>
  <si>
    <t>自动注销（ALOF）</t>
  </si>
  <si>
    <t>考虑：
产品在无人值守期间阻止非授权用户访问和使用的能力。</t>
  </si>
  <si>
    <t>适用</t>
  </si>
  <si>
    <t>产品在无人值守期间阻止非授权用户访问和使用的能力</t>
  </si>
  <si>
    <t>非授权人员操作设备</t>
  </si>
  <si>
    <t>患者信息泄露</t>
  </si>
  <si>
    <t>审核（AUDT）</t>
  </si>
  <si>
    <t>考虑：
产品提供用户活动可被审核的能力。</t>
  </si>
  <si>
    <t>用户活动未二次确认</t>
  </si>
  <si>
    <t>导致操作风险</t>
  </si>
  <si>
    <t>引起误操作</t>
  </si>
  <si>
    <t>延误手术进程</t>
  </si>
  <si>
    <t>授权（AUTH）</t>
  </si>
  <si>
    <t>考虑：
产品确定用户已获授权的能力。</t>
  </si>
  <si>
    <t>未授权用户使用设备</t>
  </si>
  <si>
    <t>非授权人员操作设备泄露信息</t>
  </si>
  <si>
    <t>节点鉴别
（NAUT）</t>
  </si>
  <si>
    <t>考虑：
产品鉴别网络节点的能力。</t>
  </si>
  <si>
    <t>不能保证正常通信</t>
  </si>
  <si>
    <t>操作中断、设备无法使用</t>
  </si>
  <si>
    <t>操作中断</t>
  </si>
  <si>
    <t>人员鉴别（PAUT）</t>
  </si>
  <si>
    <t>考虑：
产品鉴别授权用户的能力。</t>
  </si>
  <si>
    <t>存在非授权人员操作</t>
  </si>
  <si>
    <t>连通性（CONN）</t>
  </si>
  <si>
    <t>考虑：
产品保证连通网络安全可控的能力。</t>
  </si>
  <si>
    <t>不适用</t>
  </si>
  <si>
    <t>不连接网络，不输出数据</t>
  </si>
  <si>
    <t>/</t>
  </si>
  <si>
    <t>物理防护（PLOK）</t>
  </si>
  <si>
    <t>考虑：
产品提供防止非授权用户访问和使用的物理防护措施的能力。</t>
  </si>
  <si>
    <t>数据存储介质盗用、损坏</t>
  </si>
  <si>
    <t>工作站损坏、盗用</t>
  </si>
  <si>
    <t>数据丢失</t>
  </si>
  <si>
    <t>患者信息丢失</t>
  </si>
  <si>
    <t>系统加固（SAHD）</t>
  </si>
  <si>
    <t>考虑：
产品通过固化措施对网络攻击和恶意软件的抵御能力。</t>
  </si>
  <si>
    <t>不连接网络</t>
  </si>
  <si>
    <t>数据去标识化与匿名化（DIDT）</t>
  </si>
  <si>
    <t>考虑：
产品直接去除、匿名化数据所含个人信息的能力。</t>
  </si>
  <si>
    <t>产品导出数据中用户信息未抹去</t>
  </si>
  <si>
    <t>泄露用户信息</t>
  </si>
  <si>
    <t>无</t>
  </si>
  <si>
    <t>数据完整性与真实性（IGAU）</t>
  </si>
  <si>
    <t>考虑：
产品确保数据未以非授权方式更改且来自创建者或提供者的能力。</t>
  </si>
  <si>
    <t>U盘导入的数据存在被更改的风险</t>
  </si>
  <si>
    <t>导入数据错误</t>
  </si>
  <si>
    <t>患者信息不准确</t>
  </si>
  <si>
    <t>数据备份与灾难恢复（DTBK）</t>
  </si>
  <si>
    <t>考虑：
产品的数据、硬件或软件受到损坏或破坏后恢复的能力。</t>
  </si>
  <si>
    <t>产品的数据、硬件或软件受到损坏或破坏</t>
  </si>
  <si>
    <t>操作中断、数据丢失</t>
  </si>
  <si>
    <t>数据存储保密性与完整性（STCF）</t>
  </si>
  <si>
    <t>考虑：
产品确保未授权访问不会损坏存储媒介所存数据保密性和完整性的能力。</t>
  </si>
  <si>
    <t>数据存在非授权人员操作和信息泄露</t>
  </si>
  <si>
    <t>数据传输保密性（TXCF）</t>
  </si>
  <si>
    <t>考虑：
产品确保数据传输保密性的能力。</t>
  </si>
  <si>
    <t>数据传输中存在泄露风险</t>
  </si>
  <si>
    <t>数据传输完整性（TXIG）</t>
  </si>
  <si>
    <t>考虑:
产品确保数据传输完整性的能力。</t>
  </si>
  <si>
    <t>传输中存在数据不完整</t>
  </si>
  <si>
    <t>显示信息不完整</t>
  </si>
  <si>
    <t>信息缺失</t>
  </si>
  <si>
    <t>网络安全补丁升级（CSUP）</t>
  </si>
  <si>
    <t>考虑：
授权用户安装/升级产品网络安全补丁的能力。</t>
  </si>
  <si>
    <t>现成软件清单（SBOM）</t>
  </si>
  <si>
    <t>考虑：
产品为用户提供全部现成软件清单的能力。</t>
  </si>
  <si>
    <t>整机提供</t>
  </si>
  <si>
    <t>现成软件维护（RDMP）</t>
  </si>
  <si>
    <t>考虑：
产品在全生命周期中对现成软件提供网络安全维护的能力。</t>
  </si>
  <si>
    <t>整机提供且现成软件不升级</t>
  </si>
  <si>
    <t>网络安全使用指导（SGUD）</t>
  </si>
  <si>
    <t>考虑：
产品为用户提供网络安全使用指导的能力。</t>
  </si>
  <si>
    <t>用户对设备使用不当</t>
  </si>
  <si>
    <t>设备数据泄露或损坏</t>
  </si>
  <si>
    <t>网络安全特征配置（CNFS）</t>
  </si>
  <si>
    <t>考虑：
产品根据用户需求配置网络安全特征的能力。</t>
  </si>
  <si>
    <t>紧急访问（EMRG）</t>
  </si>
  <si>
    <t>考虑：
产品在预期紧急情况下允许用户访问和使用的能力。</t>
  </si>
  <si>
    <t>不提供紧急访问功能</t>
  </si>
  <si>
    <t>远程访问与控制（RMOT）</t>
  </si>
  <si>
    <t>考虑:
产品确保用户远程访问与控制（含远程维护与升级）的网络安全的能力。</t>
  </si>
  <si>
    <t>恶意软件探测与防护（MLDP）</t>
  </si>
  <si>
    <t>考虑:
产品有效探测、阻止恶意软件的能力。</t>
  </si>
  <si>
    <t>存在恶意软件侵入、破坏风险</t>
  </si>
  <si>
    <t>软件遭到破坏</t>
  </si>
  <si>
    <t>设备无法使用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</si>
</sst>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7">
    <font>
      <sz val="12"/>
      <color theme="1"/>
      <name val="等线"/>
      <charset val="134"/>
      <scheme val="minor"/>
    </font>
    <font>
      <sz val="12"/>
      <name val="等线"/>
      <charset val="134"/>
    </font>
    <font>
      <b/>
      <sz val="12"/>
      <name val="等线"/>
      <charset val="134"/>
    </font>
    <font>
      <sz val="12"/>
      <color theme="1"/>
      <name val="等线"/>
      <charset val="134"/>
    </font>
    <font>
      <b/>
      <sz val="14"/>
      <color theme="1"/>
      <name val="等线 Regular"/>
      <charset val="134"/>
    </font>
    <font>
      <sz val="14"/>
      <color theme="1"/>
      <name val="等线 Regular"/>
      <charset val="134"/>
    </font>
    <font>
      <b/>
      <sz val="24"/>
      <color theme="1"/>
      <name val="等线"/>
      <charset val="134"/>
      <scheme val="minor"/>
    </font>
    <font>
      <b/>
      <sz val="12"/>
      <color theme="1"/>
      <name val="等线"/>
      <charset val="134"/>
      <scheme val="minor"/>
    </font>
    <font>
      <sz val="10.5"/>
      <color theme="1"/>
      <name val="等线"/>
      <charset val="134"/>
      <scheme val="minor"/>
    </font>
    <font>
      <b/>
      <sz val="9"/>
      <color theme="1"/>
      <name val="等线"/>
      <charset val="134"/>
      <scheme val="minor"/>
    </font>
    <font>
      <sz val="9"/>
      <color theme="1"/>
      <name val="等线"/>
      <charset val="134"/>
      <scheme val="minor"/>
    </font>
    <font>
      <b/>
      <sz val="12"/>
      <color theme="1"/>
      <name val="宋体"/>
      <charset val="134"/>
    </font>
    <font>
      <b/>
      <sz val="12"/>
      <color theme="1"/>
      <name val="Times New Roman"/>
      <charset val="134"/>
    </font>
    <font>
      <sz val="12"/>
      <color theme="1"/>
      <name val="宋体"/>
      <charset val="134"/>
    </font>
    <font>
      <sz val="12"/>
      <color rgb="FF000000"/>
      <name val="宋体"/>
      <charset val="134"/>
    </font>
    <font>
      <sz val="16"/>
      <color theme="1"/>
      <name val="等线"/>
      <charset val="134"/>
      <scheme val="minor"/>
    </font>
    <font>
      <b/>
      <sz val="14"/>
      <color theme="1"/>
      <name val="等线"/>
      <charset val="134"/>
      <scheme val="minor"/>
    </font>
    <font>
      <sz val="14"/>
      <color theme="1"/>
      <name val="等线"/>
      <charset val="134"/>
      <scheme val="minor"/>
    </font>
    <font>
      <b/>
      <sz val="14"/>
      <color rgb="FF0000FF"/>
      <name val="等线"/>
      <charset val="134"/>
      <scheme val="minor"/>
    </font>
    <font>
      <b/>
      <sz val="14"/>
      <color theme="0"/>
      <name val="等线"/>
      <charset val="134"/>
      <scheme val="minor"/>
    </font>
    <font>
      <b/>
      <u/>
      <sz val="14"/>
      <color theme="1"/>
      <name val="等线"/>
      <charset val="134"/>
      <scheme val="minor"/>
    </font>
    <font>
      <b/>
      <sz val="12"/>
      <color theme="4"/>
      <name val="等线"/>
      <charset val="134"/>
      <scheme val="minor"/>
    </font>
    <font>
      <b/>
      <sz val="12"/>
      <color theme="1"/>
      <name val="等线"/>
      <charset val="134"/>
    </font>
    <font>
      <sz val="11"/>
      <color theme="1"/>
      <name val="等线"/>
      <charset val="134"/>
      <scheme val="minor"/>
    </font>
    <font>
      <u/>
      <sz val="12"/>
      <color indexed="12"/>
      <name val="Arial"/>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theme="1"/>
      <name val="Times New Roman"/>
      <charset val="134"/>
    </font>
    <font>
      <vertAlign val="superscript"/>
      <sz val="12"/>
      <color theme="1"/>
      <name val="等线"/>
      <charset val="134"/>
    </font>
    <font>
      <sz val="9"/>
      <name val="宋体"/>
      <charset val="134"/>
    </font>
    <font>
      <b/>
      <sz val="9"/>
      <name val="宋体"/>
      <charset val="134"/>
    </font>
  </fonts>
  <fills count="40">
    <fill>
      <patternFill patternType="none"/>
    </fill>
    <fill>
      <patternFill patternType="gray125"/>
    </fill>
    <fill>
      <patternFill patternType="solid">
        <fgColor theme="0" tint="-0.15"/>
        <bgColor indexed="64"/>
      </patternFill>
    </fill>
    <fill>
      <patternFill patternType="solid">
        <fgColor rgb="FFD7D7D7"/>
        <bgColor indexed="64"/>
      </patternFill>
    </fill>
    <fill>
      <patternFill patternType="solid">
        <fgColor rgb="FFF6FC14"/>
        <bgColor indexed="64"/>
      </patternFill>
    </fill>
    <fill>
      <patternFill patternType="solid">
        <fgColor rgb="FFEAD4AF"/>
        <bgColor indexed="64"/>
      </patternFill>
    </fill>
    <fill>
      <patternFill patternType="solid">
        <fgColor rgb="FF0484B1"/>
        <bgColor indexed="64"/>
      </patternFill>
    </fill>
    <fill>
      <patternFill patternType="solid">
        <fgColor theme="1"/>
        <bgColor indexed="64"/>
      </patternFill>
    </fill>
    <fill>
      <patternFill patternType="solid">
        <fgColor rgb="FFAAAAC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medium">
        <color auto="1"/>
      </right>
      <top/>
      <bottom style="medium">
        <color auto="1"/>
      </bottom>
      <diagonal/>
    </border>
    <border>
      <left style="medium">
        <color auto="1"/>
      </left>
      <right style="mediumDashed">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medium">
        <color auto="1"/>
      </right>
      <top style="medium">
        <color auto="1"/>
      </top>
      <bottom style="medium">
        <color auto="1"/>
      </bottom>
      <diagonal/>
    </border>
    <border>
      <left style="medium">
        <color auto="1"/>
      </left>
      <right style="mediumDashed">
        <color auto="1"/>
      </right>
      <top style="medium">
        <color auto="1"/>
      </top>
      <bottom/>
      <diagonal/>
    </border>
    <border>
      <left style="thick">
        <color auto="1"/>
      </left>
      <right style="medium">
        <color auto="1"/>
      </right>
      <top style="medium">
        <color auto="1"/>
      </top>
      <bottom/>
      <diagonal/>
    </border>
    <border>
      <left style="thin">
        <color auto="1"/>
      </left>
      <right style="thin">
        <color auto="1"/>
      </right>
      <top style="thin">
        <color auto="1"/>
      </top>
      <bottom/>
      <diagonal/>
    </border>
    <border>
      <left style="medium">
        <color auto="1"/>
      </left>
      <right style="mediumDashed">
        <color auto="1"/>
      </right>
      <top style="medium">
        <color auto="1"/>
      </top>
      <bottom style="medium">
        <color auto="1"/>
      </bottom>
      <diagonal/>
    </border>
    <border>
      <left style="thin">
        <color auto="1"/>
      </left>
      <right style="mediumDashDotDot">
        <color auto="1"/>
      </right>
      <top style="thin">
        <color auto="1"/>
      </top>
      <bottom style="thin">
        <color auto="1"/>
      </bottom>
      <diagonal/>
    </border>
    <border>
      <left/>
      <right style="thin">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ck">
        <color auto="1"/>
      </left>
      <right style="medium">
        <color auto="1"/>
      </right>
      <top style="thick">
        <color auto="1"/>
      </top>
      <bottom style="double">
        <color auto="1"/>
      </bottom>
      <diagonal/>
    </border>
    <border>
      <left style="medium">
        <color auto="1"/>
      </left>
      <right style="medium">
        <color auto="1"/>
      </right>
      <top style="thick">
        <color auto="1"/>
      </top>
      <bottom style="double">
        <color auto="1"/>
      </bottom>
      <diagonal/>
    </border>
    <border>
      <left style="thick">
        <color auto="1"/>
      </left>
      <right style="medium">
        <color auto="1"/>
      </right>
      <top/>
      <bottom/>
      <diagonal/>
    </border>
    <border>
      <left style="medium">
        <color auto="1"/>
      </left>
      <right style="medium">
        <color auto="1"/>
      </right>
      <top style="medium">
        <color auto="1"/>
      </top>
      <bottom/>
      <diagonal/>
    </border>
    <border>
      <left style="medium">
        <color auto="1"/>
      </left>
      <right style="mediumDashed">
        <color auto="1"/>
      </right>
      <top/>
      <bottom style="medium">
        <color auto="1"/>
      </bottom>
      <diagonal/>
    </border>
    <border>
      <left style="medium">
        <color auto="1"/>
      </left>
      <right style="medium">
        <color auto="1"/>
      </right>
      <top style="medium">
        <color auto="1"/>
      </top>
      <bottom style="thick">
        <color auto="1"/>
      </bottom>
      <diagonal/>
    </border>
    <border>
      <left style="thick">
        <color auto="1"/>
      </left>
      <right style="medium">
        <color auto="1"/>
      </right>
      <top/>
      <bottom style="thick">
        <color auto="1"/>
      </bottom>
      <diagonal/>
    </border>
    <border>
      <left style="medium">
        <color auto="1"/>
      </left>
      <right style="mediumDashed">
        <color auto="1"/>
      </right>
      <top/>
      <bottom style="thick">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DashDotDot">
        <color auto="1"/>
      </right>
      <top style="medium">
        <color auto="1"/>
      </top>
      <bottom style="thin">
        <color auto="1"/>
      </bottom>
      <diagonal/>
    </border>
    <border>
      <left style="thin">
        <color auto="1"/>
      </left>
      <right style="mediumDashDotDot">
        <color auto="1"/>
      </right>
      <top style="thin">
        <color auto="1"/>
      </top>
      <bottom style="double">
        <color auto="1"/>
      </bottom>
      <diagonal/>
    </border>
    <border>
      <left style="thin">
        <color auto="1"/>
      </left>
      <right style="mediumDashDotDot">
        <color auto="1"/>
      </right>
      <top/>
      <bottom style="thin">
        <color auto="1"/>
      </bottom>
      <diagonal/>
    </border>
    <border>
      <left style="thin">
        <color auto="1"/>
      </left>
      <right style="mediumDashDotDot">
        <color auto="1"/>
      </right>
      <top style="thin">
        <color auto="1"/>
      </top>
      <bottom style="medium">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DashDotDot">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DashDotDot">
        <color auto="1"/>
      </left>
      <right style="thin">
        <color auto="1"/>
      </right>
      <top style="thin">
        <color auto="1"/>
      </top>
      <bottom style="thin">
        <color auto="1"/>
      </bottom>
      <diagonal/>
    </border>
    <border>
      <left style="mediumDashDotDot">
        <color auto="1"/>
      </left>
      <right style="thin">
        <color auto="1"/>
      </right>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style="mediumDashDotDot">
        <color auto="1"/>
      </left>
      <right style="thin">
        <color auto="1"/>
      </right>
      <top style="thin">
        <color auto="1"/>
      </top>
      <bottom style="double">
        <color auto="1"/>
      </bottom>
      <diagonal/>
    </border>
    <border>
      <left style="thin">
        <color auto="1"/>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DashDotDot">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double">
        <color auto="1"/>
      </bottom>
      <diagonal/>
    </border>
    <border>
      <left/>
      <right/>
      <top/>
      <bottom style="double">
        <color auto="1"/>
      </bottom>
      <diagonal/>
    </border>
    <border>
      <left/>
      <right style="thin">
        <color auto="1"/>
      </right>
      <top style="thin">
        <color auto="1"/>
      </top>
      <bottom/>
      <diagonal/>
    </border>
    <border>
      <left/>
      <right style="thin">
        <color auto="1"/>
      </right>
      <top/>
      <bottom/>
      <diagonal/>
    </border>
    <border>
      <left/>
      <right style="thin">
        <color auto="1"/>
      </right>
      <top/>
      <bottom style="double">
        <color auto="1"/>
      </bottom>
      <diagonal/>
    </border>
    <border>
      <left/>
      <right/>
      <top style="thin">
        <color auto="1"/>
      </top>
      <bottom style="medium">
        <color auto="1"/>
      </bottom>
      <diagonal/>
    </border>
    <border>
      <left/>
      <right style="mediumDashDotDot">
        <color auto="1"/>
      </right>
      <top/>
      <bottom style="thin">
        <color auto="1"/>
      </bottom>
      <diagonal/>
    </border>
    <border>
      <left/>
      <right style="mediumDashDotDot">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double">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41" fontId="23" fillId="0" borderId="0" applyFont="0" applyFill="0" applyBorder="0" applyAlignment="0" applyProtection="0">
      <alignment vertical="center"/>
    </xf>
    <xf numFmtId="42" fontId="23" fillId="0" borderId="0" applyFont="0" applyFill="0" applyBorder="0" applyAlignment="0" applyProtection="0">
      <alignment vertical="center"/>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center"/>
    </xf>
    <xf numFmtId="0" fontId="23" fillId="9" borderId="89"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90" applyNumberFormat="0" applyFill="0" applyAlignment="0" applyProtection="0">
      <alignment vertical="center"/>
    </xf>
    <xf numFmtId="0" fontId="30" fillId="0" borderId="90" applyNumberFormat="0" applyFill="0" applyAlignment="0" applyProtection="0">
      <alignment vertical="center"/>
    </xf>
    <xf numFmtId="0" fontId="31" fillId="0" borderId="91" applyNumberFormat="0" applyFill="0" applyAlignment="0" applyProtection="0">
      <alignment vertical="center"/>
    </xf>
    <xf numFmtId="0" fontId="31" fillId="0" borderId="0" applyNumberFormat="0" applyFill="0" applyBorder="0" applyAlignment="0" applyProtection="0">
      <alignment vertical="center"/>
    </xf>
    <xf numFmtId="0" fontId="32" fillId="10" borderId="92" applyNumberFormat="0" applyAlignment="0" applyProtection="0">
      <alignment vertical="center"/>
    </xf>
    <xf numFmtId="0" fontId="33" fillId="11" borderId="93" applyNumberFormat="0" applyAlignment="0" applyProtection="0">
      <alignment vertical="center"/>
    </xf>
    <xf numFmtId="0" fontId="34" fillId="11" borderId="92" applyNumberFormat="0" applyAlignment="0" applyProtection="0">
      <alignment vertical="center"/>
    </xf>
    <xf numFmtId="0" fontId="35" fillId="12" borderId="94" applyNumberFormat="0" applyAlignment="0" applyProtection="0">
      <alignment vertical="center"/>
    </xf>
    <xf numFmtId="0" fontId="36" fillId="0" borderId="95" applyNumberFormat="0" applyFill="0" applyAlignment="0" applyProtection="0">
      <alignment vertical="center"/>
    </xf>
    <xf numFmtId="0" fontId="37" fillId="0" borderId="96" applyNumberFormat="0" applyFill="0" applyAlignment="0" applyProtection="0">
      <alignment vertical="center"/>
    </xf>
    <xf numFmtId="0" fontId="38" fillId="13" borderId="0" applyNumberFormat="0" applyBorder="0" applyAlignment="0" applyProtection="0">
      <alignment vertical="center"/>
    </xf>
    <xf numFmtId="0" fontId="39" fillId="14" borderId="0" applyNumberFormat="0" applyBorder="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2" fillId="17" borderId="0" applyNumberFormat="0" applyBorder="0" applyAlignment="0" applyProtection="0">
      <alignment vertical="center"/>
    </xf>
    <xf numFmtId="0" fontId="42"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1" fillId="35" borderId="0" applyNumberFormat="0" applyBorder="0" applyAlignment="0" applyProtection="0">
      <alignment vertical="center"/>
    </xf>
    <xf numFmtId="0" fontId="41"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1" fillId="39" borderId="0" applyNumberFormat="0" applyBorder="0" applyAlignment="0" applyProtection="0">
      <alignment vertical="center"/>
    </xf>
    <xf numFmtId="0" fontId="0" fillId="0" borderId="0">
      <alignment vertical="center"/>
    </xf>
  </cellStyleXfs>
  <cellXfs count="226">
    <xf numFmtId="0" fontId="0" fillId="0" borderId="0" xfId="0">
      <alignment vertical="center"/>
    </xf>
    <xf numFmtId="0" fontId="1" fillId="0" borderId="0" xfId="0" applyFo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justify" vertical="center" wrapText="1"/>
    </xf>
    <xf numFmtId="0" fontId="1" fillId="0" borderId="6" xfId="0" applyFont="1" applyFill="1" applyBorder="1" applyAlignment="1">
      <alignment horizontal="center" vertical="center" wrapText="1"/>
    </xf>
    <xf numFmtId="0" fontId="1" fillId="0" borderId="6" xfId="0" applyFont="1" applyFill="1" applyBorder="1" applyAlignment="1">
      <alignment horizontal="left" vertical="center" wrapText="1"/>
    </xf>
    <xf numFmtId="0" fontId="3" fillId="0" borderId="7" xfId="0" applyFont="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justify" vertical="center" wrapText="1"/>
    </xf>
    <xf numFmtId="0" fontId="3" fillId="0" borderId="6" xfId="0" applyFont="1" applyBorder="1" applyAlignment="1">
      <alignment horizontal="left" vertical="center" wrapText="1"/>
    </xf>
    <xf numFmtId="0" fontId="3" fillId="0" borderId="6" xfId="0" applyFont="1" applyBorder="1" applyAlignment="1">
      <alignment horizontal="center" vertical="center" wrapText="1"/>
    </xf>
    <xf numFmtId="0" fontId="1" fillId="2" borderId="10" xfId="0" applyFont="1" applyFill="1" applyBorder="1" applyAlignment="1">
      <alignment horizontal="center" vertical="center" wrapText="1"/>
    </xf>
    <xf numFmtId="0" fontId="1" fillId="2" borderId="9" xfId="0" applyFont="1" applyFill="1" applyBorder="1" applyAlignment="1">
      <alignment horizontal="justify" vertical="center" wrapText="1" indent="1"/>
    </xf>
    <xf numFmtId="0" fontId="3" fillId="0" borderId="1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12" xfId="0" applyFont="1" applyFill="1" applyBorder="1" applyAlignment="1">
      <alignment horizontal="justify" vertical="center" wrapText="1"/>
    </xf>
    <xf numFmtId="0" fontId="4" fillId="4" borderId="13" xfId="0" applyFont="1" applyFill="1" applyBorder="1" applyAlignment="1">
      <alignment horizontal="center" vertical="center" wrapText="1"/>
    </xf>
    <xf numFmtId="0" fontId="5" fillId="0" borderId="14"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protection hidden="1"/>
    </xf>
    <xf numFmtId="0" fontId="5" fillId="0" borderId="6"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protection hidden="1"/>
    </xf>
    <xf numFmtId="0" fontId="1" fillId="0" borderId="6" xfId="0" applyFont="1" applyBorder="1" applyAlignment="1">
      <alignment horizontal="center" vertical="center"/>
    </xf>
    <xf numFmtId="0" fontId="0" fillId="0" borderId="0" xfId="49">
      <alignment vertical="center"/>
    </xf>
    <xf numFmtId="0" fontId="6" fillId="0" borderId="0" xfId="49" applyFont="1" applyBorder="1" applyAlignment="1">
      <alignment horizontal="center" vertical="center"/>
    </xf>
    <xf numFmtId="0" fontId="7" fillId="0" borderId="15" xfId="49" applyFont="1" applyBorder="1" applyAlignment="1">
      <alignment horizontal="center" vertical="center"/>
    </xf>
    <xf numFmtId="0" fontId="7" fillId="0" borderId="16" xfId="49" applyFont="1" applyBorder="1" applyAlignment="1">
      <alignment horizontal="center" vertical="center"/>
    </xf>
    <xf numFmtId="0" fontId="7" fillId="0" borderId="17" xfId="49" applyFont="1" applyBorder="1" applyAlignment="1">
      <alignment horizontal="center" vertical="center"/>
    </xf>
    <xf numFmtId="0" fontId="0" fillId="0" borderId="18" xfId="49" applyBorder="1" applyAlignment="1">
      <alignment horizontal="center" vertical="center"/>
    </xf>
    <xf numFmtId="0" fontId="0" fillId="0" borderId="19" xfId="49" applyBorder="1" applyAlignment="1">
      <alignment horizontal="center" vertical="center"/>
    </xf>
    <xf numFmtId="0" fontId="0" fillId="0" borderId="7" xfId="49" applyBorder="1" applyAlignment="1">
      <alignment horizontal="center" vertical="center"/>
    </xf>
    <xf numFmtId="0" fontId="0" fillId="0" borderId="7" xfId="49" applyFill="1" applyBorder="1" applyAlignment="1">
      <alignment horizontal="center" vertical="center"/>
    </xf>
    <xf numFmtId="0" fontId="0" fillId="0" borderId="20" xfId="49" applyBorder="1" applyAlignment="1">
      <alignment horizontal="center" vertical="center"/>
    </xf>
    <xf numFmtId="0" fontId="0" fillId="0" borderId="21" xfId="49" applyBorder="1" applyAlignment="1">
      <alignment horizontal="center" vertical="center"/>
    </xf>
    <xf numFmtId="0" fontId="0" fillId="0" borderId="6" xfId="49" applyBorder="1" applyAlignment="1">
      <alignment horizontal="center" vertical="center"/>
    </xf>
    <xf numFmtId="0" fontId="0" fillId="0" borderId="22" xfId="49" applyBorder="1" applyAlignment="1">
      <alignment horizontal="center" vertical="center"/>
    </xf>
    <xf numFmtId="0" fontId="0" fillId="0" borderId="23" xfId="49" applyBorder="1" applyAlignment="1">
      <alignment horizontal="center" vertical="center"/>
    </xf>
    <xf numFmtId="0" fontId="0" fillId="0" borderId="24" xfId="49" applyBorder="1" applyAlignment="1">
      <alignment horizontal="center" vertical="center"/>
    </xf>
    <xf numFmtId="0" fontId="0" fillId="0" borderId="25" xfId="49" applyBorder="1" applyAlignment="1">
      <alignment horizontal="center" vertical="center"/>
    </xf>
    <xf numFmtId="0" fontId="0" fillId="0" borderId="0" xfId="0" applyFont="1">
      <alignment vertical="center"/>
    </xf>
    <xf numFmtId="0" fontId="8" fillId="0" borderId="0" xfId="0" applyFont="1" applyAlignment="1">
      <alignment horizontal="left"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10" fillId="0" borderId="26" xfId="0" applyFont="1" applyBorder="1" applyAlignment="1">
      <alignment horizontal="justify" vertical="center" wrapText="1"/>
    </xf>
    <xf numFmtId="0" fontId="10" fillId="0" borderId="27" xfId="0" applyFont="1" applyBorder="1" applyAlignment="1">
      <alignment horizontal="justify" vertical="center" wrapText="1"/>
    </xf>
    <xf numFmtId="0" fontId="0" fillId="0" borderId="27" xfId="0" applyFont="1" applyBorder="1" applyAlignment="1">
      <alignment vertical="top" wrapText="1"/>
    </xf>
    <xf numFmtId="0" fontId="10" fillId="0" borderId="28" xfId="0" applyFont="1" applyBorder="1" applyAlignment="1">
      <alignment horizontal="justify" vertical="center" wrapText="1"/>
    </xf>
    <xf numFmtId="0" fontId="0" fillId="0" borderId="29" xfId="0" applyFont="1" applyBorder="1" applyAlignment="1">
      <alignment vertical="top" wrapText="1"/>
    </xf>
    <xf numFmtId="0" fontId="11" fillId="3" borderId="30" xfId="0" applyFont="1" applyFill="1" applyBorder="1" applyAlignment="1">
      <alignment horizontal="left" vertical="center" wrapText="1"/>
    </xf>
    <xf numFmtId="0" fontId="11" fillId="3" borderId="31" xfId="0" applyFont="1" applyFill="1" applyBorder="1" applyAlignment="1">
      <alignment horizontal="center" vertical="center" wrapText="1"/>
    </xf>
    <xf numFmtId="0" fontId="12" fillId="0" borderId="32" xfId="0" applyFont="1" applyBorder="1" applyAlignment="1">
      <alignment horizontal="justify" vertical="top" wrapText="1"/>
    </xf>
    <xf numFmtId="0" fontId="11" fillId="0" borderId="28" xfId="0" applyFont="1" applyBorder="1" applyAlignment="1">
      <alignment horizontal="justify" vertical="top" wrapText="1"/>
    </xf>
    <xf numFmtId="0" fontId="11" fillId="0" borderId="32" xfId="0" applyFont="1" applyBorder="1" applyAlignment="1">
      <alignment horizontal="justify" vertical="top" wrapText="1"/>
    </xf>
    <xf numFmtId="0" fontId="11" fillId="0" borderId="4" xfId="0" applyFont="1" applyBorder="1" applyAlignment="1">
      <alignment horizontal="justify" vertical="top" wrapText="1"/>
    </xf>
    <xf numFmtId="0" fontId="12" fillId="0" borderId="8" xfId="0" applyFont="1" applyBorder="1" applyAlignment="1">
      <alignment horizontal="justify" vertical="top" wrapText="1"/>
    </xf>
    <xf numFmtId="0" fontId="11" fillId="0" borderId="1" xfId="0" applyFont="1" applyBorder="1" applyAlignment="1">
      <alignment horizontal="justify" vertical="top" wrapText="1"/>
    </xf>
    <xf numFmtId="0" fontId="12" fillId="0" borderId="10" xfId="0" applyFont="1" applyBorder="1" applyAlignment="1">
      <alignment horizontal="justify" vertical="center" wrapText="1"/>
    </xf>
    <xf numFmtId="0" fontId="11" fillId="0" borderId="32" xfId="0" applyFont="1" applyBorder="1" applyAlignment="1">
      <alignment horizontal="justify" vertical="center" wrapText="1"/>
    </xf>
    <xf numFmtId="0" fontId="11" fillId="0" borderId="4" xfId="0" applyFont="1" applyBorder="1" applyAlignment="1">
      <alignment horizontal="justify" vertical="center" wrapText="1"/>
    </xf>
    <xf numFmtId="0" fontId="12" fillId="0" borderId="10" xfId="0" applyFont="1" applyBorder="1" applyAlignment="1">
      <alignment horizontal="justify" vertical="top" wrapText="1"/>
    </xf>
    <xf numFmtId="0" fontId="11" fillId="0" borderId="33" xfId="0" applyFont="1" applyBorder="1" applyAlignment="1">
      <alignment horizontal="justify" vertical="top" wrapText="1"/>
    </xf>
    <xf numFmtId="0" fontId="11" fillId="0" borderId="26" xfId="0" applyFont="1" applyBorder="1" applyAlignment="1">
      <alignment horizontal="justify" vertical="top" wrapText="1"/>
    </xf>
    <xf numFmtId="0" fontId="0" fillId="0" borderId="26" xfId="0" applyBorder="1">
      <alignment vertical="center"/>
    </xf>
    <xf numFmtId="0" fontId="0" fillId="0" borderId="28" xfId="0" applyBorder="1">
      <alignment vertical="center"/>
    </xf>
    <xf numFmtId="0" fontId="13" fillId="0" borderId="5" xfId="0" applyFont="1" applyBorder="1" applyAlignment="1">
      <alignment horizontal="justify" vertical="top" wrapText="1"/>
    </xf>
    <xf numFmtId="0" fontId="13" fillId="0" borderId="5" xfId="0" applyFont="1" applyBorder="1" applyAlignment="1">
      <alignment horizontal="justify" vertical="top" wrapText="1" indent="1"/>
    </xf>
    <xf numFmtId="0" fontId="13" fillId="0" borderId="34" xfId="0" applyFont="1" applyBorder="1" applyAlignment="1">
      <alignment horizontal="justify" vertical="top" wrapText="1" indent="1"/>
    </xf>
    <xf numFmtId="0" fontId="13" fillId="0" borderId="9" xfId="0" applyFont="1" applyBorder="1" applyAlignment="1">
      <alignment horizontal="justify" vertical="center" wrapText="1"/>
    </xf>
    <xf numFmtId="0" fontId="13" fillId="0" borderId="34" xfId="0" applyFont="1" applyBorder="1" applyAlignment="1">
      <alignment horizontal="justify" vertical="center" wrapText="1" indent="1"/>
    </xf>
    <xf numFmtId="0" fontId="13" fillId="0" borderId="12" xfId="0" applyFont="1" applyBorder="1" applyAlignment="1">
      <alignment horizontal="justify" vertical="top" wrapText="1" indent="1"/>
    </xf>
    <xf numFmtId="0" fontId="13" fillId="0" borderId="9" xfId="0" applyFont="1" applyBorder="1" applyAlignment="1">
      <alignment horizontal="justify" vertical="top" wrapText="1"/>
    </xf>
    <xf numFmtId="0" fontId="13" fillId="0" borderId="5" xfId="0" applyFont="1" applyBorder="1" applyAlignment="1">
      <alignment horizontal="justify" vertical="center" wrapText="1" indent="1"/>
    </xf>
    <xf numFmtId="0" fontId="0" fillId="0" borderId="4" xfId="0" applyBorder="1">
      <alignment vertical="center"/>
    </xf>
    <xf numFmtId="0" fontId="11" fillId="0" borderId="33" xfId="0" applyFont="1" applyBorder="1" applyAlignment="1">
      <alignment horizontal="justify" vertical="center" wrapText="1"/>
    </xf>
    <xf numFmtId="0" fontId="11" fillId="0" borderId="26" xfId="0" applyFont="1" applyBorder="1" applyAlignment="1">
      <alignment horizontal="justify" vertical="center" wrapText="1"/>
    </xf>
    <xf numFmtId="0" fontId="12" fillId="0" borderId="4" xfId="0" applyFont="1" applyBorder="1" applyAlignment="1">
      <alignment horizontal="justify" vertical="top" wrapText="1"/>
    </xf>
    <xf numFmtId="0" fontId="11" fillId="0" borderId="1" xfId="0" applyFont="1" applyBorder="1" applyAlignment="1">
      <alignment horizontal="justify" vertical="center" wrapText="1"/>
    </xf>
    <xf numFmtId="0" fontId="13" fillId="0" borderId="5" xfId="0" applyFont="1" applyBorder="1" applyAlignment="1">
      <alignment horizontal="justify" vertical="center" wrapText="1"/>
    </xf>
    <xf numFmtId="0" fontId="0" fillId="0" borderId="34" xfId="0" applyBorder="1">
      <alignment vertical="center"/>
    </xf>
    <xf numFmtId="0" fontId="13" fillId="0" borderId="34" xfId="0" applyFont="1" applyBorder="1" applyAlignment="1">
      <alignment horizontal="justify" vertical="top" wrapText="1"/>
    </xf>
    <xf numFmtId="0" fontId="14" fillId="0" borderId="5" xfId="0" applyFont="1" applyBorder="1" applyAlignment="1">
      <alignment horizontal="justify" vertical="center" wrapText="1" indent="1"/>
    </xf>
    <xf numFmtId="0" fontId="14" fillId="0" borderId="34" xfId="0" applyFont="1" applyBorder="1" applyAlignment="1">
      <alignment horizontal="justify" vertical="top" wrapText="1" indent="1"/>
    </xf>
    <xf numFmtId="0" fontId="13" fillId="0" borderId="12" xfId="0" applyFont="1" applyBorder="1" applyAlignment="1">
      <alignment horizontal="justify" vertical="center" wrapText="1"/>
    </xf>
    <xf numFmtId="0" fontId="13" fillId="0" borderId="9" xfId="0" applyFont="1" applyBorder="1" applyAlignment="1">
      <alignment horizontal="justify" vertical="top" wrapText="1" indent="1"/>
    </xf>
    <xf numFmtId="0" fontId="0" fillId="0" borderId="32" xfId="0" applyBorder="1">
      <alignment vertical="center"/>
    </xf>
    <xf numFmtId="0" fontId="11" fillId="0" borderId="35" xfId="0" applyFont="1" applyBorder="1" applyAlignment="1">
      <alignment horizontal="justify" vertical="top" wrapText="1"/>
    </xf>
    <xf numFmtId="0" fontId="11" fillId="0" borderId="36" xfId="0" applyFont="1" applyBorder="1" applyAlignment="1">
      <alignment horizontal="justify" vertical="top" wrapText="1"/>
    </xf>
    <xf numFmtId="0" fontId="7" fillId="0" borderId="0" xfId="0" applyFont="1">
      <alignment vertical="center"/>
    </xf>
    <xf numFmtId="0" fontId="0" fillId="0" borderId="0" xfId="0" applyFont="1" applyAlignment="1">
      <alignment vertical="center" wrapText="1"/>
    </xf>
    <xf numFmtId="0" fontId="13" fillId="0" borderId="34" xfId="0" applyFont="1" applyBorder="1" applyAlignment="1">
      <alignment horizontal="justify" vertical="center" wrapText="1"/>
    </xf>
    <xf numFmtId="0" fontId="0" fillId="0" borderId="5" xfId="0" applyBorder="1">
      <alignment vertical="center"/>
    </xf>
    <xf numFmtId="0" fontId="13" fillId="0" borderId="5" xfId="0" applyFont="1" applyBorder="1" applyAlignment="1">
      <alignment horizontal="left" vertical="top" wrapText="1" indent="1"/>
    </xf>
    <xf numFmtId="0" fontId="14" fillId="0" borderId="9" xfId="0" applyFont="1" applyBorder="1" applyAlignment="1">
      <alignment horizontal="left" vertical="top" wrapText="1"/>
    </xf>
    <xf numFmtId="0" fontId="14" fillId="0" borderId="5" xfId="0" applyFont="1" applyBorder="1" applyAlignment="1">
      <alignment horizontal="center" vertical="top" wrapText="1"/>
    </xf>
    <xf numFmtId="0" fontId="14" fillId="0" borderId="37" xfId="0" applyFont="1" applyBorder="1" applyAlignment="1">
      <alignment horizontal="center" vertical="top" wrapText="1"/>
    </xf>
    <xf numFmtId="0" fontId="15" fillId="0" borderId="0" xfId="0" applyFont="1" applyAlignment="1">
      <alignment vertical="center"/>
    </xf>
    <xf numFmtId="0" fontId="6" fillId="0" borderId="0" xfId="0" applyFont="1" applyBorder="1" applyAlignment="1">
      <alignment horizontal="centerContinuous" vertical="center" wrapText="1"/>
    </xf>
    <xf numFmtId="0" fontId="16" fillId="0" borderId="0" xfId="0" applyFont="1" applyBorder="1" applyAlignment="1">
      <alignment vertical="center" wrapText="1"/>
    </xf>
    <xf numFmtId="0" fontId="16" fillId="0" borderId="0" xfId="0" applyFont="1" applyAlignment="1" applyProtection="1">
      <alignment horizontal="center" vertical="center" wrapText="1"/>
      <protection locked="0"/>
    </xf>
    <xf numFmtId="0" fontId="16" fillId="0" borderId="38" xfId="0" applyFont="1" applyBorder="1" applyAlignment="1" applyProtection="1">
      <alignment horizontal="center" vertical="center" wrapText="1"/>
      <protection locked="0"/>
    </xf>
    <xf numFmtId="0" fontId="16" fillId="5" borderId="39" xfId="0" applyFont="1" applyFill="1" applyBorder="1" applyAlignment="1" applyProtection="1">
      <alignment horizontal="center" vertical="center" wrapText="1"/>
    </xf>
    <xf numFmtId="0" fontId="16" fillId="5" borderId="40" xfId="0" applyFont="1" applyFill="1" applyBorder="1" applyAlignment="1" applyProtection="1">
      <alignment horizontal="center" vertical="center" wrapText="1"/>
    </xf>
    <xf numFmtId="0" fontId="16" fillId="5" borderId="21" xfId="0" applyFont="1" applyFill="1" applyBorder="1" applyAlignment="1" applyProtection="1">
      <alignment horizontal="center" vertical="center" wrapText="1"/>
    </xf>
    <xf numFmtId="0" fontId="16" fillId="5" borderId="6" xfId="0" applyFont="1" applyFill="1" applyBorder="1" applyAlignment="1" applyProtection="1">
      <alignment horizontal="center" vertical="center" wrapText="1"/>
    </xf>
    <xf numFmtId="0" fontId="16" fillId="5" borderId="41" xfId="0" applyFont="1" applyFill="1" applyBorder="1" applyAlignment="1" applyProtection="1">
      <alignment horizontal="center" vertical="center" wrapText="1"/>
    </xf>
    <xf numFmtId="0" fontId="16" fillId="5" borderId="42" xfId="0" applyFont="1" applyFill="1" applyBorder="1" applyAlignment="1" applyProtection="1">
      <alignment horizontal="center" vertical="center" wrapText="1"/>
    </xf>
    <xf numFmtId="0" fontId="16" fillId="0" borderId="18" xfId="0" applyFont="1" applyBorder="1" applyAlignment="1">
      <alignment horizontal="center" vertical="center" wrapText="1"/>
    </xf>
    <xf numFmtId="0" fontId="16" fillId="0" borderId="7" xfId="0" applyFont="1" applyBorder="1" applyAlignment="1">
      <alignment horizontal="center" vertical="center" wrapText="1"/>
    </xf>
    <xf numFmtId="0" fontId="17" fillId="0" borderId="6"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6"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6" xfId="0" applyFont="1" applyFill="1" applyBorder="1" applyAlignment="1">
      <alignment horizontal="center" vertical="center" wrapText="1"/>
    </xf>
    <xf numFmtId="0" fontId="16" fillId="0" borderId="0" xfId="0" applyFont="1" applyAlignment="1" applyProtection="1">
      <alignment vertical="center" wrapText="1"/>
      <protection locked="0"/>
    </xf>
    <xf numFmtId="0" fontId="6" fillId="0" borderId="0" xfId="0" applyFont="1" applyAlignment="1">
      <alignment vertical="center" wrapText="1"/>
    </xf>
    <xf numFmtId="0" fontId="16" fillId="0" borderId="0" xfId="0" applyFont="1" applyBorder="1" applyAlignment="1" applyProtection="1">
      <alignment vertical="center" wrapText="1"/>
      <protection locked="0"/>
    </xf>
    <xf numFmtId="0" fontId="16" fillId="5" borderId="43" xfId="0" applyFont="1" applyFill="1" applyBorder="1" applyAlignment="1" applyProtection="1">
      <alignment horizontal="center" vertical="center" wrapText="1"/>
    </xf>
    <xf numFmtId="0" fontId="16" fillId="5" borderId="13" xfId="0" applyFont="1" applyFill="1" applyBorder="1" applyAlignment="1" applyProtection="1">
      <alignment horizontal="center" vertical="center" wrapText="1"/>
    </xf>
    <xf numFmtId="0" fontId="16" fillId="5" borderId="44" xfId="0" applyFont="1" applyFill="1" applyBorder="1" applyAlignment="1" applyProtection="1">
      <alignment horizontal="center" vertical="center" wrapText="1"/>
    </xf>
    <xf numFmtId="0" fontId="17" fillId="0" borderId="7" xfId="0" applyFont="1" applyBorder="1" applyAlignment="1">
      <alignment horizontal="center" vertical="center" wrapText="1"/>
    </xf>
    <xf numFmtId="0" fontId="17" fillId="0" borderId="45" xfId="0" applyFont="1" applyBorder="1" applyAlignment="1">
      <alignment horizontal="center" vertical="center" wrapText="1"/>
    </xf>
    <xf numFmtId="0" fontId="17" fillId="0" borderId="46" xfId="0" applyFont="1" applyBorder="1" applyAlignment="1">
      <alignment horizontal="center" vertical="center" wrapText="1"/>
    </xf>
    <xf numFmtId="0" fontId="18" fillId="0" borderId="0" xfId="0" applyFont="1" applyAlignment="1" applyProtection="1">
      <alignment horizontal="center" vertical="center" wrapText="1"/>
      <protection locked="0"/>
    </xf>
    <xf numFmtId="0" fontId="18" fillId="0" borderId="38" xfId="0" applyFont="1" applyBorder="1" applyAlignment="1" applyProtection="1">
      <alignment horizontal="center" vertical="center" wrapText="1"/>
      <protection locked="0"/>
    </xf>
    <xf numFmtId="0" fontId="16" fillId="4" borderId="47" xfId="0" applyFont="1" applyFill="1" applyBorder="1" applyAlignment="1" applyProtection="1">
      <alignment horizontal="center" vertical="center" wrapText="1"/>
    </xf>
    <xf numFmtId="0" fontId="16" fillId="4" borderId="40" xfId="0" applyFont="1" applyFill="1" applyBorder="1" applyAlignment="1" applyProtection="1">
      <alignment horizontal="center" vertical="center" wrapText="1"/>
    </xf>
    <xf numFmtId="0" fontId="16" fillId="4" borderId="48" xfId="0" applyFont="1" applyFill="1" applyBorder="1" applyAlignment="1" applyProtection="1">
      <alignment horizontal="center" vertical="center" wrapText="1"/>
    </xf>
    <xf numFmtId="0" fontId="16" fillId="6" borderId="49" xfId="0" applyFont="1" applyFill="1" applyBorder="1" applyAlignment="1" applyProtection="1">
      <alignment horizontal="center" vertical="center" wrapText="1"/>
    </xf>
    <xf numFmtId="0" fontId="16" fillId="6" borderId="40" xfId="0" applyFont="1" applyFill="1" applyBorder="1" applyAlignment="1" applyProtection="1">
      <alignment horizontal="center" vertical="center" wrapText="1"/>
    </xf>
    <xf numFmtId="0" fontId="16" fillId="4" borderId="50" xfId="0" applyFont="1" applyFill="1" applyBorder="1" applyAlignment="1" applyProtection="1">
      <alignment horizontal="center" vertical="center" wrapText="1"/>
    </xf>
    <xf numFmtId="0" fontId="16" fillId="4" borderId="6" xfId="0" applyFont="1" applyFill="1" applyBorder="1" applyAlignment="1" applyProtection="1">
      <alignment horizontal="center" vertical="center" wrapText="1"/>
    </xf>
    <xf numFmtId="0" fontId="16" fillId="4" borderId="51" xfId="0" applyFont="1" applyFill="1" applyBorder="1" applyAlignment="1" applyProtection="1">
      <alignment horizontal="center" vertical="center" wrapText="1"/>
    </xf>
    <xf numFmtId="0" fontId="16" fillId="6" borderId="52" xfId="0" applyFont="1" applyFill="1" applyBorder="1" applyAlignment="1" applyProtection="1">
      <alignment horizontal="center" vertical="center" wrapText="1"/>
    </xf>
    <xf numFmtId="0" fontId="16" fillId="6" borderId="6" xfId="0" applyFont="1" applyFill="1" applyBorder="1" applyAlignment="1" applyProtection="1">
      <alignment horizontal="center" vertical="center" wrapText="1"/>
    </xf>
    <xf numFmtId="0" fontId="16" fillId="6" borderId="53" xfId="0" applyFont="1" applyFill="1" applyBorder="1" applyAlignment="1" applyProtection="1">
      <alignment horizontal="center" vertical="center" wrapText="1"/>
    </xf>
    <xf numFmtId="0" fontId="16" fillId="6" borderId="7" xfId="0" applyFont="1" applyFill="1" applyBorder="1" applyAlignment="1" applyProtection="1">
      <alignment horizontal="center" vertical="center" wrapText="1"/>
    </xf>
    <xf numFmtId="0" fontId="16" fillId="4" borderId="54" xfId="0" applyFont="1" applyFill="1" applyBorder="1" applyAlignment="1" applyProtection="1">
      <alignment horizontal="center" vertical="center" wrapText="1"/>
    </xf>
    <xf numFmtId="0" fontId="16" fillId="4" borderId="42" xfId="0" applyFont="1" applyFill="1" applyBorder="1" applyAlignment="1" applyProtection="1">
      <alignment horizontal="center" vertical="center" wrapText="1"/>
    </xf>
    <xf numFmtId="0" fontId="16" fillId="4" borderId="55" xfId="0" applyFont="1" applyFill="1" applyBorder="1" applyAlignment="1" applyProtection="1">
      <alignment horizontal="center" vertical="center" wrapText="1"/>
    </xf>
    <xf numFmtId="0" fontId="16" fillId="6" borderId="56" xfId="0" applyFont="1" applyFill="1" applyBorder="1" applyAlignment="1" applyProtection="1">
      <alignment horizontal="center" vertical="center" wrapText="1"/>
    </xf>
    <xf numFmtId="0" fontId="16" fillId="6" borderId="42" xfId="0" applyFont="1" applyFill="1" applyBorder="1" applyAlignment="1" applyProtection="1">
      <alignment horizontal="center" vertical="center" wrapText="1"/>
    </xf>
    <xf numFmtId="0" fontId="17" fillId="0" borderId="14" xfId="0" applyFont="1" applyBorder="1" applyAlignment="1" applyProtection="1">
      <alignment horizontal="center" vertical="center" wrapText="1"/>
      <protection locked="0"/>
    </xf>
    <xf numFmtId="0" fontId="17" fillId="0" borderId="6" xfId="0" applyFont="1" applyBorder="1" applyAlignment="1" applyProtection="1">
      <alignment horizontal="center" vertical="center" wrapText="1"/>
      <protection locked="0"/>
    </xf>
    <xf numFmtId="0" fontId="0" fillId="0" borderId="7" xfId="0" applyBorder="1" applyAlignment="1" applyProtection="1">
      <alignment horizontal="center" vertical="center"/>
      <protection hidden="1"/>
    </xf>
    <xf numFmtId="0" fontId="0" fillId="0" borderId="57" xfId="0" applyBorder="1" applyAlignment="1" applyProtection="1">
      <alignment horizontal="center" vertical="center"/>
      <protection hidden="1"/>
    </xf>
    <xf numFmtId="0" fontId="17" fillId="0" borderId="53" xfId="0" applyFont="1" applyBorder="1" applyAlignment="1" applyProtection="1">
      <alignment horizontal="center" vertical="center" wrapText="1"/>
      <protection locked="0"/>
    </xf>
    <xf numFmtId="0" fontId="17" fillId="0" borderId="7" xfId="0" applyFont="1" applyBorder="1" applyAlignment="1" applyProtection="1">
      <alignment horizontal="center" vertical="center" wrapText="1"/>
      <protection locked="0"/>
    </xf>
    <xf numFmtId="0" fontId="17" fillId="0" borderId="58" xfId="0" applyFont="1" applyBorder="1" applyAlignment="1" applyProtection="1">
      <alignment horizontal="center" vertical="center" wrapText="1"/>
      <protection locked="0"/>
    </xf>
    <xf numFmtId="0" fontId="17" fillId="0" borderId="24" xfId="0" applyFont="1" applyBorder="1" applyAlignment="1" applyProtection="1">
      <alignment horizontal="center" vertical="center" wrapText="1"/>
      <protection locked="0"/>
    </xf>
    <xf numFmtId="0" fontId="0" fillId="0" borderId="24" xfId="0" applyBorder="1" applyAlignment="1" applyProtection="1">
      <alignment horizontal="center" vertical="center"/>
      <protection hidden="1"/>
    </xf>
    <xf numFmtId="0" fontId="0" fillId="0" borderId="59" xfId="0" applyBorder="1" applyAlignment="1" applyProtection="1">
      <alignment horizontal="center" vertical="center"/>
      <protection hidden="1"/>
    </xf>
    <xf numFmtId="0" fontId="17" fillId="0" borderId="60" xfId="0" applyFont="1" applyBorder="1" applyAlignment="1" applyProtection="1">
      <alignment horizontal="center" vertical="center" wrapText="1"/>
      <protection locked="0"/>
    </xf>
    <xf numFmtId="0" fontId="16" fillId="6" borderId="61" xfId="0" applyFont="1" applyFill="1" applyBorder="1" applyAlignment="1" applyProtection="1">
      <alignment horizontal="center" vertical="center" wrapText="1"/>
    </xf>
    <xf numFmtId="0" fontId="16" fillId="6" borderId="62" xfId="0" applyFont="1" applyFill="1" applyBorder="1" applyAlignment="1" applyProtection="1">
      <alignment horizontal="center" vertical="center" wrapText="1"/>
    </xf>
    <xf numFmtId="0" fontId="16" fillId="6" borderId="63" xfId="0" applyFont="1" applyFill="1" applyBorder="1" applyAlignment="1" applyProtection="1">
      <alignment horizontal="center" vertical="center" wrapText="1"/>
    </xf>
    <xf numFmtId="0" fontId="16" fillId="6" borderId="0" xfId="0" applyFont="1" applyFill="1" applyAlignment="1" applyProtection="1">
      <alignment horizontal="center" vertical="center" wrapText="1"/>
    </xf>
    <xf numFmtId="0" fontId="16" fillId="6" borderId="64" xfId="0" applyFont="1" applyFill="1" applyBorder="1" applyAlignment="1" applyProtection="1">
      <alignment horizontal="center" vertical="center" wrapText="1"/>
    </xf>
    <xf numFmtId="0" fontId="16" fillId="6" borderId="65" xfId="0" applyFont="1" applyFill="1" applyBorder="1" applyAlignment="1" applyProtection="1">
      <alignment horizontal="center" vertical="center" wrapText="1"/>
    </xf>
    <xf numFmtId="0" fontId="17" fillId="0" borderId="6" xfId="0" applyFont="1" applyFill="1" applyBorder="1" applyAlignment="1" applyProtection="1">
      <alignment horizontal="left" vertical="center" wrapText="1"/>
      <protection locked="0"/>
    </xf>
    <xf numFmtId="0" fontId="17" fillId="0" borderId="6" xfId="0" applyFont="1" applyBorder="1" applyAlignment="1" applyProtection="1">
      <alignment horizontal="left" vertical="center" wrapText="1"/>
      <protection locked="0"/>
    </xf>
    <xf numFmtId="0" fontId="17" fillId="0" borderId="24" xfId="0" applyFont="1" applyBorder="1" applyAlignment="1" applyProtection="1">
      <alignment horizontal="left" vertical="center" wrapText="1"/>
      <protection locked="0"/>
    </xf>
    <xf numFmtId="0" fontId="16" fillId="6" borderId="66" xfId="0" applyFont="1" applyFill="1" applyBorder="1" applyAlignment="1" applyProtection="1">
      <alignment horizontal="center" vertical="center" wrapText="1"/>
    </xf>
    <xf numFmtId="0" fontId="16" fillId="6" borderId="67" xfId="0" applyFont="1" applyFill="1" applyBorder="1" applyAlignment="1" applyProtection="1">
      <alignment horizontal="center" vertical="center" wrapText="1"/>
    </xf>
    <xf numFmtId="0" fontId="16" fillId="6" borderId="68" xfId="0" applyFont="1" applyFill="1" applyBorder="1" applyAlignment="1" applyProtection="1">
      <alignment horizontal="center" vertical="center" wrapText="1"/>
    </xf>
    <xf numFmtId="0" fontId="17" fillId="0" borderId="7" xfId="0" applyFont="1" applyBorder="1" applyAlignment="1" applyProtection="1">
      <alignment vertical="center" wrapText="1"/>
      <protection locked="0"/>
    </xf>
    <xf numFmtId="0" fontId="17" fillId="0" borderId="38" xfId="0" applyFont="1" applyBorder="1" applyAlignment="1" applyProtection="1">
      <alignment horizontal="center" vertical="center" wrapText="1"/>
      <protection locked="0"/>
    </xf>
    <xf numFmtId="0" fontId="17" fillId="0" borderId="14" xfId="0" applyFont="1" applyBorder="1" applyAlignment="1" applyProtection="1">
      <alignment vertical="center" wrapText="1"/>
      <protection locked="0"/>
    </xf>
    <xf numFmtId="0" fontId="17" fillId="0" borderId="57" xfId="0" applyFont="1" applyBorder="1" applyAlignment="1" applyProtection="1">
      <alignment horizontal="center" vertical="center" wrapText="1"/>
      <protection locked="0"/>
    </xf>
    <xf numFmtId="0" fontId="17" fillId="0" borderId="59" xfId="0" applyFont="1" applyBorder="1" applyAlignment="1" applyProtection="1">
      <alignment horizontal="center" vertical="center" wrapText="1"/>
      <protection locked="0"/>
    </xf>
    <xf numFmtId="0" fontId="17" fillId="0" borderId="69" xfId="0" applyFont="1" applyBorder="1" applyAlignment="1" applyProtection="1">
      <alignment horizontal="center" vertical="center" wrapText="1"/>
      <protection locked="0"/>
    </xf>
    <xf numFmtId="0" fontId="15" fillId="0" borderId="0" xfId="0" applyFont="1" applyAlignment="1">
      <alignment horizontal="center" vertical="center"/>
    </xf>
    <xf numFmtId="0" fontId="15" fillId="0" borderId="38" xfId="0" applyFont="1" applyBorder="1" applyAlignment="1">
      <alignment horizontal="center" vertical="center"/>
    </xf>
    <xf numFmtId="0" fontId="19" fillId="7" borderId="0" xfId="0" applyFont="1" applyFill="1" applyAlignment="1" applyProtection="1">
      <alignment horizontal="right" vertical="center" wrapText="1"/>
      <protection locked="0"/>
    </xf>
    <xf numFmtId="0" fontId="16" fillId="0" borderId="0" xfId="0" applyFont="1" applyAlignment="1">
      <alignment vertical="center" wrapText="1"/>
    </xf>
    <xf numFmtId="0" fontId="19" fillId="0" borderId="0" xfId="0" applyFont="1" applyFill="1" applyAlignment="1">
      <alignment vertical="center" wrapText="1"/>
    </xf>
    <xf numFmtId="0" fontId="16" fillId="6" borderId="43" xfId="0" applyFont="1" applyFill="1" applyBorder="1" applyAlignment="1" applyProtection="1">
      <alignment horizontal="center" vertical="center" wrapText="1"/>
    </xf>
    <xf numFmtId="0" fontId="16" fillId="6" borderId="13" xfId="0" applyFont="1" applyFill="1" applyBorder="1" applyAlignment="1" applyProtection="1">
      <alignment horizontal="center" vertical="center" wrapText="1"/>
    </xf>
    <xf numFmtId="0" fontId="16" fillId="6" borderId="45" xfId="0" applyFont="1" applyFill="1" applyBorder="1" applyAlignment="1" applyProtection="1">
      <alignment horizontal="center" vertical="center" wrapText="1"/>
    </xf>
    <xf numFmtId="0" fontId="16" fillId="6" borderId="44" xfId="0" applyFont="1" applyFill="1" applyBorder="1" applyAlignment="1" applyProtection="1">
      <alignment horizontal="center" vertical="center" wrapText="1"/>
    </xf>
    <xf numFmtId="0" fontId="0" fillId="0" borderId="38" xfId="0" applyBorder="1" applyAlignment="1" applyProtection="1">
      <alignment horizontal="center" vertical="center"/>
      <protection hidden="1"/>
    </xf>
    <xf numFmtId="0" fontId="0" fillId="0" borderId="70" xfId="0" applyBorder="1" applyAlignment="1" applyProtection="1">
      <alignment horizontal="center" vertical="center"/>
      <protection hidden="1"/>
    </xf>
    <xf numFmtId="0" fontId="0" fillId="0" borderId="69" xfId="0" applyBorder="1" applyAlignment="1" applyProtection="1">
      <alignment horizontal="center" vertical="center"/>
      <protection hidden="1"/>
    </xf>
    <xf numFmtId="0" fontId="0" fillId="0" borderId="71" xfId="0" applyBorder="1" applyAlignment="1" applyProtection="1">
      <alignment horizontal="center" vertical="center"/>
      <protection hidden="1"/>
    </xf>
    <xf numFmtId="0" fontId="20" fillId="0" borderId="0" xfId="0" applyFont="1" applyAlignment="1" applyProtection="1">
      <alignment horizontal="center" vertical="center" wrapText="1"/>
      <protection locked="0"/>
    </xf>
    <xf numFmtId="0" fontId="20" fillId="0" borderId="38" xfId="0" applyFont="1" applyBorder="1" applyAlignment="1" applyProtection="1">
      <alignment horizontal="center" vertical="center" wrapText="1"/>
      <protection locked="0"/>
    </xf>
    <xf numFmtId="0" fontId="16" fillId="0" borderId="0" xfId="0" applyFont="1" applyFill="1" applyAlignment="1" applyProtection="1">
      <alignment horizontal="center" vertical="center" wrapText="1"/>
      <protection locked="0"/>
    </xf>
    <xf numFmtId="0" fontId="16" fillId="8" borderId="47" xfId="0" applyFont="1" applyFill="1" applyBorder="1" applyAlignment="1" applyProtection="1">
      <alignment horizontal="center" vertical="center" wrapText="1"/>
    </xf>
    <xf numFmtId="0" fontId="16" fillId="8" borderId="40" xfId="0" applyFont="1" applyFill="1" applyBorder="1" applyAlignment="1" applyProtection="1">
      <alignment horizontal="center" vertical="center" wrapText="1"/>
    </xf>
    <xf numFmtId="0" fontId="16" fillId="8" borderId="50" xfId="0" applyFont="1" applyFill="1" applyBorder="1" applyAlignment="1" applyProtection="1">
      <alignment horizontal="center" vertical="center" wrapText="1"/>
    </xf>
    <xf numFmtId="0" fontId="16" fillId="8" borderId="6" xfId="0" applyFont="1" applyFill="1" applyBorder="1" applyAlignment="1" applyProtection="1">
      <alignment horizontal="center" vertical="center" wrapText="1"/>
    </xf>
    <xf numFmtId="0" fontId="16" fillId="8" borderId="54" xfId="0" applyFont="1" applyFill="1" applyBorder="1" applyAlignment="1" applyProtection="1">
      <alignment horizontal="center" vertical="center" wrapText="1"/>
    </xf>
    <xf numFmtId="0" fontId="16" fillId="8" borderId="42" xfId="0" applyFont="1" applyFill="1" applyBorder="1" applyAlignment="1" applyProtection="1">
      <alignment horizontal="center" vertical="center" wrapText="1"/>
    </xf>
    <xf numFmtId="0" fontId="16" fillId="8" borderId="72" xfId="0" applyFont="1" applyFill="1" applyBorder="1" applyAlignment="1" applyProtection="1">
      <alignment horizontal="center" vertical="center" wrapText="1"/>
    </xf>
    <xf numFmtId="0" fontId="16" fillId="8" borderId="22" xfId="0" applyFont="1" applyFill="1" applyBorder="1" applyAlignment="1" applyProtection="1">
      <alignment horizontal="center" vertical="center" wrapText="1"/>
    </xf>
    <xf numFmtId="0" fontId="16" fillId="8" borderId="73" xfId="0" applyFont="1" applyFill="1" applyBorder="1" applyAlignment="1" applyProtection="1">
      <alignment horizontal="center" vertical="center" wrapText="1"/>
    </xf>
    <xf numFmtId="0" fontId="17" fillId="0" borderId="74" xfId="0" applyFont="1" applyBorder="1" applyAlignment="1" applyProtection="1">
      <alignment horizontal="center" vertical="center" wrapText="1"/>
      <protection locked="0"/>
    </xf>
    <xf numFmtId="0" fontId="17" fillId="0" borderId="75" xfId="0" applyFont="1" applyBorder="1" applyAlignment="1" applyProtection="1">
      <alignment horizontal="center" vertical="center" wrapText="1"/>
      <protection locked="0"/>
    </xf>
    <xf numFmtId="0" fontId="21" fillId="0" borderId="0" xfId="0" applyFont="1" applyAlignment="1">
      <alignment horizontal="left" vertical="center"/>
    </xf>
    <xf numFmtId="0" fontId="22" fillId="0" borderId="76" xfId="0" applyFont="1" applyBorder="1" applyAlignment="1">
      <alignment horizontal="center" vertical="center" wrapText="1"/>
    </xf>
    <xf numFmtId="0" fontId="22" fillId="0" borderId="77" xfId="0" applyFont="1" applyBorder="1" applyAlignment="1">
      <alignment horizontal="center" vertical="center" wrapText="1"/>
    </xf>
    <xf numFmtId="0" fontId="22"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3" xfId="0" applyFont="1" applyBorder="1" applyAlignment="1">
      <alignment horizontal="center" vertical="center" wrapText="1"/>
    </xf>
    <xf numFmtId="0" fontId="22"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19" xfId="0" applyFont="1" applyBorder="1" applyAlignment="1">
      <alignment horizontal="left" vertical="center" wrapText="1"/>
    </xf>
    <xf numFmtId="0" fontId="3" fillId="0" borderId="87" xfId="0" applyFont="1" applyBorder="1" applyAlignment="1">
      <alignment horizontal="center" vertical="center" wrapText="1"/>
    </xf>
    <xf numFmtId="0" fontId="3" fillId="0" borderId="88" xfId="0" applyFont="1" applyBorder="1" applyAlignment="1">
      <alignment horizontal="center" vertical="center" wrapText="1"/>
    </xf>
    <xf numFmtId="0" fontId="3" fillId="0" borderId="82" xfId="0" applyFont="1" applyBorder="1" applyAlignment="1">
      <alignment horizontal="left" vertical="center" wrapText="1"/>
    </xf>
    <xf numFmtId="0" fontId="3" fillId="0" borderId="0" xfId="0" applyFont="1" applyAlignment="1">
      <alignment horizontal="left" vertical="center"/>
    </xf>
    <xf numFmtId="0" fontId="3" fillId="0" borderId="80" xfId="0" applyFont="1" applyBorder="1" applyAlignment="1">
      <alignment horizontal="left" vertical="center" wrapText="1"/>
    </xf>
    <xf numFmtId="0" fontId="3" fillId="0" borderId="83" xfId="0" applyFont="1" applyBorder="1" applyAlignment="1">
      <alignment horizontal="left" vertical="center" wrapText="1"/>
    </xf>
    <xf numFmtId="0" fontId="0" fillId="0" borderId="0" xfId="0" applyFont="1" applyFill="1" applyBorder="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6">
    <dxf>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theme="9"/>
        </patternFill>
      </fill>
    </dxf>
    <dxf>
      <fill>
        <gradientFill>
          <stop position="0">
            <color rgb="FF346EAD"/>
          </stop>
          <stop position="0.5">
            <color rgb="FFFF0000"/>
          </stop>
          <stop position="1">
            <color rgb="FF346EAD"/>
          </stop>
        </gradientFill>
      </fill>
    </dxf>
    <dxf>
      <fill>
        <gradientFill>
          <stop position="0">
            <color rgb="FF0484B1"/>
          </stop>
          <stop position="0.5">
            <color rgb="FF00B050"/>
          </stop>
          <stop position="1">
            <color rgb="FF0484B1"/>
          </stop>
        </gradientFill>
      </fill>
    </dxf>
  </dxfs>
  <tableStyles count="0" defaultTableStyle="TableStyleMedium2" defaultPivotStyle="PivotStyleLight16"/>
  <colors>
    <mruColors>
      <color rgb="00D1E1B2"/>
      <color rgb="00E6833F"/>
      <color rgb="00EAD4AF"/>
      <color rgb="00F6FC14"/>
      <color rgb="00AAAAC6"/>
      <color rgb="00346EAD"/>
      <color rgb="000484B1"/>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315595</xdr:colOff>
      <xdr:row>19</xdr:row>
      <xdr:rowOff>0</xdr:rowOff>
    </xdr:from>
    <xdr:to>
      <xdr:col>8</xdr:col>
      <xdr:colOff>7620</xdr:colOff>
      <xdr:row>28</xdr:row>
      <xdr:rowOff>184785</xdr:rowOff>
    </xdr:to>
    <xdr:pic>
      <xdr:nvPicPr>
        <xdr:cNvPr id="2" name="图片 1"/>
        <xdr:cNvPicPr/>
      </xdr:nvPicPr>
      <xdr:blipFill>
        <a:blip r:embed="rId1"/>
        <a:stretch>
          <a:fillRect/>
        </a:stretch>
      </xdr:blipFill>
      <xdr:spPr>
        <a:xfrm>
          <a:off x="315595" y="6172200"/>
          <a:ext cx="8550275" cy="317563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8"/>
  <sheetViews>
    <sheetView view="pageBreakPreview" zoomScale="130" zoomScaleNormal="90" topLeftCell="A4" workbookViewId="0">
      <selection activeCell="E5" sqref="E5"/>
    </sheetView>
  </sheetViews>
  <sheetFormatPr defaultColWidth="11" defaultRowHeight="15.75" outlineLevelRow="7" outlineLevelCol="4"/>
  <cols>
    <col min="1" max="1" width="4.125" style="29" customWidth="1"/>
    <col min="2" max="2" width="11" style="29"/>
    <col min="3" max="3" width="14.75" style="29" customWidth="1"/>
    <col min="4" max="4" width="26.25" style="29" customWidth="1"/>
    <col min="5" max="5" width="15.375" style="29" customWidth="1"/>
    <col min="6" max="16384" width="11" style="29"/>
  </cols>
  <sheetData>
    <row r="1" ht="30.75" spans="1:5">
      <c r="A1" s="30" t="s">
        <v>0</v>
      </c>
      <c r="B1" s="30"/>
      <c r="C1" s="30"/>
      <c r="D1" s="30"/>
      <c r="E1" s="30"/>
    </row>
    <row r="2" ht="16.5" spans="1:5">
      <c r="A2" s="31" t="s">
        <v>1</v>
      </c>
      <c r="B2" s="32" t="s">
        <v>2</v>
      </c>
      <c r="C2" s="32" t="s">
        <v>3</v>
      </c>
      <c r="D2" s="32" t="s">
        <v>4</v>
      </c>
      <c r="E2" s="33" t="s">
        <v>5</v>
      </c>
    </row>
    <row r="3" ht="16.5" spans="1:5">
      <c r="A3" s="34">
        <v>1</v>
      </c>
      <c r="B3" s="35" t="s">
        <v>6</v>
      </c>
      <c r="C3" s="35"/>
      <c r="D3" s="35" t="s">
        <v>7</v>
      </c>
      <c r="E3" s="35" t="s">
        <v>8</v>
      </c>
    </row>
    <row r="4" spans="1:5">
      <c r="A4" s="34">
        <v>2</v>
      </c>
      <c r="B4" s="36" t="s">
        <v>9</v>
      </c>
      <c r="C4" s="37"/>
      <c r="D4" s="36" t="s">
        <v>10</v>
      </c>
      <c r="E4" s="35" t="s">
        <v>8</v>
      </c>
    </row>
    <row r="5" spans="1:5">
      <c r="A5" s="39"/>
      <c r="B5" s="40"/>
      <c r="C5" s="40"/>
      <c r="D5" s="40"/>
      <c r="E5" s="41"/>
    </row>
    <row r="6" spans="1:5">
      <c r="A6" s="39"/>
      <c r="B6" s="40"/>
      <c r="C6" s="40"/>
      <c r="D6" s="40"/>
      <c r="E6" s="41"/>
    </row>
    <row r="7" spans="1:5">
      <c r="A7" s="39"/>
      <c r="B7" s="40"/>
      <c r="C7" s="40"/>
      <c r="D7" s="40"/>
      <c r="E7" s="41"/>
    </row>
    <row r="8" ht="16.5" spans="1:5">
      <c r="A8" s="42"/>
      <c r="B8" s="43"/>
      <c r="C8" s="43"/>
      <c r="D8" s="43"/>
      <c r="E8" s="44"/>
    </row>
  </sheetData>
  <mergeCells count="1">
    <mergeCell ref="A1:E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4"/>
  </sheetPr>
  <dimension ref="B2:S34"/>
  <sheetViews>
    <sheetView zoomScale="85" zoomScaleNormal="85" topLeftCell="A16" workbookViewId="0">
      <selection activeCell="E16" sqref="E16:L16"/>
    </sheetView>
  </sheetViews>
  <sheetFormatPr defaultColWidth="9" defaultRowHeight="15.75"/>
  <cols>
    <col min="1" max="1" width="5.125" style="45" customWidth="1"/>
    <col min="2" max="3" width="9" style="45"/>
    <col min="4" max="8" width="18.625" style="45" customWidth="1"/>
    <col min="9" max="16384" width="9" style="45"/>
  </cols>
  <sheetData>
    <row r="2" ht="16.5" spans="2:2">
      <c r="B2" s="205" t="s">
        <v>11</v>
      </c>
    </row>
    <row r="3" spans="2:6">
      <c r="B3" s="206" t="s">
        <v>12</v>
      </c>
      <c r="C3" s="207" t="s">
        <v>13</v>
      </c>
      <c r="D3" s="207" t="s">
        <v>14</v>
      </c>
      <c r="E3" s="207"/>
      <c r="F3" s="208"/>
    </row>
    <row r="4" spans="2:6">
      <c r="B4" s="209" t="s">
        <v>15</v>
      </c>
      <c r="C4" s="210" t="s">
        <v>16</v>
      </c>
      <c r="D4" s="210" t="s">
        <v>17</v>
      </c>
      <c r="E4" s="210"/>
      <c r="F4" s="211"/>
    </row>
    <row r="5" ht="26.25" customHeight="1" spans="2:6">
      <c r="B5" s="209" t="s">
        <v>18</v>
      </c>
      <c r="C5" s="210" t="s">
        <v>19</v>
      </c>
      <c r="D5" s="210" t="s">
        <v>20</v>
      </c>
      <c r="E5" s="210"/>
      <c r="F5" s="211"/>
    </row>
    <row r="6" ht="26.25" customHeight="1" spans="2:6">
      <c r="B6" s="209" t="s">
        <v>21</v>
      </c>
      <c r="C6" s="210" t="s">
        <v>22</v>
      </c>
      <c r="D6" s="210" t="s">
        <v>23</v>
      </c>
      <c r="E6" s="210"/>
      <c r="F6" s="211"/>
    </row>
    <row r="7" ht="26.25" customHeight="1" spans="2:6">
      <c r="B7" s="209" t="s">
        <v>24</v>
      </c>
      <c r="C7" s="210" t="s">
        <v>25</v>
      </c>
      <c r="D7" s="210" t="s">
        <v>26</v>
      </c>
      <c r="E7" s="210"/>
      <c r="F7" s="211"/>
    </row>
    <row r="8" ht="16.5" spans="2:6">
      <c r="B8" s="212" t="s">
        <v>27</v>
      </c>
      <c r="C8" s="213" t="s">
        <v>28</v>
      </c>
      <c r="D8" s="213" t="s">
        <v>29</v>
      </c>
      <c r="E8" s="213"/>
      <c r="F8" s="214"/>
    </row>
    <row r="10" ht="16.5" spans="2:2">
      <c r="B10" s="205" t="s">
        <v>30</v>
      </c>
    </row>
    <row r="11" spans="2:12">
      <c r="B11" s="206" t="s">
        <v>12</v>
      </c>
      <c r="C11" s="215" t="s">
        <v>13</v>
      </c>
      <c r="D11" s="207" t="s">
        <v>31</v>
      </c>
      <c r="E11" s="207" t="s">
        <v>32</v>
      </c>
      <c r="F11" s="207"/>
      <c r="G11" s="207"/>
      <c r="H11" s="207"/>
      <c r="I11" s="207"/>
      <c r="J11" s="207"/>
      <c r="K11" s="207"/>
      <c r="L11" s="208"/>
    </row>
    <row r="12" ht="43.5" customHeight="1" spans="2:12">
      <c r="B12" s="216" t="s">
        <v>33</v>
      </c>
      <c r="C12" s="210" t="s">
        <v>34</v>
      </c>
      <c r="D12" s="217" t="s">
        <v>35</v>
      </c>
      <c r="E12" s="218" t="s">
        <v>36</v>
      </c>
      <c r="F12" s="218"/>
      <c r="G12" s="218"/>
      <c r="H12" s="218"/>
      <c r="I12" s="218"/>
      <c r="J12" s="218"/>
      <c r="K12" s="218"/>
      <c r="L12" s="223"/>
    </row>
    <row r="13" ht="49.5" customHeight="1" spans="2:12">
      <c r="B13" s="216" t="s">
        <v>37</v>
      </c>
      <c r="C13" s="210" t="s">
        <v>38</v>
      </c>
      <c r="D13" s="217" t="s">
        <v>39</v>
      </c>
      <c r="E13" s="218" t="s">
        <v>40</v>
      </c>
      <c r="F13" s="218"/>
      <c r="G13" s="218"/>
      <c r="H13" s="218"/>
      <c r="I13" s="218"/>
      <c r="J13" s="218"/>
      <c r="K13" s="218"/>
      <c r="L13" s="223"/>
    </row>
    <row r="14" ht="47.25" customHeight="1" spans="2:12">
      <c r="B14" s="216" t="s">
        <v>41</v>
      </c>
      <c r="C14" s="210" t="s">
        <v>42</v>
      </c>
      <c r="D14" s="217" t="s">
        <v>43</v>
      </c>
      <c r="E14" s="218" t="s">
        <v>44</v>
      </c>
      <c r="F14" s="218"/>
      <c r="G14" s="218"/>
      <c r="H14" s="218"/>
      <c r="I14" s="218"/>
      <c r="J14" s="218"/>
      <c r="K14" s="218"/>
      <c r="L14" s="223"/>
    </row>
    <row r="15" ht="45" customHeight="1" spans="2:12">
      <c r="B15" s="216" t="s">
        <v>45</v>
      </c>
      <c r="C15" s="210" t="s">
        <v>46</v>
      </c>
      <c r="D15" s="217" t="s">
        <v>47</v>
      </c>
      <c r="E15" s="218" t="s">
        <v>48</v>
      </c>
      <c r="F15" s="218"/>
      <c r="G15" s="218"/>
      <c r="H15" s="218"/>
      <c r="I15" s="218"/>
      <c r="J15" s="218"/>
      <c r="K15" s="218"/>
      <c r="L15" s="223"/>
    </row>
    <row r="16" ht="46.5" customHeight="1" spans="2:12">
      <c r="B16" s="219" t="s">
        <v>49</v>
      </c>
      <c r="C16" s="220" t="s">
        <v>50</v>
      </c>
      <c r="D16" s="220" t="s">
        <v>51</v>
      </c>
      <c r="E16" s="221" t="s">
        <v>36</v>
      </c>
      <c r="F16" s="221"/>
      <c r="G16" s="221"/>
      <c r="H16" s="221"/>
      <c r="I16" s="221"/>
      <c r="J16" s="221"/>
      <c r="K16" s="221"/>
      <c r="L16" s="224"/>
    </row>
    <row r="19" spans="2:2">
      <c r="B19" s="205" t="s">
        <v>52</v>
      </c>
    </row>
    <row r="20" ht="48" customHeight="1"/>
    <row r="21" ht="46.5" customHeight="1"/>
    <row r="22" ht="45.75" customHeight="1"/>
    <row r="23" spans="14:19">
      <c r="N23" s="225"/>
      <c r="O23" s="225"/>
      <c r="P23" s="225"/>
      <c r="Q23" s="225"/>
      <c r="R23" s="225"/>
      <c r="S23" s="225"/>
    </row>
    <row r="24" spans="14:19">
      <c r="N24" s="225"/>
      <c r="O24" s="225"/>
      <c r="P24" s="225"/>
      <c r="Q24" s="225"/>
      <c r="R24" s="225"/>
      <c r="S24" s="225"/>
    </row>
    <row r="25" ht="16.5" customHeight="1" spans="14:19">
      <c r="N25" s="225"/>
      <c r="O25" s="225"/>
      <c r="P25" s="225"/>
      <c r="Q25" s="225"/>
      <c r="R25" s="225"/>
      <c r="S25" s="225"/>
    </row>
    <row r="26" spans="14:19">
      <c r="N26" s="225"/>
      <c r="O26" s="225"/>
      <c r="P26" s="225"/>
      <c r="Q26" s="225"/>
      <c r="R26" s="225"/>
      <c r="S26" s="225"/>
    </row>
    <row r="27" spans="14:19">
      <c r="N27" s="225"/>
      <c r="O27" s="225"/>
      <c r="P27" s="225"/>
      <c r="Q27" s="225"/>
      <c r="R27" s="225"/>
      <c r="S27" s="225"/>
    </row>
    <row r="28" spans="14:19">
      <c r="N28" s="225"/>
      <c r="O28" s="225"/>
      <c r="P28" s="225"/>
      <c r="Q28" s="225"/>
      <c r="R28" s="225"/>
      <c r="S28" s="225"/>
    </row>
    <row r="32" spans="2:4">
      <c r="B32" s="222" t="s">
        <v>53</v>
      </c>
      <c r="C32" s="222"/>
      <c r="D32" s="222"/>
    </row>
    <row r="33" spans="2:4">
      <c r="B33" s="222" t="s">
        <v>54</v>
      </c>
      <c r="C33" s="222"/>
      <c r="D33" s="222"/>
    </row>
    <row r="34" spans="2:5">
      <c r="B34" s="222" t="s">
        <v>55</v>
      </c>
      <c r="C34" s="222"/>
      <c r="D34" s="222"/>
      <c r="E34" s="222"/>
    </row>
  </sheetData>
  <mergeCells count="15">
    <mergeCell ref="D3:F3"/>
    <mergeCell ref="D4:F4"/>
    <mergeCell ref="D5:F5"/>
    <mergeCell ref="D6:F6"/>
    <mergeCell ref="D7:F7"/>
    <mergeCell ref="D8:F8"/>
    <mergeCell ref="E11:L11"/>
    <mergeCell ref="E12:L12"/>
    <mergeCell ref="E13:L13"/>
    <mergeCell ref="E14:L14"/>
    <mergeCell ref="E15:L15"/>
    <mergeCell ref="E16:L16"/>
    <mergeCell ref="B32:D32"/>
    <mergeCell ref="B33:D33"/>
    <mergeCell ref="B34:E34"/>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pageSetUpPr fitToPage="1"/>
  </sheetPr>
  <dimension ref="A1:DF28"/>
  <sheetViews>
    <sheetView zoomScale="80" zoomScaleNormal="80" zoomScalePageLayoutView="70" zoomScaleSheetLayoutView="70" showWhiteSpace="0" workbookViewId="0">
      <selection activeCell="J18" sqref="J18:W18"/>
    </sheetView>
  </sheetViews>
  <sheetFormatPr defaultColWidth="11" defaultRowHeight="15.75"/>
  <cols>
    <col min="1" max="48" width="2.41666666666667" customWidth="1" outlineLevel="1"/>
    <col min="49" max="49" width="5.73333333333333" customWidth="1"/>
    <col min="50" max="50" width="5.875" customWidth="1"/>
    <col min="51" max="87" width="2.41666666666667" customWidth="1"/>
    <col min="88" max="90" width="2.41666666666667" customWidth="1" outlineLevel="2"/>
    <col min="91" max="91" width="4.70833333333333" customWidth="1" outlineLevel="2"/>
    <col min="92" max="92" width="4.55833333333333" customWidth="1" outlineLevel="2"/>
    <col min="93" max="96" width="2.41666666666667" customWidth="1" outlineLevel="2"/>
    <col min="97" max="110" width="2.41666666666667" customWidth="1" outlineLevel="1"/>
  </cols>
  <sheetData>
    <row r="1" customFormat="1" ht="18" spans="94:110">
      <c r="CP1" s="180" t="s">
        <v>56</v>
      </c>
      <c r="CQ1" s="180"/>
      <c r="CR1" s="180"/>
      <c r="CS1" s="180"/>
      <c r="CT1" s="180"/>
      <c r="CU1" s="105"/>
      <c r="CV1" s="191" t="s">
        <v>57</v>
      </c>
      <c r="CW1" s="191"/>
      <c r="CX1" s="191"/>
      <c r="CY1" s="191"/>
      <c r="CZ1" s="191"/>
      <c r="DA1" s="191"/>
      <c r="DB1" s="191"/>
      <c r="DC1" s="191"/>
      <c r="DD1" s="191"/>
      <c r="DE1" s="191"/>
      <c r="DF1" s="191"/>
    </row>
    <row r="2" ht="18" spans="94:110">
      <c r="CP2" s="180"/>
      <c r="CQ2" s="180"/>
      <c r="CR2" s="180"/>
      <c r="CS2" s="180"/>
      <c r="CT2" s="180"/>
      <c r="CU2" s="105"/>
      <c r="CV2" s="192"/>
      <c r="CW2" s="192"/>
      <c r="CX2" s="192"/>
      <c r="CY2" s="192"/>
      <c r="CZ2" s="192"/>
      <c r="DA2" s="192"/>
      <c r="DB2" s="192"/>
      <c r="DC2" s="192"/>
      <c r="DD2" s="192"/>
      <c r="DE2" s="192"/>
      <c r="DF2" s="192"/>
    </row>
    <row r="3" s="103" customFormat="1" ht="14.5" customHeight="1" spans="1:93">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21"/>
      <c r="AE3" s="121"/>
      <c r="AF3" s="121"/>
      <c r="AG3" s="121"/>
      <c r="AH3" s="121"/>
      <c r="AI3" s="121"/>
      <c r="AJ3" s="121"/>
      <c r="AK3" s="121"/>
      <c r="AL3" s="121"/>
      <c r="AM3" s="104"/>
      <c r="AN3" s="104"/>
      <c r="AO3" s="104"/>
      <c r="AP3" s="104"/>
      <c r="AQ3" s="104"/>
      <c r="AR3" s="104"/>
      <c r="AS3" s="104"/>
      <c r="AT3" s="104"/>
      <c r="AU3" s="104"/>
      <c r="AV3" s="122"/>
      <c r="AW3" s="122"/>
      <c r="AX3" s="122"/>
      <c r="AY3" s="122"/>
      <c r="AZ3" s="122"/>
      <c r="BA3" s="122"/>
      <c r="BB3" s="122"/>
      <c r="BC3" s="122"/>
      <c r="BD3" s="122"/>
      <c r="BE3" s="122"/>
      <c r="BF3" s="122"/>
      <c r="BG3" s="122"/>
      <c r="BH3" s="122"/>
      <c r="BI3" s="122"/>
      <c r="BJ3" s="122"/>
      <c r="BK3" s="122"/>
      <c r="BL3" s="122"/>
      <c r="BM3" s="122"/>
      <c r="BN3" s="104"/>
      <c r="BO3" s="104"/>
      <c r="BP3" s="104"/>
      <c r="BQ3" s="104"/>
      <c r="BR3" s="104"/>
      <c r="BS3" s="104"/>
      <c r="BT3" s="104"/>
      <c r="CC3" s="104"/>
      <c r="CD3" s="104"/>
      <c r="CE3" s="104"/>
      <c r="CF3" s="104"/>
      <c r="CG3" s="104"/>
      <c r="CH3" s="104"/>
      <c r="CI3" s="104"/>
      <c r="CJ3" s="104"/>
      <c r="CK3" s="104"/>
      <c r="CL3" s="104"/>
      <c r="CM3" s="104"/>
      <c r="CN3" s="104"/>
      <c r="CO3" s="104"/>
    </row>
    <row r="4" s="103" customFormat="1" ht="14.5" customHeight="1" spans="1:93">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21"/>
      <c r="AE4" s="121"/>
      <c r="AF4" s="121"/>
      <c r="AG4" s="121"/>
      <c r="AH4" s="121"/>
      <c r="AI4" s="121"/>
      <c r="AJ4" s="121"/>
      <c r="AK4" s="121"/>
      <c r="AL4" s="121"/>
      <c r="AM4" s="104"/>
      <c r="AN4" s="104"/>
      <c r="AO4" s="104"/>
      <c r="AP4" s="104"/>
      <c r="AQ4" s="104"/>
      <c r="AR4" s="104"/>
      <c r="AS4" s="104"/>
      <c r="AT4" s="104"/>
      <c r="AU4" s="104"/>
      <c r="AV4" s="122"/>
      <c r="AW4" s="122"/>
      <c r="AX4" s="122"/>
      <c r="AY4" s="122"/>
      <c r="AZ4" s="122"/>
      <c r="BA4" s="122"/>
      <c r="BB4" s="122"/>
      <c r="BC4" s="122"/>
      <c r="BD4" s="122"/>
      <c r="BE4" s="122"/>
      <c r="BF4" s="122"/>
      <c r="BG4" s="122"/>
      <c r="BH4" s="122"/>
      <c r="BI4" s="122"/>
      <c r="BJ4" s="122"/>
      <c r="BK4" s="122"/>
      <c r="BL4" s="122"/>
      <c r="BM4" s="122"/>
      <c r="BN4" s="104"/>
      <c r="BO4" s="104"/>
      <c r="BP4" s="104"/>
      <c r="BQ4" s="104"/>
      <c r="BR4" s="104"/>
      <c r="BS4" s="104"/>
      <c r="BT4" s="104"/>
      <c r="CC4" s="104"/>
      <c r="CD4" s="104"/>
      <c r="CE4" s="104"/>
      <c r="CF4" s="104"/>
      <c r="CG4" s="104"/>
      <c r="CH4" s="104"/>
      <c r="CI4" s="104"/>
      <c r="CJ4" s="104"/>
      <c r="CK4" s="104"/>
      <c r="CL4" s="104"/>
      <c r="CM4" s="104"/>
      <c r="CN4" s="104"/>
      <c r="CO4" s="104"/>
    </row>
    <row r="5" s="103" customFormat="1" ht="14.5" customHeight="1" spans="1:110">
      <c r="A5" s="105"/>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22"/>
      <c r="AW5" s="122"/>
      <c r="AX5" s="122"/>
      <c r="AY5" s="122"/>
      <c r="AZ5" s="122"/>
      <c r="BA5" s="122"/>
      <c r="BB5" s="122"/>
      <c r="BC5" s="122"/>
      <c r="BD5" s="122"/>
      <c r="BE5" s="122"/>
      <c r="BF5" s="122"/>
      <c r="BG5" s="122"/>
      <c r="BH5" s="122"/>
      <c r="BI5" s="122"/>
      <c r="BJ5" s="122"/>
      <c r="BK5" s="122"/>
      <c r="BL5" s="122"/>
      <c r="BM5" s="122"/>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81"/>
      <c r="CO5" s="181"/>
      <c r="CP5" s="182" t="s">
        <v>56</v>
      </c>
      <c r="CQ5" s="182"/>
      <c r="CR5" s="182"/>
      <c r="CS5" s="182"/>
      <c r="CT5" s="182"/>
      <c r="CU5" s="182"/>
      <c r="CV5" s="182"/>
      <c r="CW5" s="182"/>
      <c r="CX5" s="182"/>
      <c r="CY5" s="182"/>
      <c r="CZ5" s="182"/>
      <c r="DA5" s="182"/>
      <c r="DB5" s="182"/>
      <c r="DC5" s="182"/>
      <c r="DD5" s="182"/>
      <c r="DE5" s="182"/>
      <c r="DF5" s="182"/>
    </row>
    <row r="6" s="103" customFormat="1" ht="14.5" customHeight="1" spans="1:110">
      <c r="A6" s="106" t="s">
        <v>58</v>
      </c>
      <c r="B6" s="106"/>
      <c r="C6" s="106"/>
      <c r="D6" s="106"/>
      <c r="E6" s="106"/>
      <c r="F6" s="106"/>
      <c r="G6" s="106" t="s">
        <v>59</v>
      </c>
      <c r="H6" s="106"/>
      <c r="I6" s="106"/>
      <c r="J6" s="106"/>
      <c r="K6" s="106"/>
      <c r="L6" s="106"/>
      <c r="M6" s="106"/>
      <c r="N6" s="106"/>
      <c r="O6" s="106"/>
      <c r="P6" s="106"/>
      <c r="Q6" s="106"/>
      <c r="R6" s="106"/>
      <c r="X6" s="106" t="s">
        <v>60</v>
      </c>
      <c r="Y6" s="106"/>
      <c r="Z6" s="106"/>
      <c r="AA6" s="106"/>
      <c r="AB6" s="106"/>
      <c r="AC6" s="106"/>
      <c r="AD6" s="106" t="s">
        <v>61</v>
      </c>
      <c r="AE6" s="106"/>
      <c r="AF6" s="106"/>
      <c r="AG6" s="106"/>
      <c r="AH6" s="106"/>
      <c r="AI6" s="106"/>
      <c r="AJ6" s="106"/>
      <c r="AK6" s="106"/>
      <c r="AL6" s="106"/>
      <c r="AM6" s="106"/>
      <c r="AN6" s="106"/>
      <c r="AO6" s="106"/>
      <c r="AV6" s="123"/>
      <c r="AW6" s="123"/>
      <c r="AX6" s="106" t="s">
        <v>62</v>
      </c>
      <c r="AY6" s="106"/>
      <c r="AZ6" s="106"/>
      <c r="BA6" s="106"/>
      <c r="BB6" s="106"/>
      <c r="BC6" s="130" t="s">
        <v>63</v>
      </c>
      <c r="BD6" s="130"/>
      <c r="BE6" s="130"/>
      <c r="BF6" s="130"/>
      <c r="BG6" s="130"/>
      <c r="BH6" s="130"/>
      <c r="BI6" s="130"/>
      <c r="BJ6" s="130"/>
      <c r="BK6" s="130"/>
      <c r="BL6" s="130"/>
      <c r="BM6" s="130"/>
      <c r="BN6" s="130"/>
      <c r="BO6" s="121"/>
      <c r="BP6" s="121"/>
      <c r="BQ6" s="121"/>
      <c r="BR6" s="121"/>
      <c r="BS6" s="121"/>
      <c r="BT6" s="106" t="s">
        <v>64</v>
      </c>
      <c r="BU6" s="106"/>
      <c r="BV6" s="106"/>
      <c r="BW6" s="106"/>
      <c r="BX6" s="106"/>
      <c r="BY6" s="106"/>
      <c r="BZ6" s="178"/>
      <c r="CA6" s="178"/>
      <c r="CB6" s="178"/>
      <c r="CC6" s="178"/>
      <c r="CD6" s="178"/>
      <c r="CE6" s="178"/>
      <c r="CF6" s="178"/>
      <c r="CG6" s="178"/>
      <c r="CH6" s="178"/>
      <c r="CI6" s="178"/>
      <c r="CJ6" s="178"/>
      <c r="CN6" s="121"/>
      <c r="CP6" s="106" t="s">
        <v>65</v>
      </c>
      <c r="CQ6" s="106"/>
      <c r="CR6" s="106"/>
      <c r="CS6" s="193"/>
      <c r="CT6" s="193"/>
      <c r="CU6" s="193"/>
      <c r="CV6" s="178"/>
      <c r="CW6" s="178"/>
      <c r="CX6" s="178"/>
      <c r="CY6" s="178"/>
      <c r="CZ6" s="178"/>
      <c r="DA6" s="178"/>
      <c r="DB6" s="178"/>
      <c r="DC6" s="178"/>
      <c r="DD6" s="178"/>
      <c r="DE6" s="178"/>
      <c r="DF6" s="178"/>
    </row>
    <row r="7" s="103" customFormat="1" ht="14.5" customHeight="1" spans="1:110">
      <c r="A7" s="106"/>
      <c r="B7" s="106"/>
      <c r="C7" s="106"/>
      <c r="D7" s="106"/>
      <c r="E7" s="106"/>
      <c r="F7" s="106"/>
      <c r="G7" s="107"/>
      <c r="H7" s="107"/>
      <c r="I7" s="107"/>
      <c r="J7" s="107"/>
      <c r="K7" s="107"/>
      <c r="L7" s="107"/>
      <c r="M7" s="107"/>
      <c r="N7" s="107"/>
      <c r="O7" s="107"/>
      <c r="P7" s="107"/>
      <c r="Q7" s="107"/>
      <c r="R7" s="107"/>
      <c r="X7" s="106"/>
      <c r="Y7" s="106"/>
      <c r="Z7" s="106"/>
      <c r="AA7" s="106"/>
      <c r="AB7" s="106"/>
      <c r="AC7" s="106"/>
      <c r="AD7" s="107"/>
      <c r="AE7" s="107"/>
      <c r="AF7" s="107"/>
      <c r="AG7" s="107"/>
      <c r="AH7" s="107"/>
      <c r="AI7" s="107"/>
      <c r="AJ7" s="107"/>
      <c r="AK7" s="107"/>
      <c r="AL7" s="107"/>
      <c r="AM7" s="107"/>
      <c r="AN7" s="107"/>
      <c r="AO7" s="107"/>
      <c r="AV7" s="123"/>
      <c r="AW7" s="123"/>
      <c r="AX7" s="106"/>
      <c r="AY7" s="106"/>
      <c r="AZ7" s="106"/>
      <c r="BA7" s="106"/>
      <c r="BB7" s="106"/>
      <c r="BC7" s="131"/>
      <c r="BD7" s="131"/>
      <c r="BE7" s="131"/>
      <c r="BF7" s="131"/>
      <c r="BG7" s="131"/>
      <c r="BH7" s="131"/>
      <c r="BI7" s="131"/>
      <c r="BJ7" s="131"/>
      <c r="BK7" s="131"/>
      <c r="BL7" s="131"/>
      <c r="BM7" s="131"/>
      <c r="BN7" s="131"/>
      <c r="BO7" s="121"/>
      <c r="BP7" s="121"/>
      <c r="BQ7" s="121"/>
      <c r="BR7" s="121"/>
      <c r="BS7" s="121"/>
      <c r="BT7" s="106"/>
      <c r="BU7" s="106"/>
      <c r="BV7" s="106"/>
      <c r="BW7" s="106"/>
      <c r="BX7" s="106"/>
      <c r="BY7" s="106"/>
      <c r="BZ7" s="179"/>
      <c r="CA7" s="179"/>
      <c r="CB7" s="179"/>
      <c r="CC7" s="179"/>
      <c r="CD7" s="179"/>
      <c r="CE7" s="179"/>
      <c r="CF7" s="179"/>
      <c r="CG7" s="179"/>
      <c r="CH7" s="179"/>
      <c r="CI7" s="179"/>
      <c r="CJ7" s="179"/>
      <c r="CN7" s="121"/>
      <c r="CP7" s="106"/>
      <c r="CQ7" s="106"/>
      <c r="CR7" s="106"/>
      <c r="CS7" s="106"/>
      <c r="CT7" s="106"/>
      <c r="CU7" s="106"/>
      <c r="CV7" s="179"/>
      <c r="CW7" s="179"/>
      <c r="CX7" s="179"/>
      <c r="CY7" s="179"/>
      <c r="CZ7" s="179"/>
      <c r="DA7" s="179"/>
      <c r="DB7" s="179"/>
      <c r="DC7" s="179"/>
      <c r="DD7" s="179"/>
      <c r="DE7" s="179"/>
      <c r="DF7" s="179"/>
    </row>
    <row r="8" s="103" customFormat="1" ht="14.5" customHeight="1" spans="1:110">
      <c r="A8" s="105"/>
      <c r="B8" s="105"/>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05"/>
      <c r="CP8" s="105"/>
      <c r="CQ8" s="105"/>
      <c r="CR8" s="105"/>
      <c r="CS8" s="105"/>
      <c r="CT8" s="105"/>
      <c r="CU8" s="105"/>
      <c r="CV8" s="105"/>
      <c r="CW8" s="105"/>
      <c r="CX8" s="105"/>
      <c r="CY8" s="105"/>
      <c r="CZ8" s="105"/>
      <c r="DA8" s="105"/>
      <c r="DB8" s="105"/>
      <c r="DC8" s="105"/>
      <c r="DD8" s="105"/>
      <c r="DE8" s="105"/>
      <c r="DF8" s="105"/>
    </row>
    <row r="9" s="103" customFormat="1" ht="14.5" customHeight="1" spans="1:110">
      <c r="A9" s="108" t="s">
        <v>66</v>
      </c>
      <c r="B9" s="109"/>
      <c r="C9" s="109"/>
      <c r="D9" s="109"/>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24"/>
      <c r="AW9" s="132" t="s">
        <v>67</v>
      </c>
      <c r="AX9" s="133"/>
      <c r="AY9" s="133"/>
      <c r="AZ9" s="133"/>
      <c r="BA9" s="134"/>
      <c r="BB9" s="135" t="s">
        <v>68</v>
      </c>
      <c r="BC9" s="136"/>
      <c r="BD9" s="136"/>
      <c r="BE9" s="136"/>
      <c r="BF9" s="136"/>
      <c r="BG9" s="136"/>
      <c r="BH9" s="136"/>
      <c r="BI9" s="136"/>
      <c r="BJ9" s="136"/>
      <c r="BK9" s="136"/>
      <c r="BL9" s="136"/>
      <c r="BM9" s="136"/>
      <c r="BN9" s="136"/>
      <c r="BO9" s="136"/>
      <c r="BP9" s="136"/>
      <c r="BQ9" s="136"/>
      <c r="BR9" s="136"/>
      <c r="BS9" s="136"/>
      <c r="BT9" s="136"/>
      <c r="BU9" s="136"/>
      <c r="BV9" s="136"/>
      <c r="BW9" s="136"/>
      <c r="BX9" s="136"/>
      <c r="BY9" s="136"/>
      <c r="BZ9" s="136"/>
      <c r="CA9" s="136"/>
      <c r="CB9" s="136"/>
      <c r="CC9" s="136"/>
      <c r="CD9" s="136"/>
      <c r="CE9" s="136"/>
      <c r="CF9" s="136"/>
      <c r="CG9" s="136"/>
      <c r="CH9" s="136"/>
      <c r="CI9" s="136"/>
      <c r="CJ9" s="136"/>
      <c r="CK9" s="136"/>
      <c r="CL9" s="136"/>
      <c r="CM9" s="136"/>
      <c r="CN9" s="136"/>
      <c r="CO9" s="136"/>
      <c r="CP9" s="136"/>
      <c r="CQ9" s="136"/>
      <c r="CR9" s="183"/>
      <c r="CS9" s="194" t="s">
        <v>69</v>
      </c>
      <c r="CT9" s="195"/>
      <c r="CU9" s="195"/>
      <c r="CV9" s="195"/>
      <c r="CW9" s="195"/>
      <c r="CX9" s="195"/>
      <c r="CY9" s="195"/>
      <c r="CZ9" s="195"/>
      <c r="DA9" s="195"/>
      <c r="DB9" s="195"/>
      <c r="DC9" s="195"/>
      <c r="DD9" s="195"/>
      <c r="DE9" s="195"/>
      <c r="DF9" s="200"/>
    </row>
    <row r="10" s="103" customFormat="1" ht="14.5" customHeight="1" spans="1:110">
      <c r="A10" s="110"/>
      <c r="B10" s="111"/>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25"/>
      <c r="AW10" s="137"/>
      <c r="AX10" s="138"/>
      <c r="AY10" s="138"/>
      <c r="AZ10" s="138"/>
      <c r="BA10" s="139"/>
      <c r="BB10" s="140"/>
      <c r="BC10" s="141"/>
      <c r="BD10" s="141"/>
      <c r="BE10" s="141"/>
      <c r="BF10" s="141"/>
      <c r="BG10" s="141"/>
      <c r="BH10" s="141"/>
      <c r="BI10" s="141"/>
      <c r="BJ10" s="141"/>
      <c r="BK10" s="141"/>
      <c r="BL10" s="141"/>
      <c r="BM10" s="141"/>
      <c r="BN10" s="141"/>
      <c r="BO10" s="141"/>
      <c r="BP10" s="141"/>
      <c r="BQ10" s="141"/>
      <c r="BR10" s="141"/>
      <c r="BS10" s="141"/>
      <c r="BT10" s="141"/>
      <c r="BU10" s="141"/>
      <c r="BV10" s="141"/>
      <c r="BW10" s="141"/>
      <c r="BX10" s="141"/>
      <c r="BY10" s="141"/>
      <c r="BZ10" s="141"/>
      <c r="CA10" s="141"/>
      <c r="CB10" s="141"/>
      <c r="CC10" s="141"/>
      <c r="CD10" s="141"/>
      <c r="CE10" s="141"/>
      <c r="CF10" s="141"/>
      <c r="CG10" s="141"/>
      <c r="CH10" s="141"/>
      <c r="CI10" s="141"/>
      <c r="CJ10" s="141"/>
      <c r="CK10" s="141"/>
      <c r="CL10" s="141"/>
      <c r="CM10" s="141"/>
      <c r="CN10" s="141"/>
      <c r="CO10" s="141"/>
      <c r="CP10" s="141"/>
      <c r="CQ10" s="141"/>
      <c r="CR10" s="184"/>
      <c r="CS10" s="196"/>
      <c r="CT10" s="197"/>
      <c r="CU10" s="197"/>
      <c r="CV10" s="197"/>
      <c r="CW10" s="197"/>
      <c r="CX10" s="197"/>
      <c r="CY10" s="197"/>
      <c r="CZ10" s="197"/>
      <c r="DA10" s="197"/>
      <c r="DB10" s="197"/>
      <c r="DC10" s="197"/>
      <c r="DD10" s="197"/>
      <c r="DE10" s="197"/>
      <c r="DF10" s="201"/>
    </row>
    <row r="11" s="103" customFormat="1" ht="14.5" customHeight="1" spans="1:110">
      <c r="A11" s="110" t="s">
        <v>70</v>
      </c>
      <c r="B11" s="111"/>
      <c r="C11" s="111"/>
      <c r="D11" s="111" t="s">
        <v>71</v>
      </c>
      <c r="E11" s="111"/>
      <c r="F11" s="111"/>
      <c r="G11" s="111"/>
      <c r="H11" s="111"/>
      <c r="I11" s="111"/>
      <c r="J11" s="111" t="s">
        <v>72</v>
      </c>
      <c r="K11" s="111"/>
      <c r="L11" s="111"/>
      <c r="M11" s="111"/>
      <c r="N11" s="111"/>
      <c r="O11" s="111"/>
      <c r="P11" s="111"/>
      <c r="Q11" s="111"/>
      <c r="R11" s="111"/>
      <c r="S11" s="111"/>
      <c r="T11" s="111"/>
      <c r="U11" s="111"/>
      <c r="V11" s="111"/>
      <c r="W11" s="111"/>
      <c r="X11" s="111" t="s">
        <v>73</v>
      </c>
      <c r="Y11" s="111"/>
      <c r="Z11" s="111"/>
      <c r="AA11" s="111"/>
      <c r="AB11" s="111"/>
      <c r="AC11" s="111"/>
      <c r="AD11" s="111"/>
      <c r="AE11" s="111"/>
      <c r="AF11" s="111"/>
      <c r="AG11" s="111"/>
      <c r="AH11" s="111"/>
      <c r="AI11" s="111"/>
      <c r="AJ11" s="111"/>
      <c r="AK11" s="111"/>
      <c r="AL11" s="111" t="s">
        <v>74</v>
      </c>
      <c r="AM11" s="111"/>
      <c r="AN11" s="111"/>
      <c r="AO11" s="111"/>
      <c r="AP11" s="111"/>
      <c r="AQ11" s="111"/>
      <c r="AR11" s="111" t="s">
        <v>75</v>
      </c>
      <c r="AS11" s="111"/>
      <c r="AT11" s="111"/>
      <c r="AU11" s="111"/>
      <c r="AV11" s="125"/>
      <c r="AW11" s="137" t="s">
        <v>76</v>
      </c>
      <c r="AX11" s="138" t="s">
        <v>77</v>
      </c>
      <c r="AY11" s="138" t="s">
        <v>78</v>
      </c>
      <c r="AZ11" s="138"/>
      <c r="BA11" s="139"/>
      <c r="BB11" s="142" t="s">
        <v>79</v>
      </c>
      <c r="BC11" s="143"/>
      <c r="BD11" s="143"/>
      <c r="BE11" s="143"/>
      <c r="BF11" s="160" t="s">
        <v>80</v>
      </c>
      <c r="BG11" s="161"/>
      <c r="BH11" s="161"/>
      <c r="BI11" s="161"/>
      <c r="BJ11" s="161"/>
      <c r="BK11" s="161"/>
      <c r="BL11" s="161"/>
      <c r="BM11" s="161"/>
      <c r="BN11" s="169"/>
      <c r="BO11" s="161" t="s">
        <v>81</v>
      </c>
      <c r="BP11" s="161"/>
      <c r="BQ11" s="161"/>
      <c r="BR11" s="161"/>
      <c r="BS11" s="169"/>
      <c r="BT11" s="143" t="s">
        <v>82</v>
      </c>
      <c r="BU11" s="143"/>
      <c r="BV11" s="143"/>
      <c r="BW11" s="143"/>
      <c r="BX11" s="143"/>
      <c r="BY11" s="143"/>
      <c r="BZ11" s="143"/>
      <c r="CA11" s="143"/>
      <c r="CB11" s="143" t="s">
        <v>83</v>
      </c>
      <c r="CC11" s="143"/>
      <c r="CD11" s="143"/>
      <c r="CE11" s="143"/>
      <c r="CF11" s="143"/>
      <c r="CG11" s="143"/>
      <c r="CH11" s="143"/>
      <c r="CI11" s="143"/>
      <c r="CJ11" s="143" t="s">
        <v>84</v>
      </c>
      <c r="CK11" s="143"/>
      <c r="CL11" s="143"/>
      <c r="CM11" s="143" t="s">
        <v>85</v>
      </c>
      <c r="CN11" s="143" t="s">
        <v>86</v>
      </c>
      <c r="CO11" s="143" t="s">
        <v>87</v>
      </c>
      <c r="CP11" s="143"/>
      <c r="CQ11" s="143"/>
      <c r="CR11" s="185"/>
      <c r="CS11" s="196" t="s">
        <v>69</v>
      </c>
      <c r="CT11" s="197"/>
      <c r="CU11" s="197"/>
      <c r="CV11" s="197" t="s">
        <v>88</v>
      </c>
      <c r="CW11" s="197"/>
      <c r="CX11" s="197"/>
      <c r="CY11" s="197"/>
      <c r="CZ11" s="197" t="s">
        <v>89</v>
      </c>
      <c r="DA11" s="197"/>
      <c r="DB11" s="197"/>
      <c r="DC11" s="197"/>
      <c r="DD11" s="197"/>
      <c r="DE11" s="197"/>
      <c r="DF11" s="201"/>
    </row>
    <row r="12" s="103" customFormat="1" ht="14.5" customHeight="1" spans="1:110">
      <c r="A12" s="110"/>
      <c r="B12" s="111"/>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25"/>
      <c r="AW12" s="137"/>
      <c r="AX12" s="138"/>
      <c r="AY12" s="138"/>
      <c r="AZ12" s="138"/>
      <c r="BA12" s="139"/>
      <c r="BB12" s="140"/>
      <c r="BC12" s="141"/>
      <c r="BD12" s="141"/>
      <c r="BE12" s="141"/>
      <c r="BF12" s="162"/>
      <c r="BG12" s="163"/>
      <c r="BH12" s="163"/>
      <c r="BI12" s="163"/>
      <c r="BJ12" s="163"/>
      <c r="BK12" s="163"/>
      <c r="BL12" s="163"/>
      <c r="BM12" s="163"/>
      <c r="BN12" s="170"/>
      <c r="BO12" s="163"/>
      <c r="BP12" s="163"/>
      <c r="BQ12" s="163"/>
      <c r="BR12" s="163"/>
      <c r="BS12" s="170"/>
      <c r="BT12" s="141"/>
      <c r="BU12" s="141"/>
      <c r="BV12" s="141"/>
      <c r="BW12" s="141"/>
      <c r="BX12" s="141"/>
      <c r="BY12" s="141"/>
      <c r="BZ12" s="141"/>
      <c r="CA12" s="141"/>
      <c r="CB12" s="141"/>
      <c r="CC12" s="141"/>
      <c r="CD12" s="141"/>
      <c r="CE12" s="141"/>
      <c r="CF12" s="141"/>
      <c r="CG12" s="141"/>
      <c r="CH12" s="141"/>
      <c r="CI12" s="141"/>
      <c r="CJ12" s="141"/>
      <c r="CK12" s="141"/>
      <c r="CL12" s="141"/>
      <c r="CM12" s="141"/>
      <c r="CN12" s="141"/>
      <c r="CO12" s="141"/>
      <c r="CP12" s="141"/>
      <c r="CQ12" s="141"/>
      <c r="CR12" s="184"/>
      <c r="CS12" s="196"/>
      <c r="CT12" s="197"/>
      <c r="CU12" s="197"/>
      <c r="CV12" s="197"/>
      <c r="CW12" s="197"/>
      <c r="CX12" s="197"/>
      <c r="CY12" s="197"/>
      <c r="CZ12" s="197"/>
      <c r="DA12" s="197"/>
      <c r="DB12" s="197"/>
      <c r="DC12" s="197"/>
      <c r="DD12" s="197"/>
      <c r="DE12" s="197"/>
      <c r="DF12" s="201"/>
    </row>
    <row r="13" s="103" customFormat="1" ht="14.5" customHeight="1" spans="1:110">
      <c r="A13" s="110"/>
      <c r="B13" s="111"/>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25"/>
      <c r="AW13" s="137"/>
      <c r="AX13" s="138"/>
      <c r="AY13" s="138"/>
      <c r="AZ13" s="138"/>
      <c r="BA13" s="139"/>
      <c r="BB13" s="140"/>
      <c r="BC13" s="141"/>
      <c r="BD13" s="141"/>
      <c r="BE13" s="141"/>
      <c r="BF13" s="162"/>
      <c r="BG13" s="163"/>
      <c r="BH13" s="163"/>
      <c r="BI13" s="163"/>
      <c r="BJ13" s="163"/>
      <c r="BK13" s="163"/>
      <c r="BL13" s="163"/>
      <c r="BM13" s="163"/>
      <c r="BN13" s="170"/>
      <c r="BO13" s="163"/>
      <c r="BP13" s="163"/>
      <c r="BQ13" s="163"/>
      <c r="BR13" s="163"/>
      <c r="BS13" s="170"/>
      <c r="BT13" s="141"/>
      <c r="BU13" s="141"/>
      <c r="BV13" s="141"/>
      <c r="BW13" s="141"/>
      <c r="BX13" s="141"/>
      <c r="BY13" s="141"/>
      <c r="BZ13" s="141"/>
      <c r="CA13" s="141"/>
      <c r="CB13" s="141"/>
      <c r="CC13" s="141"/>
      <c r="CD13" s="141"/>
      <c r="CE13" s="141"/>
      <c r="CF13" s="141"/>
      <c r="CG13" s="141"/>
      <c r="CH13" s="141"/>
      <c r="CI13" s="141"/>
      <c r="CJ13" s="141"/>
      <c r="CK13" s="141"/>
      <c r="CL13" s="141"/>
      <c r="CM13" s="141"/>
      <c r="CN13" s="141"/>
      <c r="CO13" s="141"/>
      <c r="CP13" s="141"/>
      <c r="CQ13" s="141"/>
      <c r="CR13" s="184"/>
      <c r="CS13" s="196"/>
      <c r="CT13" s="197"/>
      <c r="CU13" s="197"/>
      <c r="CV13" s="197"/>
      <c r="CW13" s="197"/>
      <c r="CX13" s="197"/>
      <c r="CY13" s="197"/>
      <c r="CZ13" s="197"/>
      <c r="DA13" s="197"/>
      <c r="DB13" s="197"/>
      <c r="DC13" s="197"/>
      <c r="DD13" s="197"/>
      <c r="DE13" s="197"/>
      <c r="DF13" s="201"/>
    </row>
    <row r="14" s="103" customFormat="1" ht="14.5" customHeight="1" spans="1:110">
      <c r="A14" s="112"/>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26"/>
      <c r="AW14" s="144"/>
      <c r="AX14" s="145"/>
      <c r="AY14" s="145"/>
      <c r="AZ14" s="145"/>
      <c r="BA14" s="146"/>
      <c r="BB14" s="147"/>
      <c r="BC14" s="148"/>
      <c r="BD14" s="148"/>
      <c r="BE14" s="148"/>
      <c r="BF14" s="164"/>
      <c r="BG14" s="165"/>
      <c r="BH14" s="165"/>
      <c r="BI14" s="165"/>
      <c r="BJ14" s="165"/>
      <c r="BK14" s="165"/>
      <c r="BL14" s="165"/>
      <c r="BM14" s="165"/>
      <c r="BN14" s="171"/>
      <c r="BO14" s="165"/>
      <c r="BP14" s="165"/>
      <c r="BQ14" s="165"/>
      <c r="BR14" s="165"/>
      <c r="BS14" s="171"/>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86"/>
      <c r="CS14" s="198"/>
      <c r="CT14" s="199"/>
      <c r="CU14" s="199"/>
      <c r="CV14" s="199"/>
      <c r="CW14" s="199"/>
      <c r="CX14" s="199"/>
      <c r="CY14" s="199"/>
      <c r="CZ14" s="199"/>
      <c r="DA14" s="199"/>
      <c r="DB14" s="199"/>
      <c r="DC14" s="199"/>
      <c r="DD14" s="199"/>
      <c r="DE14" s="199"/>
      <c r="DF14" s="202"/>
    </row>
    <row r="15" s="103" customFormat="1" ht="49" customHeight="1" spans="1:110">
      <c r="A15" s="114" t="s">
        <v>90</v>
      </c>
      <c r="B15" s="115"/>
      <c r="C15" s="115"/>
      <c r="D15" s="116" t="s">
        <v>91</v>
      </c>
      <c r="E15" s="116"/>
      <c r="F15" s="116"/>
      <c r="G15" s="116"/>
      <c r="H15" s="116"/>
      <c r="I15" s="116"/>
      <c r="J15" s="120" t="s">
        <v>92</v>
      </c>
      <c r="K15" s="120"/>
      <c r="L15" s="120"/>
      <c r="M15" s="120"/>
      <c r="N15" s="120"/>
      <c r="O15" s="120"/>
      <c r="P15" s="120"/>
      <c r="Q15" s="120"/>
      <c r="R15" s="120"/>
      <c r="S15" s="120"/>
      <c r="T15" s="120"/>
      <c r="U15" s="120"/>
      <c r="V15" s="120"/>
      <c r="W15" s="120"/>
      <c r="X15" s="116" t="s">
        <v>93</v>
      </c>
      <c r="Y15" s="116"/>
      <c r="Z15" s="116"/>
      <c r="AA15" s="116"/>
      <c r="AB15" s="116"/>
      <c r="AC15" s="116"/>
      <c r="AD15" s="116"/>
      <c r="AE15" s="116"/>
      <c r="AF15" s="116"/>
      <c r="AG15" s="116"/>
      <c r="AH15" s="116"/>
      <c r="AI15" s="116"/>
      <c r="AJ15" s="116"/>
      <c r="AK15" s="116"/>
      <c r="AL15" s="116" t="s">
        <v>94</v>
      </c>
      <c r="AM15" s="116"/>
      <c r="AN15" s="116"/>
      <c r="AO15" s="116"/>
      <c r="AP15" s="116"/>
      <c r="AQ15" s="116"/>
      <c r="AR15" s="127" t="s">
        <v>95</v>
      </c>
      <c r="AS15" s="127"/>
      <c r="AT15" s="127"/>
      <c r="AU15" s="127"/>
      <c r="AV15" s="128"/>
      <c r="AW15" s="149" t="s">
        <v>16</v>
      </c>
      <c r="AX15" s="150" t="s">
        <v>38</v>
      </c>
      <c r="AY15" s="151" t="str">
        <f t="shared" ref="AY15:AY18" si="0">IF(OR(AND(AW15="S1",AX15="P1"),AND(AW15="S1",AX15="P2"),AND(AW15="S2",AX15="P1")),"A",IF(OR(AND(AW15="S1",AX15="P3"),AND(AW15="S2",AX15="P3"),AND(AW15="S2",AX15="P2"),AND(AW15="S3",AX15="P2"),AND(AW15="S3",AX15="P1"),AND(AW15="S4",AX15="P1"),AND(AW15="S5",AX15="P1")),"R","U"))</f>
        <v>A</v>
      </c>
      <c r="AZ15" s="151"/>
      <c r="BA15" s="152"/>
      <c r="BB15" s="153" t="s">
        <v>96</v>
      </c>
      <c r="BC15" s="154"/>
      <c r="BD15" s="154"/>
      <c r="BE15" s="154"/>
      <c r="BF15" s="154" t="s">
        <v>97</v>
      </c>
      <c r="BG15" s="154"/>
      <c r="BH15" s="154"/>
      <c r="BI15" s="154"/>
      <c r="BJ15" s="154"/>
      <c r="BK15" s="154"/>
      <c r="BL15" s="154"/>
      <c r="BM15" s="154"/>
      <c r="BN15" s="154"/>
      <c r="BO15" s="154"/>
      <c r="BP15" s="154"/>
      <c r="BQ15" s="154"/>
      <c r="BR15" s="154"/>
      <c r="BS15" s="172"/>
      <c r="BT15" s="154"/>
      <c r="BU15" s="154"/>
      <c r="BV15" s="154"/>
      <c r="BW15" s="154"/>
      <c r="BX15" s="154"/>
      <c r="BY15" s="154"/>
      <c r="BZ15" s="154"/>
      <c r="CA15" s="154"/>
      <c r="CB15" s="154"/>
      <c r="CC15" s="154"/>
      <c r="CD15" s="154"/>
      <c r="CE15" s="154"/>
      <c r="CF15" s="154"/>
      <c r="CG15" s="154"/>
      <c r="CH15" s="154"/>
      <c r="CI15" s="154"/>
      <c r="CJ15" s="175"/>
      <c r="CK15" s="173"/>
      <c r="CL15" s="149"/>
      <c r="CM15" s="154"/>
      <c r="CN15" s="154"/>
      <c r="CO15" s="152"/>
      <c r="CP15" s="187"/>
      <c r="CQ15" s="187"/>
      <c r="CR15" s="188"/>
      <c r="CS15" s="173"/>
      <c r="CT15" s="173"/>
      <c r="CU15" s="149"/>
      <c r="CV15" s="175"/>
      <c r="CW15" s="173"/>
      <c r="CX15" s="173"/>
      <c r="CY15" s="149"/>
      <c r="CZ15" s="175"/>
      <c r="DA15" s="173"/>
      <c r="DB15" s="173"/>
      <c r="DC15" s="173"/>
      <c r="DD15" s="173"/>
      <c r="DE15" s="173"/>
      <c r="DF15" s="203"/>
    </row>
    <row r="16" s="103" customFormat="1" ht="47" customHeight="1" spans="1:110">
      <c r="A16" s="117" t="s">
        <v>98</v>
      </c>
      <c r="B16" s="118"/>
      <c r="C16" s="118"/>
      <c r="D16" s="116" t="s">
        <v>99</v>
      </c>
      <c r="E16" s="116"/>
      <c r="F16" s="116"/>
      <c r="G16" s="116"/>
      <c r="H16" s="116"/>
      <c r="I16" s="116"/>
      <c r="J16" s="120" t="s">
        <v>100</v>
      </c>
      <c r="K16" s="120"/>
      <c r="L16" s="120"/>
      <c r="M16" s="120"/>
      <c r="N16" s="120"/>
      <c r="O16" s="120"/>
      <c r="P16" s="120"/>
      <c r="Q16" s="120"/>
      <c r="R16" s="120"/>
      <c r="S16" s="120"/>
      <c r="T16" s="120"/>
      <c r="U16" s="120"/>
      <c r="V16" s="120"/>
      <c r="W16" s="120"/>
      <c r="X16" s="116" t="s">
        <v>101</v>
      </c>
      <c r="Y16" s="116"/>
      <c r="Z16" s="116"/>
      <c r="AA16" s="116"/>
      <c r="AB16" s="116"/>
      <c r="AC16" s="116"/>
      <c r="AD16" s="116"/>
      <c r="AE16" s="116"/>
      <c r="AF16" s="116"/>
      <c r="AG16" s="116"/>
      <c r="AH16" s="116"/>
      <c r="AI16" s="116"/>
      <c r="AJ16" s="116"/>
      <c r="AK16" s="116"/>
      <c r="AL16" s="116" t="s">
        <v>102</v>
      </c>
      <c r="AM16" s="116"/>
      <c r="AN16" s="116"/>
      <c r="AO16" s="116"/>
      <c r="AP16" s="116"/>
      <c r="AQ16" s="116"/>
      <c r="AR16" s="127" t="s">
        <v>103</v>
      </c>
      <c r="AS16" s="127"/>
      <c r="AT16" s="127"/>
      <c r="AU16" s="127"/>
      <c r="AV16" s="128"/>
      <c r="AW16" s="149" t="s">
        <v>19</v>
      </c>
      <c r="AX16" s="150" t="s">
        <v>38</v>
      </c>
      <c r="AY16" s="151" t="str">
        <f t="shared" si="0"/>
        <v>R</v>
      </c>
      <c r="AZ16" s="151"/>
      <c r="BA16" s="152"/>
      <c r="BB16" s="153" t="s">
        <v>104</v>
      </c>
      <c r="BC16" s="154"/>
      <c r="BD16" s="154"/>
      <c r="BE16" s="154"/>
      <c r="BF16" s="166" t="s">
        <v>105</v>
      </c>
      <c r="BG16" s="166"/>
      <c r="BH16" s="166"/>
      <c r="BI16" s="166"/>
      <c r="BJ16" s="166"/>
      <c r="BK16" s="166"/>
      <c r="BL16" s="166"/>
      <c r="BM16" s="166"/>
      <c r="BN16" s="166"/>
      <c r="BO16" s="173"/>
      <c r="BP16" s="173"/>
      <c r="BQ16" s="173"/>
      <c r="BR16" s="173"/>
      <c r="BS16" s="174"/>
      <c r="BT16" s="154"/>
      <c r="BU16" s="154"/>
      <c r="BV16" s="154"/>
      <c r="BW16" s="154"/>
      <c r="BX16" s="154"/>
      <c r="BY16" s="154"/>
      <c r="BZ16" s="154"/>
      <c r="CA16" s="154"/>
      <c r="CB16" s="154"/>
      <c r="CC16" s="154"/>
      <c r="CD16" s="154"/>
      <c r="CE16" s="154"/>
      <c r="CF16" s="154"/>
      <c r="CG16" s="154"/>
      <c r="CH16" s="154"/>
      <c r="CI16" s="154"/>
      <c r="CJ16" s="175"/>
      <c r="CK16" s="173"/>
      <c r="CL16" s="149"/>
      <c r="CM16" s="154"/>
      <c r="CN16" s="154"/>
      <c r="CO16" s="152"/>
      <c r="CP16" s="187"/>
      <c r="CQ16" s="187"/>
      <c r="CR16" s="188"/>
      <c r="CS16" s="175"/>
      <c r="CT16" s="173"/>
      <c r="CU16" s="149"/>
      <c r="CV16" s="175"/>
      <c r="CW16" s="173"/>
      <c r="CX16" s="173"/>
      <c r="CY16" s="149"/>
      <c r="CZ16" s="175"/>
      <c r="DA16" s="173"/>
      <c r="DB16" s="173"/>
      <c r="DC16" s="173"/>
      <c r="DD16" s="173"/>
      <c r="DE16" s="173"/>
      <c r="DF16" s="203"/>
    </row>
    <row r="17" s="103" customFormat="1" ht="51" customHeight="1" spans="1:110">
      <c r="A17" s="117" t="s">
        <v>106</v>
      </c>
      <c r="B17" s="118"/>
      <c r="C17" s="118"/>
      <c r="D17" s="116" t="s">
        <v>91</v>
      </c>
      <c r="E17" s="116"/>
      <c r="F17" s="116"/>
      <c r="G17" s="116"/>
      <c r="H17" s="116"/>
      <c r="I17" s="116"/>
      <c r="J17" s="120" t="s">
        <v>107</v>
      </c>
      <c r="K17" s="120"/>
      <c r="L17" s="120"/>
      <c r="M17" s="120"/>
      <c r="N17" s="120"/>
      <c r="O17" s="120"/>
      <c r="P17" s="120"/>
      <c r="Q17" s="120"/>
      <c r="R17" s="120"/>
      <c r="S17" s="120"/>
      <c r="T17" s="120"/>
      <c r="U17" s="120"/>
      <c r="V17" s="120"/>
      <c r="W17" s="120"/>
      <c r="X17" s="116" t="s">
        <v>108</v>
      </c>
      <c r="Y17" s="116"/>
      <c r="Z17" s="116"/>
      <c r="AA17" s="116"/>
      <c r="AB17" s="116"/>
      <c r="AC17" s="116"/>
      <c r="AD17" s="116"/>
      <c r="AE17" s="116"/>
      <c r="AF17" s="116"/>
      <c r="AG17" s="116"/>
      <c r="AH17" s="116"/>
      <c r="AI17" s="116"/>
      <c r="AJ17" s="116"/>
      <c r="AK17" s="116"/>
      <c r="AL17" s="116" t="s">
        <v>94</v>
      </c>
      <c r="AM17" s="116"/>
      <c r="AN17" s="116"/>
      <c r="AO17" s="116"/>
      <c r="AP17" s="116"/>
      <c r="AQ17" s="116"/>
      <c r="AR17" s="127" t="s">
        <v>109</v>
      </c>
      <c r="AS17" s="127"/>
      <c r="AT17" s="127"/>
      <c r="AU17" s="127"/>
      <c r="AV17" s="128"/>
      <c r="AW17" s="149" t="s">
        <v>19</v>
      </c>
      <c r="AX17" s="150" t="s">
        <v>38</v>
      </c>
      <c r="AY17" s="151" t="str">
        <f t="shared" si="0"/>
        <v>R</v>
      </c>
      <c r="AZ17" s="151"/>
      <c r="BA17" s="152"/>
      <c r="BB17" s="153" t="s">
        <v>104</v>
      </c>
      <c r="BC17" s="154"/>
      <c r="BD17" s="154"/>
      <c r="BE17" s="154"/>
      <c r="BF17" s="166" t="s">
        <v>110</v>
      </c>
      <c r="BG17" s="166"/>
      <c r="BH17" s="166"/>
      <c r="BI17" s="166"/>
      <c r="BJ17" s="166"/>
      <c r="BK17" s="166"/>
      <c r="BL17" s="166"/>
      <c r="BM17" s="166"/>
      <c r="BN17" s="166"/>
      <c r="BO17" s="173"/>
      <c r="BP17" s="173"/>
      <c r="BQ17" s="173"/>
      <c r="BR17" s="173"/>
      <c r="BS17" s="174"/>
      <c r="BT17" s="154"/>
      <c r="BU17" s="154"/>
      <c r="BV17" s="154"/>
      <c r="BW17" s="154"/>
      <c r="BX17" s="154"/>
      <c r="BY17" s="154"/>
      <c r="BZ17" s="154"/>
      <c r="CA17" s="154"/>
      <c r="CB17" s="154"/>
      <c r="CC17" s="154"/>
      <c r="CD17" s="154"/>
      <c r="CE17" s="154"/>
      <c r="CF17" s="154"/>
      <c r="CG17" s="154"/>
      <c r="CH17" s="154"/>
      <c r="CI17" s="154"/>
      <c r="CJ17" s="175"/>
      <c r="CK17" s="173"/>
      <c r="CL17" s="149"/>
      <c r="CM17" s="154"/>
      <c r="CN17" s="154"/>
      <c r="CO17" s="152"/>
      <c r="CP17" s="187"/>
      <c r="CQ17" s="187"/>
      <c r="CR17" s="188"/>
      <c r="CS17" s="173"/>
      <c r="CT17" s="173"/>
      <c r="CU17" s="149"/>
      <c r="CV17" s="175"/>
      <c r="CW17" s="173"/>
      <c r="CX17" s="173"/>
      <c r="CY17" s="149"/>
      <c r="CZ17" s="175"/>
      <c r="DA17" s="173"/>
      <c r="DB17" s="173"/>
      <c r="DC17" s="173"/>
      <c r="DD17" s="173"/>
      <c r="DE17" s="173"/>
      <c r="DF17" s="203"/>
    </row>
    <row r="18" s="103" customFormat="1" ht="51" customHeight="1" spans="1:110">
      <c r="A18" s="117" t="s">
        <v>111</v>
      </c>
      <c r="B18" s="118"/>
      <c r="C18" s="118"/>
      <c r="D18" s="116" t="s">
        <v>99</v>
      </c>
      <c r="E18" s="116"/>
      <c r="F18" s="116"/>
      <c r="G18" s="116"/>
      <c r="H18" s="116"/>
      <c r="I18" s="116"/>
      <c r="J18" s="120" t="s">
        <v>112</v>
      </c>
      <c r="K18" s="120"/>
      <c r="L18" s="120"/>
      <c r="M18" s="120"/>
      <c r="N18" s="120"/>
      <c r="O18" s="120"/>
      <c r="P18" s="120"/>
      <c r="Q18" s="120"/>
      <c r="R18" s="120"/>
      <c r="S18" s="120"/>
      <c r="T18" s="120"/>
      <c r="U18" s="120"/>
      <c r="V18" s="120"/>
      <c r="W18" s="120"/>
      <c r="X18" s="116" t="s">
        <v>113</v>
      </c>
      <c r="Y18" s="116"/>
      <c r="Z18" s="116"/>
      <c r="AA18" s="116"/>
      <c r="AB18" s="116"/>
      <c r="AC18" s="116"/>
      <c r="AD18" s="116"/>
      <c r="AE18" s="116"/>
      <c r="AF18" s="116"/>
      <c r="AG18" s="116"/>
      <c r="AH18" s="116"/>
      <c r="AI18" s="116"/>
      <c r="AJ18" s="116"/>
      <c r="AK18" s="116"/>
      <c r="AL18" s="116" t="s">
        <v>114</v>
      </c>
      <c r="AM18" s="116"/>
      <c r="AN18" s="116"/>
      <c r="AO18" s="116"/>
      <c r="AP18" s="116"/>
      <c r="AQ18" s="116"/>
      <c r="AR18" s="127" t="s">
        <v>103</v>
      </c>
      <c r="AS18" s="127"/>
      <c r="AT18" s="127"/>
      <c r="AU18" s="127"/>
      <c r="AV18" s="128"/>
      <c r="AW18" s="149" t="s">
        <v>19</v>
      </c>
      <c r="AX18" s="150" t="s">
        <v>38</v>
      </c>
      <c r="AY18" s="151" t="str">
        <f t="shared" si="0"/>
        <v>R</v>
      </c>
      <c r="AZ18" s="151"/>
      <c r="BA18" s="152"/>
      <c r="BB18" s="153" t="s">
        <v>104</v>
      </c>
      <c r="BC18" s="154"/>
      <c r="BD18" s="154"/>
      <c r="BE18" s="154"/>
      <c r="BF18" s="166" t="s">
        <v>115</v>
      </c>
      <c r="BG18" s="166"/>
      <c r="BH18" s="166"/>
      <c r="BI18" s="166"/>
      <c r="BJ18" s="166"/>
      <c r="BK18" s="166"/>
      <c r="BL18" s="166"/>
      <c r="BM18" s="166"/>
      <c r="BN18" s="166"/>
      <c r="BO18" s="173"/>
      <c r="BP18" s="173"/>
      <c r="BQ18" s="173"/>
      <c r="BR18" s="173"/>
      <c r="BS18" s="174"/>
      <c r="BT18" s="154"/>
      <c r="BU18" s="154"/>
      <c r="BV18" s="154"/>
      <c r="BW18" s="154"/>
      <c r="BX18" s="154"/>
      <c r="BY18" s="154"/>
      <c r="BZ18" s="154"/>
      <c r="CA18" s="154"/>
      <c r="CB18" s="154"/>
      <c r="CC18" s="154"/>
      <c r="CD18" s="154"/>
      <c r="CE18" s="154"/>
      <c r="CF18" s="154"/>
      <c r="CG18" s="154"/>
      <c r="CH18" s="154"/>
      <c r="CI18" s="154"/>
      <c r="CJ18" s="175"/>
      <c r="CK18" s="173"/>
      <c r="CL18" s="149"/>
      <c r="CM18" s="154"/>
      <c r="CN18" s="154"/>
      <c r="CO18" s="152"/>
      <c r="CP18" s="187"/>
      <c r="CQ18" s="187"/>
      <c r="CR18" s="188"/>
      <c r="CS18" s="175"/>
      <c r="CT18" s="173"/>
      <c r="CU18" s="149"/>
      <c r="CV18" s="175"/>
      <c r="CW18" s="173"/>
      <c r="CX18" s="173"/>
      <c r="CY18" s="149"/>
      <c r="CZ18" s="175"/>
      <c r="DA18" s="173"/>
      <c r="DB18" s="173"/>
      <c r="DC18" s="173"/>
      <c r="DD18" s="173"/>
      <c r="DE18" s="173"/>
      <c r="DF18" s="203"/>
    </row>
    <row r="19" s="103" customFormat="1" ht="41" customHeight="1" spans="1:110">
      <c r="A19" s="117" t="s">
        <v>116</v>
      </c>
      <c r="B19" s="118"/>
      <c r="C19" s="118"/>
      <c r="D19" s="116" t="s">
        <v>91</v>
      </c>
      <c r="E19" s="116"/>
      <c r="F19" s="116"/>
      <c r="G19" s="116"/>
      <c r="H19" s="116"/>
      <c r="I19" s="116"/>
      <c r="J19" s="120" t="s">
        <v>117</v>
      </c>
      <c r="K19" s="120"/>
      <c r="L19" s="120"/>
      <c r="M19" s="120"/>
      <c r="N19" s="120"/>
      <c r="O19" s="120"/>
      <c r="P19" s="120"/>
      <c r="Q19" s="120"/>
      <c r="R19" s="120"/>
      <c r="S19" s="120"/>
      <c r="T19" s="120"/>
      <c r="U19" s="120"/>
      <c r="V19" s="120"/>
      <c r="W19" s="120"/>
      <c r="X19" s="116" t="s">
        <v>93</v>
      </c>
      <c r="Y19" s="116"/>
      <c r="Z19" s="116"/>
      <c r="AA19" s="116"/>
      <c r="AB19" s="116"/>
      <c r="AC19" s="116"/>
      <c r="AD19" s="116"/>
      <c r="AE19" s="116"/>
      <c r="AF19" s="116"/>
      <c r="AG19" s="116"/>
      <c r="AH19" s="116"/>
      <c r="AI19" s="116"/>
      <c r="AJ19" s="116"/>
      <c r="AK19" s="116"/>
      <c r="AL19" s="116" t="s">
        <v>94</v>
      </c>
      <c r="AM19" s="116"/>
      <c r="AN19" s="116"/>
      <c r="AO19" s="116"/>
      <c r="AP19" s="116"/>
      <c r="AQ19" s="116"/>
      <c r="AR19" s="127" t="s">
        <v>109</v>
      </c>
      <c r="AS19" s="127"/>
      <c r="AT19" s="127"/>
      <c r="AU19" s="127"/>
      <c r="AV19" s="128"/>
      <c r="AW19" s="149" t="s">
        <v>16</v>
      </c>
      <c r="AX19" s="150" t="s">
        <v>38</v>
      </c>
      <c r="AY19" s="151" t="str">
        <f t="shared" ref="AY19:AY28" si="1">IF(OR(AND(AW19="S1",AX19="P1"),AND(AW19="S1",AX19="P2"),AND(AW19="S2",AX19="P1")),"A",IF(OR(AND(AW19="S1",AX19="P3"),AND(AW19="S2",AX19="P3"),AND(AW19="S2",AX19="P2"),AND(AW19="S3",AX19="P2"),AND(AW19="S3",AX19="P1"),AND(AW19="S4",AX19="P1"),AND(AW19="S5",AX19="P1")),"R","U"))</f>
        <v>A</v>
      </c>
      <c r="AZ19" s="151"/>
      <c r="BA19" s="152"/>
      <c r="BB19" s="153" t="s">
        <v>104</v>
      </c>
      <c r="BC19" s="154"/>
      <c r="BD19" s="154"/>
      <c r="BE19" s="154"/>
      <c r="BF19" s="166" t="s">
        <v>110</v>
      </c>
      <c r="BG19" s="166"/>
      <c r="BH19" s="166"/>
      <c r="BI19" s="166"/>
      <c r="BJ19" s="166"/>
      <c r="BK19" s="166"/>
      <c r="BL19" s="166"/>
      <c r="BM19" s="166"/>
      <c r="BN19" s="166"/>
      <c r="BO19" s="173"/>
      <c r="BP19" s="173"/>
      <c r="BQ19" s="173"/>
      <c r="BR19" s="173"/>
      <c r="BS19" s="174"/>
      <c r="BT19" s="154"/>
      <c r="BU19" s="154"/>
      <c r="BV19" s="154"/>
      <c r="BW19" s="154"/>
      <c r="BX19" s="154"/>
      <c r="BY19" s="154"/>
      <c r="BZ19" s="154"/>
      <c r="CA19" s="154"/>
      <c r="CB19" s="154"/>
      <c r="CC19" s="154"/>
      <c r="CD19" s="154"/>
      <c r="CE19" s="154"/>
      <c r="CF19" s="154"/>
      <c r="CG19" s="154"/>
      <c r="CH19" s="154"/>
      <c r="CI19" s="154"/>
      <c r="CJ19" s="175"/>
      <c r="CK19" s="173"/>
      <c r="CL19" s="149"/>
      <c r="CM19" s="154"/>
      <c r="CN19" s="154"/>
      <c r="CO19" s="152"/>
      <c r="CP19" s="187"/>
      <c r="CQ19" s="187"/>
      <c r="CR19" s="188"/>
      <c r="CS19" s="173"/>
      <c r="CT19" s="173"/>
      <c r="CU19" s="149"/>
      <c r="CV19" s="175"/>
      <c r="CW19" s="173"/>
      <c r="CX19" s="173"/>
      <c r="CY19" s="149"/>
      <c r="CZ19" s="175"/>
      <c r="DA19" s="173"/>
      <c r="DB19" s="173"/>
      <c r="DC19" s="173"/>
      <c r="DD19" s="173"/>
      <c r="DE19" s="173"/>
      <c r="DF19" s="203"/>
    </row>
    <row r="20" s="103" customFormat="1" ht="41" customHeight="1" spans="1:110">
      <c r="A20" s="117" t="s">
        <v>118</v>
      </c>
      <c r="B20" s="118"/>
      <c r="C20" s="118"/>
      <c r="D20" s="116" t="s">
        <v>91</v>
      </c>
      <c r="E20" s="116"/>
      <c r="F20" s="116"/>
      <c r="G20" s="116"/>
      <c r="H20" s="116"/>
      <c r="I20" s="116"/>
      <c r="J20" s="116" t="s">
        <v>119</v>
      </c>
      <c r="K20" s="116"/>
      <c r="L20" s="116"/>
      <c r="M20" s="116"/>
      <c r="N20" s="116"/>
      <c r="O20" s="116"/>
      <c r="P20" s="116"/>
      <c r="Q20" s="116"/>
      <c r="R20" s="116"/>
      <c r="S20" s="116"/>
      <c r="T20" s="116"/>
      <c r="U20" s="116"/>
      <c r="V20" s="116"/>
      <c r="W20" s="116"/>
      <c r="X20" s="116" t="s">
        <v>120</v>
      </c>
      <c r="Y20" s="116"/>
      <c r="Z20" s="116"/>
      <c r="AA20" s="116"/>
      <c r="AB20" s="116"/>
      <c r="AC20" s="116"/>
      <c r="AD20" s="116"/>
      <c r="AE20" s="116"/>
      <c r="AF20" s="116"/>
      <c r="AG20" s="116"/>
      <c r="AH20" s="116"/>
      <c r="AI20" s="116"/>
      <c r="AJ20" s="116"/>
      <c r="AK20" s="116"/>
      <c r="AL20" s="116" t="s">
        <v>121</v>
      </c>
      <c r="AM20" s="116"/>
      <c r="AN20" s="116"/>
      <c r="AO20" s="116"/>
      <c r="AP20" s="116"/>
      <c r="AQ20" s="116"/>
      <c r="AR20" s="127" t="s">
        <v>122</v>
      </c>
      <c r="AS20" s="127"/>
      <c r="AT20" s="127"/>
      <c r="AU20" s="127"/>
      <c r="AV20" s="128"/>
      <c r="AW20" s="149" t="s">
        <v>19</v>
      </c>
      <c r="AX20" s="150" t="s">
        <v>38</v>
      </c>
      <c r="AY20" s="151" t="str">
        <f t="shared" si="1"/>
        <v>R</v>
      </c>
      <c r="AZ20" s="151"/>
      <c r="BA20" s="152"/>
      <c r="BB20" s="153" t="s">
        <v>96</v>
      </c>
      <c r="BC20" s="154"/>
      <c r="BD20" s="154"/>
      <c r="BE20" s="154"/>
      <c r="BF20" s="166" t="s">
        <v>123</v>
      </c>
      <c r="BG20" s="166"/>
      <c r="BH20" s="166"/>
      <c r="BI20" s="166"/>
      <c r="BJ20" s="166"/>
      <c r="BK20" s="166"/>
      <c r="BL20" s="166"/>
      <c r="BM20" s="166"/>
      <c r="BN20" s="166"/>
      <c r="BO20" s="173"/>
      <c r="BP20" s="173"/>
      <c r="BQ20" s="173"/>
      <c r="BR20" s="173"/>
      <c r="BS20" s="174"/>
      <c r="BT20" s="154"/>
      <c r="BU20" s="154"/>
      <c r="BV20" s="154"/>
      <c r="BW20" s="154"/>
      <c r="BX20" s="154"/>
      <c r="BY20" s="154"/>
      <c r="BZ20" s="154"/>
      <c r="CA20" s="154"/>
      <c r="CB20" s="154"/>
      <c r="CC20" s="154"/>
      <c r="CD20" s="154"/>
      <c r="CE20" s="154"/>
      <c r="CF20" s="154"/>
      <c r="CG20" s="154"/>
      <c r="CH20" s="154"/>
      <c r="CI20" s="154"/>
      <c r="CJ20" s="175"/>
      <c r="CK20" s="173"/>
      <c r="CL20" s="149"/>
      <c r="CM20" s="154"/>
      <c r="CN20" s="154"/>
      <c r="CO20" s="152"/>
      <c r="CP20" s="187"/>
      <c r="CQ20" s="187"/>
      <c r="CR20" s="188"/>
      <c r="CS20" s="175"/>
      <c r="CT20" s="173"/>
      <c r="CU20" s="149"/>
      <c r="CV20" s="175"/>
      <c r="CW20" s="173"/>
      <c r="CX20" s="173"/>
      <c r="CY20" s="149"/>
      <c r="CZ20" s="175"/>
      <c r="DA20" s="173"/>
      <c r="DB20" s="173"/>
      <c r="DC20" s="173"/>
      <c r="DD20" s="173"/>
      <c r="DE20" s="173"/>
      <c r="DF20" s="203"/>
    </row>
    <row r="21" s="103" customFormat="1" ht="41" customHeight="1" spans="1:110">
      <c r="A21" s="117" t="s">
        <v>124</v>
      </c>
      <c r="B21" s="118"/>
      <c r="C21" s="118"/>
      <c r="D21" s="116" t="s">
        <v>91</v>
      </c>
      <c r="E21" s="116"/>
      <c r="F21" s="116"/>
      <c r="G21" s="116"/>
      <c r="H21" s="116"/>
      <c r="I21" s="116"/>
      <c r="J21" s="116" t="s">
        <v>125</v>
      </c>
      <c r="K21" s="116"/>
      <c r="L21" s="116"/>
      <c r="M21" s="116"/>
      <c r="N21" s="116"/>
      <c r="O21" s="116"/>
      <c r="P21" s="116"/>
      <c r="Q21" s="116"/>
      <c r="R21" s="116"/>
      <c r="S21" s="116"/>
      <c r="T21" s="116"/>
      <c r="U21" s="116"/>
      <c r="V21" s="116"/>
      <c r="W21" s="116"/>
      <c r="X21" s="116" t="s">
        <v>126</v>
      </c>
      <c r="Y21" s="116"/>
      <c r="Z21" s="116"/>
      <c r="AA21" s="116"/>
      <c r="AB21" s="116"/>
      <c r="AC21" s="116"/>
      <c r="AD21" s="116"/>
      <c r="AE21" s="116"/>
      <c r="AF21" s="116"/>
      <c r="AG21" s="116"/>
      <c r="AH21" s="116"/>
      <c r="AI21" s="116"/>
      <c r="AJ21" s="116"/>
      <c r="AK21" s="116"/>
      <c r="AL21" s="116" t="s">
        <v>109</v>
      </c>
      <c r="AM21" s="116"/>
      <c r="AN21" s="116"/>
      <c r="AO21" s="116"/>
      <c r="AP21" s="116"/>
      <c r="AQ21" s="116"/>
      <c r="AR21" s="127" t="s">
        <v>127</v>
      </c>
      <c r="AS21" s="127"/>
      <c r="AT21" s="127"/>
      <c r="AU21" s="127"/>
      <c r="AV21" s="128"/>
      <c r="AW21" s="149" t="s">
        <v>16</v>
      </c>
      <c r="AX21" s="150" t="s">
        <v>34</v>
      </c>
      <c r="AY21" s="151" t="str">
        <f t="shared" si="1"/>
        <v>A</v>
      </c>
      <c r="AZ21" s="151"/>
      <c r="BA21" s="152"/>
      <c r="BB21" s="153" t="s">
        <v>104</v>
      </c>
      <c r="BC21" s="154"/>
      <c r="BD21" s="154"/>
      <c r="BE21" s="154"/>
      <c r="BF21" s="166" t="s">
        <v>128</v>
      </c>
      <c r="BG21" s="166"/>
      <c r="BH21" s="166"/>
      <c r="BI21" s="166"/>
      <c r="BJ21" s="166"/>
      <c r="BK21" s="166"/>
      <c r="BL21" s="166"/>
      <c r="BM21" s="166"/>
      <c r="BN21" s="166"/>
      <c r="BO21" s="173"/>
      <c r="BP21" s="173"/>
      <c r="BQ21" s="173"/>
      <c r="BR21" s="173"/>
      <c r="BS21" s="174"/>
      <c r="BT21" s="154"/>
      <c r="BU21" s="154"/>
      <c r="BV21" s="154"/>
      <c r="BW21" s="154"/>
      <c r="BX21" s="154"/>
      <c r="BY21" s="154"/>
      <c r="BZ21" s="154"/>
      <c r="CA21" s="154"/>
      <c r="CB21" s="154"/>
      <c r="CC21" s="154"/>
      <c r="CD21" s="154"/>
      <c r="CE21" s="154"/>
      <c r="CF21" s="154"/>
      <c r="CG21" s="154"/>
      <c r="CH21" s="154"/>
      <c r="CI21" s="154"/>
      <c r="CJ21" s="175"/>
      <c r="CK21" s="173"/>
      <c r="CL21" s="149"/>
      <c r="CM21" s="154"/>
      <c r="CN21" s="154"/>
      <c r="CO21" s="152"/>
      <c r="CP21" s="187"/>
      <c r="CQ21" s="187"/>
      <c r="CR21" s="188"/>
      <c r="CS21" s="173"/>
      <c r="CT21" s="173"/>
      <c r="CU21" s="149"/>
      <c r="CV21" s="175"/>
      <c r="CW21" s="173"/>
      <c r="CX21" s="173"/>
      <c r="CY21" s="149"/>
      <c r="CZ21" s="175"/>
      <c r="DA21" s="173"/>
      <c r="DB21" s="173"/>
      <c r="DC21" s="173"/>
      <c r="DD21" s="173"/>
      <c r="DE21" s="173"/>
      <c r="DF21" s="203"/>
    </row>
    <row r="22" s="103" customFormat="1" ht="41" customHeight="1" spans="1:110">
      <c r="A22" s="117" t="s">
        <v>129</v>
      </c>
      <c r="B22" s="118"/>
      <c r="C22" s="118"/>
      <c r="D22" s="116" t="s">
        <v>91</v>
      </c>
      <c r="E22" s="116"/>
      <c r="F22" s="116"/>
      <c r="G22" s="116"/>
      <c r="H22" s="116"/>
      <c r="I22" s="116"/>
      <c r="J22" s="116" t="s">
        <v>130</v>
      </c>
      <c r="K22" s="116"/>
      <c r="L22" s="116"/>
      <c r="M22" s="116"/>
      <c r="N22" s="116"/>
      <c r="O22" s="116"/>
      <c r="P22" s="116"/>
      <c r="Q22" s="116"/>
      <c r="R22" s="116"/>
      <c r="S22" s="116"/>
      <c r="T22" s="116"/>
      <c r="U22" s="116"/>
      <c r="V22" s="116"/>
      <c r="W22" s="116"/>
      <c r="X22" s="116" t="s">
        <v>131</v>
      </c>
      <c r="Y22" s="116"/>
      <c r="Z22" s="116"/>
      <c r="AA22" s="116"/>
      <c r="AB22" s="116"/>
      <c r="AC22" s="116"/>
      <c r="AD22" s="116"/>
      <c r="AE22" s="116"/>
      <c r="AF22" s="116"/>
      <c r="AG22" s="116"/>
      <c r="AH22" s="116"/>
      <c r="AI22" s="116"/>
      <c r="AJ22" s="116"/>
      <c r="AK22" s="116"/>
      <c r="AL22" s="116" t="s">
        <v>132</v>
      </c>
      <c r="AM22" s="116"/>
      <c r="AN22" s="116"/>
      <c r="AO22" s="116"/>
      <c r="AP22" s="116"/>
      <c r="AQ22" s="116"/>
      <c r="AR22" s="127" t="s">
        <v>103</v>
      </c>
      <c r="AS22" s="127"/>
      <c r="AT22" s="127"/>
      <c r="AU22" s="127"/>
      <c r="AV22" s="128"/>
      <c r="AW22" s="149" t="s">
        <v>22</v>
      </c>
      <c r="AX22" s="150" t="s">
        <v>38</v>
      </c>
      <c r="AY22" s="151" t="str">
        <f t="shared" si="1"/>
        <v>R</v>
      </c>
      <c r="AZ22" s="151"/>
      <c r="BA22" s="152"/>
      <c r="BB22" s="153" t="s">
        <v>96</v>
      </c>
      <c r="BC22" s="154"/>
      <c r="BD22" s="154"/>
      <c r="BE22" s="154"/>
      <c r="BF22" s="167" t="s">
        <v>133</v>
      </c>
      <c r="BG22" s="167"/>
      <c r="BH22" s="167"/>
      <c r="BI22" s="167"/>
      <c r="BJ22" s="167"/>
      <c r="BK22" s="167"/>
      <c r="BL22" s="167"/>
      <c r="BM22" s="167"/>
      <c r="BN22" s="167"/>
      <c r="BO22" s="173"/>
      <c r="BP22" s="173"/>
      <c r="BQ22" s="173"/>
      <c r="BR22" s="173"/>
      <c r="BS22" s="174"/>
      <c r="BT22" s="154"/>
      <c r="BU22" s="154"/>
      <c r="BV22" s="154"/>
      <c r="BW22" s="154"/>
      <c r="BX22" s="154"/>
      <c r="BY22" s="154"/>
      <c r="BZ22" s="154"/>
      <c r="CA22" s="154"/>
      <c r="CB22" s="154"/>
      <c r="CC22" s="154"/>
      <c r="CD22" s="154"/>
      <c r="CE22" s="154"/>
      <c r="CF22" s="154"/>
      <c r="CG22" s="154"/>
      <c r="CH22" s="154"/>
      <c r="CI22" s="154"/>
      <c r="CJ22" s="175"/>
      <c r="CK22" s="173"/>
      <c r="CL22" s="149"/>
      <c r="CM22" s="154"/>
      <c r="CN22" s="154"/>
      <c r="CO22" s="152"/>
      <c r="CP22" s="187"/>
      <c r="CQ22" s="187"/>
      <c r="CR22" s="188"/>
      <c r="CS22" s="175"/>
      <c r="CT22" s="173"/>
      <c r="CU22" s="149"/>
      <c r="CV22" s="175"/>
      <c r="CW22" s="173"/>
      <c r="CX22" s="173"/>
      <c r="CY22" s="149"/>
      <c r="CZ22" s="175"/>
      <c r="DA22" s="173"/>
      <c r="DB22" s="173"/>
      <c r="DC22" s="173"/>
      <c r="DD22" s="173"/>
      <c r="DE22" s="173"/>
      <c r="DF22" s="203"/>
    </row>
    <row r="23" s="103" customFormat="1" ht="41" customHeight="1" spans="1:110">
      <c r="A23" s="117" t="s">
        <v>134</v>
      </c>
      <c r="B23" s="118"/>
      <c r="C23" s="118"/>
      <c r="D23" s="116" t="s">
        <v>91</v>
      </c>
      <c r="E23" s="116"/>
      <c r="F23" s="116"/>
      <c r="G23" s="116"/>
      <c r="H23" s="116"/>
      <c r="I23" s="116"/>
      <c r="J23" s="116" t="s">
        <v>135</v>
      </c>
      <c r="K23" s="116"/>
      <c r="L23" s="116"/>
      <c r="M23" s="116"/>
      <c r="N23" s="116"/>
      <c r="O23" s="116"/>
      <c r="P23" s="116"/>
      <c r="Q23" s="116"/>
      <c r="R23" s="116"/>
      <c r="S23" s="116"/>
      <c r="T23" s="116"/>
      <c r="U23" s="116"/>
      <c r="V23" s="116"/>
      <c r="W23" s="116"/>
      <c r="X23" s="116" t="s">
        <v>136</v>
      </c>
      <c r="Y23" s="116"/>
      <c r="Z23" s="116"/>
      <c r="AA23" s="116"/>
      <c r="AB23" s="116"/>
      <c r="AC23" s="116"/>
      <c r="AD23" s="116"/>
      <c r="AE23" s="116"/>
      <c r="AF23" s="116"/>
      <c r="AG23" s="116"/>
      <c r="AH23" s="116"/>
      <c r="AI23" s="116"/>
      <c r="AJ23" s="116"/>
      <c r="AK23" s="116"/>
      <c r="AL23" s="116" t="s">
        <v>114</v>
      </c>
      <c r="AM23" s="116"/>
      <c r="AN23" s="116"/>
      <c r="AO23" s="116"/>
      <c r="AP23" s="116"/>
      <c r="AQ23" s="116"/>
      <c r="AR23" s="127" t="s">
        <v>103</v>
      </c>
      <c r="AS23" s="127"/>
      <c r="AT23" s="127"/>
      <c r="AU23" s="127"/>
      <c r="AV23" s="128"/>
      <c r="AW23" s="149" t="s">
        <v>19</v>
      </c>
      <c r="AX23" s="150" t="s">
        <v>38</v>
      </c>
      <c r="AY23" s="151" t="str">
        <f t="shared" si="1"/>
        <v>R</v>
      </c>
      <c r="AZ23" s="151"/>
      <c r="BA23" s="152"/>
      <c r="BB23" s="153" t="s">
        <v>96</v>
      </c>
      <c r="BC23" s="154"/>
      <c r="BD23" s="154"/>
      <c r="BE23" s="154"/>
      <c r="BF23" s="167" t="s">
        <v>137</v>
      </c>
      <c r="BG23" s="167"/>
      <c r="BH23" s="167"/>
      <c r="BI23" s="167"/>
      <c r="BJ23" s="167"/>
      <c r="BK23" s="167"/>
      <c r="BL23" s="167"/>
      <c r="BM23" s="167"/>
      <c r="BN23" s="167"/>
      <c r="BO23" s="173"/>
      <c r="BP23" s="173"/>
      <c r="BQ23" s="173"/>
      <c r="BR23" s="173"/>
      <c r="BS23" s="174"/>
      <c r="BT23" s="154"/>
      <c r="BU23" s="154"/>
      <c r="BV23" s="154"/>
      <c r="BW23" s="154"/>
      <c r="BX23" s="154"/>
      <c r="BY23" s="154"/>
      <c r="BZ23" s="154"/>
      <c r="CA23" s="154"/>
      <c r="CB23" s="154"/>
      <c r="CC23" s="154"/>
      <c r="CD23" s="154"/>
      <c r="CE23" s="154"/>
      <c r="CF23" s="154"/>
      <c r="CG23" s="154"/>
      <c r="CH23" s="154"/>
      <c r="CI23" s="154"/>
      <c r="CJ23" s="175"/>
      <c r="CK23" s="173"/>
      <c r="CL23" s="149"/>
      <c r="CM23" s="154"/>
      <c r="CN23" s="154"/>
      <c r="CO23" s="152"/>
      <c r="CP23" s="187"/>
      <c r="CQ23" s="187"/>
      <c r="CR23" s="188"/>
      <c r="CS23" s="173"/>
      <c r="CT23" s="173"/>
      <c r="CU23" s="149"/>
      <c r="CV23" s="175"/>
      <c r="CW23" s="173"/>
      <c r="CX23" s="173"/>
      <c r="CY23" s="149"/>
      <c r="CZ23" s="175"/>
      <c r="DA23" s="173"/>
      <c r="DB23" s="173"/>
      <c r="DC23" s="173"/>
      <c r="DD23" s="173"/>
      <c r="DE23" s="173"/>
      <c r="DF23" s="203"/>
    </row>
    <row r="24" ht="41" customHeight="1" spans="1:110">
      <c r="A24" s="117" t="s">
        <v>138</v>
      </c>
      <c r="B24" s="118"/>
      <c r="C24" s="118"/>
      <c r="D24" s="116" t="s">
        <v>91</v>
      </c>
      <c r="E24" s="116"/>
      <c r="F24" s="116"/>
      <c r="G24" s="116"/>
      <c r="H24" s="116"/>
      <c r="I24" s="116"/>
      <c r="J24" s="116" t="s">
        <v>139</v>
      </c>
      <c r="K24" s="116"/>
      <c r="L24" s="116"/>
      <c r="M24" s="116"/>
      <c r="N24" s="116"/>
      <c r="O24" s="116"/>
      <c r="P24" s="116"/>
      <c r="Q24" s="116"/>
      <c r="R24" s="116"/>
      <c r="S24" s="116"/>
      <c r="T24" s="116"/>
      <c r="U24" s="116"/>
      <c r="V24" s="116"/>
      <c r="W24" s="116"/>
      <c r="X24" s="116" t="s">
        <v>93</v>
      </c>
      <c r="Y24" s="116"/>
      <c r="Z24" s="116"/>
      <c r="AA24" s="116"/>
      <c r="AB24" s="116"/>
      <c r="AC24" s="116"/>
      <c r="AD24" s="116"/>
      <c r="AE24" s="116"/>
      <c r="AF24" s="116"/>
      <c r="AG24" s="116"/>
      <c r="AH24" s="116"/>
      <c r="AI24" s="116"/>
      <c r="AJ24" s="116"/>
      <c r="AK24" s="116"/>
      <c r="AL24" s="116" t="s">
        <v>94</v>
      </c>
      <c r="AM24" s="116"/>
      <c r="AN24" s="116"/>
      <c r="AO24" s="116"/>
      <c r="AP24" s="116"/>
      <c r="AQ24" s="116"/>
      <c r="AR24" s="127" t="s">
        <v>109</v>
      </c>
      <c r="AS24" s="127"/>
      <c r="AT24" s="127"/>
      <c r="AU24" s="127"/>
      <c r="AV24" s="128"/>
      <c r="AW24" s="149" t="s">
        <v>16</v>
      </c>
      <c r="AX24" s="150" t="s">
        <v>38</v>
      </c>
      <c r="AY24" s="151" t="str">
        <f t="shared" si="1"/>
        <v>A</v>
      </c>
      <c r="AZ24" s="151"/>
      <c r="BA24" s="152"/>
      <c r="BB24" s="153" t="s">
        <v>104</v>
      </c>
      <c r="BC24" s="154"/>
      <c r="BD24" s="154"/>
      <c r="BE24" s="154"/>
      <c r="BF24" s="167" t="s">
        <v>140</v>
      </c>
      <c r="BG24" s="167"/>
      <c r="BH24" s="167"/>
      <c r="BI24" s="167"/>
      <c r="BJ24" s="167"/>
      <c r="BK24" s="167"/>
      <c r="BL24" s="167"/>
      <c r="BM24" s="167"/>
      <c r="BN24" s="167"/>
      <c r="BO24" s="173"/>
      <c r="BP24" s="173"/>
      <c r="BQ24" s="173"/>
      <c r="BR24" s="173"/>
      <c r="BS24" s="174"/>
      <c r="BT24" s="154"/>
      <c r="BU24" s="154"/>
      <c r="BV24" s="154"/>
      <c r="BW24" s="154"/>
      <c r="BX24" s="154"/>
      <c r="BY24" s="154"/>
      <c r="BZ24" s="154"/>
      <c r="CA24" s="154"/>
      <c r="CB24" s="154"/>
      <c r="CC24" s="154"/>
      <c r="CD24" s="154"/>
      <c r="CE24" s="154"/>
      <c r="CF24" s="154"/>
      <c r="CG24" s="154"/>
      <c r="CH24" s="154"/>
      <c r="CI24" s="154"/>
      <c r="CJ24" s="175"/>
      <c r="CK24" s="173"/>
      <c r="CL24" s="149"/>
      <c r="CM24" s="154"/>
      <c r="CN24" s="154"/>
      <c r="CO24" s="152"/>
      <c r="CP24" s="187"/>
      <c r="CQ24" s="187"/>
      <c r="CR24" s="188"/>
      <c r="CS24" s="175"/>
      <c r="CT24" s="173"/>
      <c r="CU24" s="149"/>
      <c r="CV24" s="175"/>
      <c r="CW24" s="173"/>
      <c r="CX24" s="173"/>
      <c r="CY24" s="149"/>
      <c r="CZ24" s="175"/>
      <c r="DA24" s="173"/>
      <c r="DB24" s="173"/>
      <c r="DC24" s="173"/>
      <c r="DD24" s="173"/>
      <c r="DE24" s="173"/>
      <c r="DF24" s="203"/>
    </row>
    <row r="25" ht="41" customHeight="1" spans="1:110">
      <c r="A25" s="117" t="s">
        <v>141</v>
      </c>
      <c r="B25" s="118"/>
      <c r="C25" s="118"/>
      <c r="D25" s="116" t="s">
        <v>91</v>
      </c>
      <c r="E25" s="116"/>
      <c r="F25" s="116"/>
      <c r="G25" s="116"/>
      <c r="H25" s="116"/>
      <c r="I25" s="116"/>
      <c r="J25" s="116" t="s">
        <v>142</v>
      </c>
      <c r="K25" s="116"/>
      <c r="L25" s="116"/>
      <c r="M25" s="116"/>
      <c r="N25" s="116"/>
      <c r="O25" s="116"/>
      <c r="P25" s="116"/>
      <c r="Q25" s="116"/>
      <c r="R25" s="116"/>
      <c r="S25" s="116"/>
      <c r="T25" s="116"/>
      <c r="U25" s="116"/>
      <c r="V25" s="116"/>
      <c r="W25" s="116"/>
      <c r="X25" s="116" t="s">
        <v>93</v>
      </c>
      <c r="Y25" s="116"/>
      <c r="Z25" s="116"/>
      <c r="AA25" s="116"/>
      <c r="AB25" s="116"/>
      <c r="AC25" s="116"/>
      <c r="AD25" s="116"/>
      <c r="AE25" s="116"/>
      <c r="AF25" s="116"/>
      <c r="AG25" s="116"/>
      <c r="AH25" s="116"/>
      <c r="AI25" s="116"/>
      <c r="AJ25" s="116"/>
      <c r="AK25" s="116"/>
      <c r="AL25" s="116" t="s">
        <v>94</v>
      </c>
      <c r="AM25" s="116"/>
      <c r="AN25" s="116"/>
      <c r="AO25" s="116"/>
      <c r="AP25" s="116"/>
      <c r="AQ25" s="116"/>
      <c r="AR25" s="127" t="s">
        <v>109</v>
      </c>
      <c r="AS25" s="127"/>
      <c r="AT25" s="127"/>
      <c r="AU25" s="127"/>
      <c r="AV25" s="128"/>
      <c r="AW25" s="149" t="s">
        <v>16</v>
      </c>
      <c r="AX25" s="150" t="s">
        <v>38</v>
      </c>
      <c r="AY25" s="151" t="str">
        <f t="shared" si="1"/>
        <v>A</v>
      </c>
      <c r="AZ25" s="151"/>
      <c r="BA25" s="152"/>
      <c r="BB25" s="153" t="s">
        <v>104</v>
      </c>
      <c r="BC25" s="154"/>
      <c r="BD25" s="154"/>
      <c r="BE25" s="154"/>
      <c r="BF25" s="167" t="s">
        <v>140</v>
      </c>
      <c r="BG25" s="167"/>
      <c r="BH25" s="167"/>
      <c r="BI25" s="167"/>
      <c r="BJ25" s="167"/>
      <c r="BK25" s="167"/>
      <c r="BL25" s="167"/>
      <c r="BM25" s="167"/>
      <c r="BN25" s="167"/>
      <c r="BO25" s="175"/>
      <c r="BP25" s="173"/>
      <c r="BQ25" s="173"/>
      <c r="BR25" s="173"/>
      <c r="BS25" s="149"/>
      <c r="BT25" s="154"/>
      <c r="BU25" s="154"/>
      <c r="BV25" s="154"/>
      <c r="BW25" s="154"/>
      <c r="BX25" s="154"/>
      <c r="BY25" s="154"/>
      <c r="BZ25" s="154"/>
      <c r="CA25" s="154"/>
      <c r="CB25" s="154"/>
      <c r="CC25" s="154"/>
      <c r="CD25" s="154"/>
      <c r="CE25" s="154"/>
      <c r="CF25" s="154"/>
      <c r="CG25" s="154"/>
      <c r="CH25" s="154"/>
      <c r="CI25" s="154"/>
      <c r="CJ25" s="175"/>
      <c r="CK25" s="173"/>
      <c r="CL25" s="149"/>
      <c r="CM25" s="154"/>
      <c r="CN25" s="154"/>
      <c r="CO25" s="152"/>
      <c r="CP25" s="187"/>
      <c r="CQ25" s="187"/>
      <c r="CR25" s="188"/>
      <c r="CS25" s="173"/>
      <c r="CT25" s="173"/>
      <c r="CU25" s="149"/>
      <c r="CV25" s="175"/>
      <c r="CW25" s="173"/>
      <c r="CX25" s="173"/>
      <c r="CY25" s="149"/>
      <c r="CZ25" s="175"/>
      <c r="DA25" s="173"/>
      <c r="DB25" s="173"/>
      <c r="DC25" s="173"/>
      <c r="DD25" s="173"/>
      <c r="DE25" s="173"/>
      <c r="DF25" s="203"/>
    </row>
    <row r="26" ht="41" customHeight="1" spans="1:110">
      <c r="A26" s="117" t="s">
        <v>143</v>
      </c>
      <c r="B26" s="118"/>
      <c r="C26" s="118"/>
      <c r="D26" s="116" t="s">
        <v>99</v>
      </c>
      <c r="E26" s="116"/>
      <c r="F26" s="116"/>
      <c r="G26" s="116"/>
      <c r="H26" s="116"/>
      <c r="I26" s="116"/>
      <c r="J26" s="116" t="s">
        <v>144</v>
      </c>
      <c r="K26" s="116"/>
      <c r="L26" s="116"/>
      <c r="M26" s="116"/>
      <c r="N26" s="116"/>
      <c r="O26" s="116"/>
      <c r="P26" s="116"/>
      <c r="Q26" s="116"/>
      <c r="R26" s="116"/>
      <c r="S26" s="116"/>
      <c r="T26" s="116"/>
      <c r="U26" s="116"/>
      <c r="V26" s="116"/>
      <c r="W26" s="116"/>
      <c r="X26" s="116" t="s">
        <v>145</v>
      </c>
      <c r="Y26" s="116"/>
      <c r="Z26" s="116"/>
      <c r="AA26" s="116"/>
      <c r="AB26" s="116"/>
      <c r="AC26" s="116"/>
      <c r="AD26" s="116"/>
      <c r="AE26" s="116"/>
      <c r="AF26" s="116"/>
      <c r="AG26" s="116"/>
      <c r="AH26" s="116"/>
      <c r="AI26" s="116"/>
      <c r="AJ26" s="116"/>
      <c r="AK26" s="116"/>
      <c r="AL26" s="116" t="s">
        <v>146</v>
      </c>
      <c r="AM26" s="116"/>
      <c r="AN26" s="116"/>
      <c r="AO26" s="116"/>
      <c r="AP26" s="116"/>
      <c r="AQ26" s="116"/>
      <c r="AR26" s="127" t="s">
        <v>103</v>
      </c>
      <c r="AS26" s="127"/>
      <c r="AT26" s="127"/>
      <c r="AU26" s="127"/>
      <c r="AV26" s="128"/>
      <c r="AW26" s="149" t="s">
        <v>19</v>
      </c>
      <c r="AX26" s="150" t="s">
        <v>38</v>
      </c>
      <c r="AY26" s="151" t="str">
        <f t="shared" si="1"/>
        <v>R</v>
      </c>
      <c r="AZ26" s="151"/>
      <c r="BA26" s="152"/>
      <c r="BB26" s="153" t="s">
        <v>104</v>
      </c>
      <c r="BC26" s="154"/>
      <c r="BD26" s="154"/>
      <c r="BE26" s="154"/>
      <c r="BF26" s="167" t="s">
        <v>147</v>
      </c>
      <c r="BG26" s="167"/>
      <c r="BH26" s="167"/>
      <c r="BI26" s="167"/>
      <c r="BJ26" s="167"/>
      <c r="BK26" s="167"/>
      <c r="BL26" s="167"/>
      <c r="BM26" s="167"/>
      <c r="BN26" s="167"/>
      <c r="BO26" s="175"/>
      <c r="BP26" s="173"/>
      <c r="BQ26" s="173"/>
      <c r="BR26" s="173"/>
      <c r="BS26" s="149"/>
      <c r="BT26" s="154"/>
      <c r="BU26" s="154"/>
      <c r="BV26" s="154"/>
      <c r="BW26" s="154"/>
      <c r="BX26" s="154"/>
      <c r="BY26" s="154"/>
      <c r="BZ26" s="154"/>
      <c r="CA26" s="154"/>
      <c r="CB26" s="154"/>
      <c r="CC26" s="154"/>
      <c r="CD26" s="154"/>
      <c r="CE26" s="154"/>
      <c r="CF26" s="154"/>
      <c r="CG26" s="154"/>
      <c r="CH26" s="154"/>
      <c r="CI26" s="154"/>
      <c r="CJ26" s="175"/>
      <c r="CK26" s="173"/>
      <c r="CL26" s="149"/>
      <c r="CM26" s="154"/>
      <c r="CN26" s="154"/>
      <c r="CO26" s="152"/>
      <c r="CP26" s="187"/>
      <c r="CQ26" s="187"/>
      <c r="CR26" s="188"/>
      <c r="CS26" s="173"/>
      <c r="CT26" s="173"/>
      <c r="CU26" s="149"/>
      <c r="CV26" s="175"/>
      <c r="CW26" s="173"/>
      <c r="CX26" s="173"/>
      <c r="CY26" s="149"/>
      <c r="CZ26" s="175"/>
      <c r="DA26" s="173"/>
      <c r="DB26" s="173"/>
      <c r="DC26" s="173"/>
      <c r="DD26" s="173"/>
      <c r="DE26" s="173"/>
      <c r="DF26" s="203"/>
    </row>
    <row r="27" ht="40" customHeight="1" spans="1:110">
      <c r="A27" s="117" t="s">
        <v>148</v>
      </c>
      <c r="B27" s="118"/>
      <c r="C27" s="118"/>
      <c r="D27" s="116" t="s">
        <v>91</v>
      </c>
      <c r="E27" s="116"/>
      <c r="F27" s="116"/>
      <c r="G27" s="116"/>
      <c r="H27" s="116"/>
      <c r="I27" s="116"/>
      <c r="J27" s="116" t="s">
        <v>149</v>
      </c>
      <c r="K27" s="116"/>
      <c r="L27" s="116"/>
      <c r="M27" s="116"/>
      <c r="N27" s="116"/>
      <c r="O27" s="116"/>
      <c r="P27" s="116"/>
      <c r="Q27" s="116"/>
      <c r="R27" s="116"/>
      <c r="S27" s="116"/>
      <c r="T27" s="116"/>
      <c r="U27" s="116"/>
      <c r="V27" s="116"/>
      <c r="W27" s="116"/>
      <c r="X27" s="116" t="s">
        <v>150</v>
      </c>
      <c r="Y27" s="116"/>
      <c r="Z27" s="116"/>
      <c r="AA27" s="116"/>
      <c r="AB27" s="116"/>
      <c r="AC27" s="116"/>
      <c r="AD27" s="116"/>
      <c r="AE27" s="116"/>
      <c r="AF27" s="116"/>
      <c r="AG27" s="116"/>
      <c r="AH27" s="116"/>
      <c r="AI27" s="116"/>
      <c r="AJ27" s="116"/>
      <c r="AK27" s="116"/>
      <c r="AL27" s="116" t="s">
        <v>94</v>
      </c>
      <c r="AM27" s="116"/>
      <c r="AN27" s="116"/>
      <c r="AO27" s="116"/>
      <c r="AP27" s="116"/>
      <c r="AQ27" s="116"/>
      <c r="AR27" s="127" t="s">
        <v>109</v>
      </c>
      <c r="AS27" s="127"/>
      <c r="AT27" s="127"/>
      <c r="AU27" s="127"/>
      <c r="AV27" s="128"/>
      <c r="AW27" s="149" t="s">
        <v>16</v>
      </c>
      <c r="AX27" s="150" t="s">
        <v>38</v>
      </c>
      <c r="AY27" s="151" t="str">
        <f t="shared" si="1"/>
        <v>A</v>
      </c>
      <c r="AZ27" s="151"/>
      <c r="BA27" s="152"/>
      <c r="BB27" s="153" t="s">
        <v>151</v>
      </c>
      <c r="BC27" s="154"/>
      <c r="BD27" s="154"/>
      <c r="BE27" s="154"/>
      <c r="BF27" s="167" t="s">
        <v>152</v>
      </c>
      <c r="BG27" s="167"/>
      <c r="BH27" s="167"/>
      <c r="BI27" s="167"/>
      <c r="BJ27" s="167"/>
      <c r="BK27" s="167"/>
      <c r="BL27" s="167"/>
      <c r="BM27" s="167"/>
      <c r="BN27" s="167"/>
      <c r="BO27" s="175"/>
      <c r="BP27" s="173"/>
      <c r="BQ27" s="173"/>
      <c r="BR27" s="173"/>
      <c r="BS27" s="149"/>
      <c r="BT27" s="154"/>
      <c r="BU27" s="154"/>
      <c r="BV27" s="154"/>
      <c r="BW27" s="154"/>
      <c r="BX27" s="154"/>
      <c r="BY27" s="154"/>
      <c r="BZ27" s="154"/>
      <c r="CA27" s="154"/>
      <c r="CB27" s="154"/>
      <c r="CC27" s="154"/>
      <c r="CD27" s="154"/>
      <c r="CE27" s="154"/>
      <c r="CF27" s="154"/>
      <c r="CG27" s="154"/>
      <c r="CH27" s="154"/>
      <c r="CI27" s="154"/>
      <c r="CJ27" s="175"/>
      <c r="CK27" s="173"/>
      <c r="CL27" s="149"/>
      <c r="CM27" s="154"/>
      <c r="CN27" s="154"/>
      <c r="CO27" s="152"/>
      <c r="CP27" s="187"/>
      <c r="CQ27" s="187"/>
      <c r="CR27" s="188"/>
      <c r="CS27" s="173"/>
      <c r="CT27" s="173"/>
      <c r="CU27" s="149"/>
      <c r="CV27" s="175"/>
      <c r="CW27" s="173"/>
      <c r="CX27" s="173"/>
      <c r="CY27" s="149"/>
      <c r="CZ27" s="175"/>
      <c r="DA27" s="173"/>
      <c r="DB27" s="173"/>
      <c r="DC27" s="173"/>
      <c r="DD27" s="173"/>
      <c r="DE27" s="173"/>
      <c r="DF27" s="203"/>
    </row>
    <row r="28" ht="40" customHeight="1" spans="1:110">
      <c r="A28" s="117" t="s">
        <v>153</v>
      </c>
      <c r="B28" s="118"/>
      <c r="C28" s="118"/>
      <c r="D28" s="119" t="s">
        <v>99</v>
      </c>
      <c r="E28" s="119"/>
      <c r="F28" s="119"/>
      <c r="G28" s="119"/>
      <c r="H28" s="119"/>
      <c r="I28" s="119"/>
      <c r="J28" s="119" t="s">
        <v>154</v>
      </c>
      <c r="K28" s="119"/>
      <c r="L28" s="119"/>
      <c r="M28" s="119"/>
      <c r="N28" s="119"/>
      <c r="O28" s="119"/>
      <c r="P28" s="119"/>
      <c r="Q28" s="119"/>
      <c r="R28" s="119"/>
      <c r="S28" s="119"/>
      <c r="T28" s="119"/>
      <c r="U28" s="119"/>
      <c r="V28" s="119"/>
      <c r="W28" s="119"/>
      <c r="X28" s="119" t="s">
        <v>155</v>
      </c>
      <c r="Y28" s="119"/>
      <c r="Z28" s="119"/>
      <c r="AA28" s="119"/>
      <c r="AB28" s="119"/>
      <c r="AC28" s="119"/>
      <c r="AD28" s="119"/>
      <c r="AE28" s="119"/>
      <c r="AF28" s="119"/>
      <c r="AG28" s="119"/>
      <c r="AH28" s="119"/>
      <c r="AI28" s="119"/>
      <c r="AJ28" s="119"/>
      <c r="AK28" s="119"/>
      <c r="AL28" s="119" t="s">
        <v>156</v>
      </c>
      <c r="AM28" s="119"/>
      <c r="AN28" s="119"/>
      <c r="AO28" s="119"/>
      <c r="AP28" s="119"/>
      <c r="AQ28" s="119"/>
      <c r="AR28" s="119" t="s">
        <v>103</v>
      </c>
      <c r="AS28" s="119"/>
      <c r="AT28" s="119"/>
      <c r="AU28" s="119"/>
      <c r="AV28" s="129"/>
      <c r="AW28" s="155" t="s">
        <v>19</v>
      </c>
      <c r="AX28" s="156" t="s">
        <v>42</v>
      </c>
      <c r="AY28" s="157" t="str">
        <f t="shared" si="1"/>
        <v>R</v>
      </c>
      <c r="AZ28" s="157"/>
      <c r="BA28" s="158"/>
      <c r="BB28" s="159" t="s">
        <v>104</v>
      </c>
      <c r="BC28" s="156"/>
      <c r="BD28" s="156"/>
      <c r="BE28" s="156"/>
      <c r="BF28" s="168" t="s">
        <v>157</v>
      </c>
      <c r="BG28" s="168"/>
      <c r="BH28" s="168"/>
      <c r="BI28" s="168"/>
      <c r="BJ28" s="168"/>
      <c r="BK28" s="168"/>
      <c r="BL28" s="168"/>
      <c r="BM28" s="168"/>
      <c r="BN28" s="168"/>
      <c r="BO28" s="176"/>
      <c r="BP28" s="177"/>
      <c r="BQ28" s="177"/>
      <c r="BR28" s="177"/>
      <c r="BS28" s="155"/>
      <c r="BT28" s="156"/>
      <c r="BU28" s="156"/>
      <c r="BV28" s="156"/>
      <c r="BW28" s="156"/>
      <c r="BX28" s="156"/>
      <c r="BY28" s="156"/>
      <c r="BZ28" s="156"/>
      <c r="CA28" s="156"/>
      <c r="CB28" s="156"/>
      <c r="CC28" s="156"/>
      <c r="CD28" s="156"/>
      <c r="CE28" s="156"/>
      <c r="CF28" s="156"/>
      <c r="CG28" s="156"/>
      <c r="CH28" s="156"/>
      <c r="CI28" s="156"/>
      <c r="CJ28" s="176"/>
      <c r="CK28" s="177"/>
      <c r="CL28" s="155"/>
      <c r="CM28" s="156"/>
      <c r="CN28" s="156"/>
      <c r="CO28" s="158"/>
      <c r="CP28" s="189"/>
      <c r="CQ28" s="189"/>
      <c r="CR28" s="190"/>
      <c r="CS28" s="176"/>
      <c r="CT28" s="177"/>
      <c r="CU28" s="155"/>
      <c r="CV28" s="176"/>
      <c r="CW28" s="177"/>
      <c r="CX28" s="177"/>
      <c r="CY28" s="155"/>
      <c r="CZ28" s="176"/>
      <c r="DA28" s="177"/>
      <c r="DB28" s="177"/>
      <c r="DC28" s="177"/>
      <c r="DD28" s="177"/>
      <c r="DE28" s="177"/>
      <c r="DF28" s="204"/>
    </row>
  </sheetData>
  <mergeCells count="275">
    <mergeCell ref="A15:C15"/>
    <mergeCell ref="D15:I15"/>
    <mergeCell ref="J15:W15"/>
    <mergeCell ref="X15:AK15"/>
    <mergeCell ref="AL15:AQ15"/>
    <mergeCell ref="AR15:AV15"/>
    <mergeCell ref="AY15:BA15"/>
    <mergeCell ref="BB15:BE15"/>
    <mergeCell ref="BF15:BN15"/>
    <mergeCell ref="BO15:BS15"/>
    <mergeCell ref="BT15:CA15"/>
    <mergeCell ref="CB15:CI15"/>
    <mergeCell ref="CJ15:CL15"/>
    <mergeCell ref="CO15:CR15"/>
    <mergeCell ref="CS15:CU15"/>
    <mergeCell ref="CV15:CY15"/>
    <mergeCell ref="CZ15:DF15"/>
    <mergeCell ref="A16:C16"/>
    <mergeCell ref="D16:I16"/>
    <mergeCell ref="J16:W16"/>
    <mergeCell ref="X16:AK16"/>
    <mergeCell ref="AL16:AQ16"/>
    <mergeCell ref="AR16:AV16"/>
    <mergeCell ref="AY16:BA16"/>
    <mergeCell ref="BB16:BE16"/>
    <mergeCell ref="BF16:BN16"/>
    <mergeCell ref="BO16:BS16"/>
    <mergeCell ref="BT16:CA16"/>
    <mergeCell ref="CB16:CI16"/>
    <mergeCell ref="CJ16:CL16"/>
    <mergeCell ref="CO16:CR16"/>
    <mergeCell ref="CS16:CU16"/>
    <mergeCell ref="CV16:CY16"/>
    <mergeCell ref="CZ16:DF16"/>
    <mergeCell ref="A17:C17"/>
    <mergeCell ref="D17:I17"/>
    <mergeCell ref="J17:W17"/>
    <mergeCell ref="X17:AK17"/>
    <mergeCell ref="AL17:AQ17"/>
    <mergeCell ref="AR17:AV17"/>
    <mergeCell ref="AY17:BA17"/>
    <mergeCell ref="BB17:BE17"/>
    <mergeCell ref="BF17:BN17"/>
    <mergeCell ref="BO17:BS17"/>
    <mergeCell ref="BT17:CA17"/>
    <mergeCell ref="CB17:CI17"/>
    <mergeCell ref="CJ17:CL17"/>
    <mergeCell ref="CO17:CR17"/>
    <mergeCell ref="CS17:CU17"/>
    <mergeCell ref="CV17:CY17"/>
    <mergeCell ref="CZ17:DF17"/>
    <mergeCell ref="A18:C18"/>
    <mergeCell ref="D18:I18"/>
    <mergeCell ref="J18:W18"/>
    <mergeCell ref="X18:AK18"/>
    <mergeCell ref="AL18:AQ18"/>
    <mergeCell ref="AR18:AV18"/>
    <mergeCell ref="AY18:BA18"/>
    <mergeCell ref="BB18:BE18"/>
    <mergeCell ref="BF18:BN18"/>
    <mergeCell ref="BO18:BS18"/>
    <mergeCell ref="BT18:CA18"/>
    <mergeCell ref="CB18:CI18"/>
    <mergeCell ref="CJ18:CL18"/>
    <mergeCell ref="CO18:CR18"/>
    <mergeCell ref="CS18:CU18"/>
    <mergeCell ref="CV18:CY18"/>
    <mergeCell ref="CZ18:DF18"/>
    <mergeCell ref="A19:C19"/>
    <mergeCell ref="D19:I19"/>
    <mergeCell ref="J19:W19"/>
    <mergeCell ref="X19:AK19"/>
    <mergeCell ref="AL19:AQ19"/>
    <mergeCell ref="AR19:AV19"/>
    <mergeCell ref="AY19:BA19"/>
    <mergeCell ref="BB19:BE19"/>
    <mergeCell ref="BF19:BN19"/>
    <mergeCell ref="BO19:BS19"/>
    <mergeCell ref="BT19:CA19"/>
    <mergeCell ref="CB19:CI19"/>
    <mergeCell ref="CJ19:CL19"/>
    <mergeCell ref="CO19:CR19"/>
    <mergeCell ref="CS19:CU19"/>
    <mergeCell ref="CV19:CY19"/>
    <mergeCell ref="CZ19:DF19"/>
    <mergeCell ref="A20:C20"/>
    <mergeCell ref="D20:I20"/>
    <mergeCell ref="J20:W20"/>
    <mergeCell ref="X20:AK20"/>
    <mergeCell ref="AL20:AQ20"/>
    <mergeCell ref="AR20:AV20"/>
    <mergeCell ref="AY20:BA20"/>
    <mergeCell ref="BB20:BE20"/>
    <mergeCell ref="BF20:BN20"/>
    <mergeCell ref="BO20:BS20"/>
    <mergeCell ref="BT20:CA20"/>
    <mergeCell ref="CB20:CI20"/>
    <mergeCell ref="CJ20:CL20"/>
    <mergeCell ref="CO20:CR20"/>
    <mergeCell ref="CS20:CU20"/>
    <mergeCell ref="CV20:CY20"/>
    <mergeCell ref="CZ20:DF20"/>
    <mergeCell ref="A21:C21"/>
    <mergeCell ref="D21:I21"/>
    <mergeCell ref="J21:W21"/>
    <mergeCell ref="X21:AK21"/>
    <mergeCell ref="AL21:AQ21"/>
    <mergeCell ref="AR21:AV21"/>
    <mergeCell ref="AY21:BA21"/>
    <mergeCell ref="BB21:BE21"/>
    <mergeCell ref="BF21:BN21"/>
    <mergeCell ref="BO21:BS21"/>
    <mergeCell ref="BT21:CA21"/>
    <mergeCell ref="CB21:CI21"/>
    <mergeCell ref="CJ21:CL21"/>
    <mergeCell ref="CO21:CR21"/>
    <mergeCell ref="CS21:CU21"/>
    <mergeCell ref="CV21:CY21"/>
    <mergeCell ref="CZ21:DF21"/>
    <mergeCell ref="A22:C22"/>
    <mergeCell ref="D22:I22"/>
    <mergeCell ref="J22:W22"/>
    <mergeCell ref="X22:AK22"/>
    <mergeCell ref="AL22:AQ22"/>
    <mergeCell ref="AR22:AV22"/>
    <mergeCell ref="AY22:BA22"/>
    <mergeCell ref="BB22:BE22"/>
    <mergeCell ref="BF22:BN22"/>
    <mergeCell ref="BO22:BS22"/>
    <mergeCell ref="BT22:CA22"/>
    <mergeCell ref="CB22:CI22"/>
    <mergeCell ref="CJ22:CL22"/>
    <mergeCell ref="CO22:CR22"/>
    <mergeCell ref="CS22:CU22"/>
    <mergeCell ref="CV22:CY22"/>
    <mergeCell ref="CZ22:DF22"/>
    <mergeCell ref="A23:C23"/>
    <mergeCell ref="D23:I23"/>
    <mergeCell ref="J23:W23"/>
    <mergeCell ref="X23:AK23"/>
    <mergeCell ref="AL23:AQ23"/>
    <mergeCell ref="AR23:AV23"/>
    <mergeCell ref="AY23:BA23"/>
    <mergeCell ref="BB23:BE23"/>
    <mergeCell ref="BF23:BN23"/>
    <mergeCell ref="BO23:BS23"/>
    <mergeCell ref="BT23:CA23"/>
    <mergeCell ref="CB23:CI23"/>
    <mergeCell ref="CJ23:CL23"/>
    <mergeCell ref="CO23:CR23"/>
    <mergeCell ref="CS23:CU23"/>
    <mergeCell ref="CV23:CY23"/>
    <mergeCell ref="CZ23:DF23"/>
    <mergeCell ref="A24:C24"/>
    <mergeCell ref="D24:I24"/>
    <mergeCell ref="J24:W24"/>
    <mergeCell ref="X24:AK24"/>
    <mergeCell ref="AL24:AQ24"/>
    <mergeCell ref="AR24:AV24"/>
    <mergeCell ref="AY24:BA24"/>
    <mergeCell ref="BB24:BE24"/>
    <mergeCell ref="BF24:BN24"/>
    <mergeCell ref="BO24:BS24"/>
    <mergeCell ref="BT24:CA24"/>
    <mergeCell ref="CB24:CI24"/>
    <mergeCell ref="CJ24:CL24"/>
    <mergeCell ref="CO24:CR24"/>
    <mergeCell ref="CS24:CU24"/>
    <mergeCell ref="CV24:CY24"/>
    <mergeCell ref="CZ24:DF24"/>
    <mergeCell ref="A25:C25"/>
    <mergeCell ref="D25:I25"/>
    <mergeCell ref="J25:W25"/>
    <mergeCell ref="X25:AK25"/>
    <mergeCell ref="AL25:AQ25"/>
    <mergeCell ref="AR25:AV25"/>
    <mergeCell ref="AY25:BA25"/>
    <mergeCell ref="BB25:BE25"/>
    <mergeCell ref="BF25:BN25"/>
    <mergeCell ref="BO25:BS25"/>
    <mergeCell ref="BT25:CA25"/>
    <mergeCell ref="CB25:CI25"/>
    <mergeCell ref="CJ25:CL25"/>
    <mergeCell ref="CO25:CR25"/>
    <mergeCell ref="CS25:CU25"/>
    <mergeCell ref="CV25:CY25"/>
    <mergeCell ref="CZ25:DF25"/>
    <mergeCell ref="A26:C26"/>
    <mergeCell ref="D26:I26"/>
    <mergeCell ref="J26:W26"/>
    <mergeCell ref="X26:AK26"/>
    <mergeCell ref="AL26:AQ26"/>
    <mergeCell ref="AR26:AV26"/>
    <mergeCell ref="AY26:BA26"/>
    <mergeCell ref="BB26:BE26"/>
    <mergeCell ref="BF26:BN26"/>
    <mergeCell ref="BO26:BS26"/>
    <mergeCell ref="BT26:CA26"/>
    <mergeCell ref="CB26:CI26"/>
    <mergeCell ref="CJ26:CL26"/>
    <mergeCell ref="CO26:CR26"/>
    <mergeCell ref="CS26:CU26"/>
    <mergeCell ref="CV26:CY26"/>
    <mergeCell ref="CZ26:DF26"/>
    <mergeCell ref="A27:C27"/>
    <mergeCell ref="D27:I27"/>
    <mergeCell ref="J27:W27"/>
    <mergeCell ref="X27:AK27"/>
    <mergeCell ref="AL27:AQ27"/>
    <mergeCell ref="AR27:AV27"/>
    <mergeCell ref="AY27:BA27"/>
    <mergeCell ref="BB27:BE27"/>
    <mergeCell ref="BF27:BN27"/>
    <mergeCell ref="BO27:BS27"/>
    <mergeCell ref="BT27:CA27"/>
    <mergeCell ref="CB27:CI27"/>
    <mergeCell ref="CJ27:CL27"/>
    <mergeCell ref="CO27:CR27"/>
    <mergeCell ref="CS27:CU27"/>
    <mergeCell ref="CV27:CY27"/>
    <mergeCell ref="CZ27:DF27"/>
    <mergeCell ref="A28:C28"/>
    <mergeCell ref="D28:I28"/>
    <mergeCell ref="J28:W28"/>
    <mergeCell ref="X28:AK28"/>
    <mergeCell ref="AL28:AQ28"/>
    <mergeCell ref="AR28:AV28"/>
    <mergeCell ref="AY28:BA28"/>
    <mergeCell ref="BB28:BE28"/>
    <mergeCell ref="BF28:BN28"/>
    <mergeCell ref="BO28:BS28"/>
    <mergeCell ref="BT28:CA28"/>
    <mergeCell ref="CB28:CI28"/>
    <mergeCell ref="CJ28:CL28"/>
    <mergeCell ref="CO28:CR28"/>
    <mergeCell ref="CS28:CU28"/>
    <mergeCell ref="CV28:CY28"/>
    <mergeCell ref="CZ28:DF28"/>
    <mergeCell ref="AW11:AW14"/>
    <mergeCell ref="AX11:AX14"/>
    <mergeCell ref="CM11:CM14"/>
    <mergeCell ref="CN11:CN14"/>
    <mergeCell ref="A11:C14"/>
    <mergeCell ref="CJ11:CL14"/>
    <mergeCell ref="CS11:CU14"/>
    <mergeCell ref="CO11:CR14"/>
    <mergeCell ref="AY11:BA14"/>
    <mergeCell ref="A6:F7"/>
    <mergeCell ref="D11:I14"/>
    <mergeCell ref="CV11:CY14"/>
    <mergeCell ref="BB11:BE14"/>
    <mergeCell ref="J11:W14"/>
    <mergeCell ref="X11:AK14"/>
    <mergeCell ref="AL11:AQ14"/>
    <mergeCell ref="AR11:AV14"/>
    <mergeCell ref="BO11:BS14"/>
    <mergeCell ref="A9:AV10"/>
    <mergeCell ref="AW9:BA10"/>
    <mergeCell ref="BF11:BN14"/>
    <mergeCell ref="BT11:CA14"/>
    <mergeCell ref="CB11:CI14"/>
    <mergeCell ref="CZ11:DF14"/>
    <mergeCell ref="BB9:CR10"/>
    <mergeCell ref="CS9:DF10"/>
    <mergeCell ref="G6:R7"/>
    <mergeCell ref="BC6:BN7"/>
    <mergeCell ref="X6:AC7"/>
    <mergeCell ref="BT6:BY7"/>
    <mergeCell ref="AD6:AO7"/>
    <mergeCell ref="AX6:BB7"/>
    <mergeCell ref="BZ6:CJ7"/>
    <mergeCell ref="CV6:DF7"/>
    <mergeCell ref="CP6:CU7"/>
    <mergeCell ref="CP1:CT2"/>
    <mergeCell ref="CV1:DF2"/>
  </mergeCells>
  <conditionalFormatting sqref="AY18:BA18">
    <cfRule type="cellIs" dxfId="0" priority="12" operator="equal">
      <formula>"R"</formula>
    </cfRule>
    <cfRule type="cellIs" dxfId="1" priority="11" operator="equal">
      <formula>"U"</formula>
    </cfRule>
    <cfRule type="cellIs" dxfId="1" priority="10" operator="equal">
      <formula>"R"</formula>
    </cfRule>
    <cfRule type="cellIs" dxfId="2" priority="9" operator="equal">
      <formula>"U"</formula>
    </cfRule>
    <cfRule type="cellIs" dxfId="3" priority="8" operator="equal">
      <formula>"A"</formula>
    </cfRule>
    <cfRule type="cellIs" dxfId="3" priority="7" operator="equal">
      <formula>"A"</formula>
    </cfRule>
  </conditionalFormatting>
  <conditionalFormatting sqref="AY19:BA19">
    <cfRule type="cellIs" dxfId="3" priority="33" operator="equal">
      <formula>"A"</formula>
    </cfRule>
    <cfRule type="cellIs" dxfId="3" priority="34" operator="equal">
      <formula>"A"</formula>
    </cfRule>
    <cfRule type="cellIs" dxfId="2" priority="35" operator="equal">
      <formula>"U"</formula>
    </cfRule>
    <cfRule type="cellIs" dxfId="1" priority="36" operator="equal">
      <formula>"R"</formula>
    </cfRule>
    <cfRule type="cellIs" dxfId="1" priority="37" operator="equal">
      <formula>"U"</formula>
    </cfRule>
    <cfRule type="cellIs" dxfId="0" priority="38" operator="equal">
      <formula>"R"</formula>
    </cfRule>
  </conditionalFormatting>
  <conditionalFormatting sqref="AY24:BA24">
    <cfRule type="cellIs" dxfId="3" priority="27" operator="equal">
      <formula>"A"</formula>
    </cfRule>
    <cfRule type="cellIs" dxfId="3" priority="28" operator="equal">
      <formula>"A"</formula>
    </cfRule>
    <cfRule type="cellIs" dxfId="2" priority="29" operator="equal">
      <formula>"U"</formula>
    </cfRule>
    <cfRule type="cellIs" dxfId="1" priority="30" operator="equal">
      <formula>"R"</formula>
    </cfRule>
    <cfRule type="cellIs" dxfId="1" priority="31" operator="equal">
      <formula>"U"</formula>
    </cfRule>
    <cfRule type="cellIs" dxfId="0" priority="32" operator="equal">
      <formula>"R"</formula>
    </cfRule>
  </conditionalFormatting>
  <conditionalFormatting sqref="AY27:BA27">
    <cfRule type="cellIs" dxfId="0" priority="6" operator="equal">
      <formula>"R"</formula>
    </cfRule>
    <cfRule type="cellIs" dxfId="1" priority="5" operator="equal">
      <formula>"U"</formula>
    </cfRule>
    <cfRule type="cellIs" dxfId="1" priority="4" operator="equal">
      <formula>"R"</formula>
    </cfRule>
    <cfRule type="cellIs" dxfId="2" priority="3" operator="equal">
      <formula>"U"</formula>
    </cfRule>
    <cfRule type="cellIs" dxfId="3" priority="2" operator="equal">
      <formula>"A"</formula>
    </cfRule>
    <cfRule type="cellIs" dxfId="3" priority="1" operator="equal">
      <formula>"A"</formula>
    </cfRule>
  </conditionalFormatting>
  <conditionalFormatting sqref="AY28:BA28">
    <cfRule type="cellIs" dxfId="0" priority="18" operator="equal">
      <formula>"R"</formula>
    </cfRule>
    <cfRule type="cellIs" dxfId="1" priority="17" operator="equal">
      <formula>"U"</formula>
    </cfRule>
    <cfRule type="cellIs" dxfId="1" priority="16" operator="equal">
      <formula>"R"</formula>
    </cfRule>
    <cfRule type="cellIs" dxfId="2" priority="15" operator="equal">
      <formula>"U"</formula>
    </cfRule>
    <cfRule type="cellIs" dxfId="3" priority="14" operator="equal">
      <formula>"A"</formula>
    </cfRule>
    <cfRule type="cellIs" dxfId="3" priority="13" operator="equal">
      <formula>"A"</formula>
    </cfRule>
  </conditionalFormatting>
  <conditionalFormatting sqref="CJ28">
    <cfRule type="cellIs" dxfId="4" priority="20" operator="equal">
      <formula>"不通过"</formula>
    </cfRule>
    <cfRule type="cellIs" dxfId="5" priority="19" operator="equal">
      <formula>"通过"</formula>
    </cfRule>
  </conditionalFormatting>
  <conditionalFormatting sqref="CO28">
    <cfRule type="cellIs" dxfId="0" priority="26" operator="equal">
      <formula>"R"</formula>
    </cfRule>
    <cfRule type="cellIs" dxfId="1" priority="25" operator="equal">
      <formula>"U"</formula>
    </cfRule>
    <cfRule type="cellIs" dxfId="1" priority="24" operator="equal">
      <formula>"R"</formula>
    </cfRule>
    <cfRule type="cellIs" dxfId="2" priority="23" operator="equal">
      <formula>"U"</formula>
    </cfRule>
    <cfRule type="cellIs" dxfId="3" priority="22" operator="equal">
      <formula>"A"</formula>
    </cfRule>
    <cfRule type="cellIs" dxfId="3" priority="21" operator="equal">
      <formula>"A"</formula>
    </cfRule>
  </conditionalFormatting>
  <conditionalFormatting sqref="AY15:BA17 AY25:BA26 AY20:BA23">
    <cfRule type="cellIs" dxfId="3" priority="39" operator="equal">
      <formula>"A"</formula>
    </cfRule>
    <cfRule type="cellIs" dxfId="3" priority="40" operator="equal">
      <formula>"A"</formula>
    </cfRule>
    <cfRule type="cellIs" dxfId="2" priority="41" operator="equal">
      <formula>"U"</formula>
    </cfRule>
    <cfRule type="cellIs" dxfId="1" priority="42" operator="equal">
      <formula>"R"</formula>
    </cfRule>
    <cfRule type="cellIs" dxfId="1" priority="43" operator="equal">
      <formula>"U"</formula>
    </cfRule>
    <cfRule type="cellIs" dxfId="0" priority="44" operator="equal">
      <formula>"R"</formula>
    </cfRule>
  </conditionalFormatting>
  <conditionalFormatting sqref="CJ15 CJ17 CJ19 CJ21 CJ23 CJ25:CJ27">
    <cfRule type="cellIs" dxfId="5" priority="103" operator="equal">
      <formula>"通过"</formula>
    </cfRule>
    <cfRule type="cellIs" dxfId="4" priority="104" operator="equal">
      <formula>"不通过"</formula>
    </cfRule>
  </conditionalFormatting>
  <conditionalFormatting sqref="CO15 CO17 CO19 CO21 CO23 CO25:CO27">
    <cfRule type="cellIs" dxfId="3" priority="105" operator="equal">
      <formula>"A"</formula>
    </cfRule>
    <cfRule type="cellIs" dxfId="3" priority="106" operator="equal">
      <formula>"A"</formula>
    </cfRule>
    <cfRule type="cellIs" dxfId="2" priority="107" operator="equal">
      <formula>"U"</formula>
    </cfRule>
    <cfRule type="cellIs" dxfId="1" priority="108" operator="equal">
      <formula>"R"</formula>
    </cfRule>
    <cfRule type="cellIs" dxfId="1" priority="109" operator="equal">
      <formula>"U"</formula>
    </cfRule>
    <cfRule type="cellIs" dxfId="0" priority="110" operator="equal">
      <formula>"R"</formula>
    </cfRule>
  </conditionalFormatting>
  <conditionalFormatting sqref="CJ16 CJ18 CJ20 CJ22 CJ24">
    <cfRule type="cellIs" dxfId="5" priority="75" operator="equal">
      <formula>"通过"</formula>
    </cfRule>
    <cfRule type="cellIs" dxfId="4" priority="76" operator="equal">
      <formula>"不通过"</formula>
    </cfRule>
  </conditionalFormatting>
  <conditionalFormatting sqref="CO16 CO18 CO20 CO22 CO24">
    <cfRule type="cellIs" dxfId="3" priority="77" operator="equal">
      <formula>"A"</formula>
    </cfRule>
    <cfRule type="cellIs" dxfId="3" priority="78" operator="equal">
      <formula>"A"</formula>
    </cfRule>
    <cfRule type="cellIs" dxfId="2" priority="79" operator="equal">
      <formula>"U"</formula>
    </cfRule>
    <cfRule type="cellIs" dxfId="1" priority="80" operator="equal">
      <formula>"R"</formula>
    </cfRule>
    <cfRule type="cellIs" dxfId="1" priority="81" operator="equal">
      <formula>"U"</formula>
    </cfRule>
    <cfRule type="cellIs" dxfId="0" priority="82" operator="equal">
      <formula>"R"</formula>
    </cfRule>
  </conditionalFormatting>
  <dataValidations count="8">
    <dataValidation type="list" allowBlank="1" showInputMessage="1" showErrorMessage="1" sqref="D15:I15 D16 E16 F16 G16 H16 I16 D19:I19 D20:I20 D21:I21 D22:I22 D23:I23 D26 E26 F26 G26 H26 I26 D27:I27 D28 E28 F28 G28 H28 I28 D24:I25 D17:I18">
      <formula1>"电磁能危险,辐射能危险,机械能危险,声能危险,生物学危险,化学危险,生物相容性危险,功能危险,使用错误危险,标记危险,操作说明书危险,警告危险,服务和维护规范危险"</formula1>
    </dataValidation>
    <dataValidation type="list" allowBlank="1" showInputMessage="1" showErrorMessage="1" sqref="AW15 CM15 AW16 CM16 AW17 CM17 AW18 CM18 AW19 CM19 CM20 CM21 CM22 CM23 AW24 CM24 AW27 AW28 CM28 AW20:AW23 AW25:AW26 CM25:CM27">
      <formula1>"S1,S2,S3,S4,S5"</formula1>
    </dataValidation>
    <dataValidation type="list" allowBlank="1" showInputMessage="1" showErrorMessage="1" sqref="AX15 CN15 CN16 CN17 AX18 CN18 AX19 CN19 CN20 CN21 CN22 CN23 AX24 CN24 AX27 AX28 CN28 AX16:AX17 AX20:AX23 AX25:AX26 CN25:CN27">
      <formula1>"P5,P4,P3,P2,P1"</formula1>
    </dataValidation>
    <dataValidation type="list" allowBlank="1" showInputMessage="1" showErrorMessage="1" sqref="CJ15 CK15 CL15 CJ16 CK16 CL16 CJ17 CK17 CL17 CJ18 CK18 CL18 CJ19 CK19 CL19 CJ20 CK20 CL20 CJ21 CK21 CL21 CJ22 CK22 CL22 CJ23 CK23 CL23 CJ24 CK24 CL24 CJ28 CK28 CL28 CJ25:CJ27 CK25:CK27 CL25:CL27">
      <formula1>"通过,不通过"</formula1>
    </dataValidation>
    <dataValidation type="list" allowBlank="1" showInputMessage="1" showErrorMessage="1" sqref="CS15 CT15 CU15 CS16 CT16 CU16 CS17 CT17 CU17 CS18 CT18 CU18 CS19 CT19 CU19 CS20 CT20 CU20 CS21 CT21 CU21 CS22 CT22 CU22 CS23 CT23 CU23 CS24 CT24 CU24 CS28 CT28 CU28 CS25:CS27 CT25:CT27 CU25:CU27">
      <formula1>"接受,不接受,无"</formula1>
    </dataValidation>
    <dataValidation type="list" allowBlank="1" showInputMessage="1" showErrorMessage="1" sqref="CV15 CW15 CX15 CY15 CV16 CW16 CX16 CY16 CV17 CW17 CX17 CY17 CV18 CW18 CX18 CY18 CV19 CW19 CX19 CY19 CV20 CW20 CX20 CY20 CV21 CW21 CX21 CY21 CV22 CW22 CX22 CY22 CV23 CW23 CX23 CY23 CV24 CW24 CX24 CY24 CV28 CW28 CX28 CY28 CV25:CV27 CW25:CW27 CX25:CX27 CY25:CY27">
      <formula1>"适用,不适用"</formula1>
    </dataValidation>
    <dataValidation type="list" allowBlank="1" showInputMessage="1" showErrorMessage="1" sqref="CZ15 DA15 DB15 DC15 DD15 DE15 DF15 CZ16 DA16 DB16 DC16 DD16 DE16 DF16 CZ17 DA17 DB17 DC17 DD17 DE17 DF17 CZ18 DA18 DB18 DC18 DD18 DE18 DF18 CZ19 DA19 DB19 DC19 DD19 DE19 DF19 CZ20 DA20 DB20 DC20 DD20 DE20 DF20 CZ21 DA21 DB21 DC21 DD21 DE21 DF21 CZ22 DA22 DB22 DC22 DD22 DE22 DF22 CZ23 DA23 DB23 DC23 DD23 DE23 DF23 CZ24 DA24 DB24 DC24 DD24 DE24 DF24 CZ28 DA28 DB28 DC28 DD28 DE28 DF28 CZ25:CZ27 DA25:DA27 DB25:DB27 DC25:DC27 DD25:DD27 DE25:DE27 DF25:DF27">
      <formula1>"是，见风险分析,否，关闭"</formula1>
    </dataValidation>
    <dataValidation type="list" allowBlank="1" showInputMessage="1" showErrorMessage="1" sqref="BB27:BE27 BB28:BE28 BB15:BE16 BB17:BE18 BB25:BE26 BB19:BE24">
      <formula1>"设计保证,设计保证、安全说明,防护措施,防护措施、安全说明,安全说明,无"</formula1>
    </dataValidation>
  </dataValidations>
  <pageMargins left="0.156944444444444" right="0.156944444444444" top="0.751388888888889" bottom="0.751388888888889" header="0.298611111111111" footer="0.298611111111111"/>
  <pageSetup paperSize="9" scale="47" fitToHeight="0" orientation="landscape" horizontalDpi="600"/>
  <headerFooter>
    <oddHeader>&amp;L&amp;G&amp;C&amp;28&amp;B网络安全风险记录 &amp;R&amp;14页码： &amp;P/&amp;N</oddHead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B1:I216"/>
  <sheetViews>
    <sheetView topLeftCell="A11" workbookViewId="0">
      <selection activeCell="H180" sqref="H180"/>
    </sheetView>
  </sheetViews>
  <sheetFormatPr defaultColWidth="9" defaultRowHeight="15.75"/>
  <cols>
    <col min="1" max="1" width="4.125" style="45" customWidth="1"/>
    <col min="2" max="5" width="25" style="45" customWidth="1"/>
    <col min="6" max="6" width="9" style="45"/>
    <col min="7" max="7" width="9.375" style="45" customWidth="1"/>
    <col min="8" max="8" width="36.25" style="45" customWidth="1"/>
    <col min="9" max="9" width="37.75" style="45" customWidth="1"/>
    <col min="10" max="16384" width="9" style="45"/>
  </cols>
  <sheetData>
    <row r="1" ht="16.5" spans="2:2">
      <c r="B1" s="46"/>
    </row>
    <row r="2" ht="16.5" spans="2:5">
      <c r="B2" s="47" t="s">
        <v>158</v>
      </c>
      <c r="C2" s="48" t="s">
        <v>159</v>
      </c>
      <c r="D2" s="48" t="s">
        <v>160</v>
      </c>
      <c r="E2" s="48" t="s">
        <v>161</v>
      </c>
    </row>
    <row r="3" spans="2:5">
      <c r="B3" s="49" t="s">
        <v>162</v>
      </c>
      <c r="C3" s="50" t="s">
        <v>163</v>
      </c>
      <c r="D3" s="50" t="s">
        <v>164</v>
      </c>
      <c r="E3" s="50" t="s">
        <v>165</v>
      </c>
    </row>
    <row r="4" spans="2:5">
      <c r="B4" s="51" t="s">
        <v>166</v>
      </c>
      <c r="C4" s="52" t="s">
        <v>167</v>
      </c>
      <c r="D4" s="52" t="s">
        <v>168</v>
      </c>
      <c r="E4" s="52" t="s">
        <v>169</v>
      </c>
    </row>
    <row r="5" spans="2:5">
      <c r="B5" s="51" t="s">
        <v>170</v>
      </c>
      <c r="C5" s="52" t="s">
        <v>171</v>
      </c>
      <c r="D5" s="52" t="s">
        <v>172</v>
      </c>
      <c r="E5" s="52" t="s">
        <v>173</v>
      </c>
    </row>
    <row r="6" spans="2:5">
      <c r="B6" s="51" t="s">
        <v>174</v>
      </c>
      <c r="C6" s="52" t="s">
        <v>175</v>
      </c>
      <c r="D6" s="52" t="s">
        <v>176</v>
      </c>
      <c r="E6" s="52" t="s">
        <v>177</v>
      </c>
    </row>
    <row r="7" spans="2:5">
      <c r="B7" s="51" t="s">
        <v>178</v>
      </c>
      <c r="C7" s="52" t="s">
        <v>179</v>
      </c>
      <c r="D7" s="52" t="s">
        <v>180</v>
      </c>
      <c r="E7" s="52" t="s">
        <v>181</v>
      </c>
    </row>
    <row r="8" spans="2:5">
      <c r="B8" s="51" t="s">
        <v>182</v>
      </c>
      <c r="C8" s="50" t="s">
        <v>183</v>
      </c>
      <c r="D8" s="50" t="s">
        <v>184</v>
      </c>
      <c r="E8" s="50" t="s">
        <v>185</v>
      </c>
    </row>
    <row r="9" ht="24" spans="2:5">
      <c r="B9" s="51" t="s">
        <v>186</v>
      </c>
      <c r="C9" s="52" t="s">
        <v>187</v>
      </c>
      <c r="D9" s="52" t="s">
        <v>188</v>
      </c>
      <c r="E9" s="52" t="s">
        <v>189</v>
      </c>
    </row>
    <row r="10" spans="2:5">
      <c r="B10" s="51" t="s">
        <v>190</v>
      </c>
      <c r="C10" s="52" t="s">
        <v>191</v>
      </c>
      <c r="D10" s="52" t="s">
        <v>192</v>
      </c>
      <c r="E10" s="52" t="s">
        <v>193</v>
      </c>
    </row>
    <row r="11" spans="2:5">
      <c r="B11" s="49" t="s">
        <v>194</v>
      </c>
      <c r="C11" s="52" t="s">
        <v>195</v>
      </c>
      <c r="D11" s="52" t="s">
        <v>196</v>
      </c>
      <c r="E11" s="52" t="s">
        <v>197</v>
      </c>
    </row>
    <row r="12" spans="2:5">
      <c r="B12" s="51" t="s">
        <v>198</v>
      </c>
      <c r="C12" s="52" t="s">
        <v>199</v>
      </c>
      <c r="D12" s="52" t="s">
        <v>200</v>
      </c>
      <c r="E12" s="50" t="s">
        <v>201</v>
      </c>
    </row>
    <row r="13" spans="2:5">
      <c r="B13" s="51" t="s">
        <v>202</v>
      </c>
      <c r="C13" s="52" t="s">
        <v>203</v>
      </c>
      <c r="D13" s="52" t="s">
        <v>204</v>
      </c>
      <c r="E13" s="52" t="s">
        <v>205</v>
      </c>
    </row>
    <row r="14" ht="24" spans="2:5">
      <c r="B14" s="51" t="s">
        <v>206</v>
      </c>
      <c r="C14" s="52" t="s">
        <v>207</v>
      </c>
      <c r="D14" s="53"/>
      <c r="E14" s="52" t="s">
        <v>208</v>
      </c>
    </row>
    <row r="15" spans="2:5">
      <c r="B15" s="51" t="s">
        <v>209</v>
      </c>
      <c r="C15" s="52" t="s">
        <v>210</v>
      </c>
      <c r="D15" s="53"/>
      <c r="E15" s="52" t="s">
        <v>211</v>
      </c>
    </row>
    <row r="16" spans="2:5">
      <c r="B16" s="51" t="s">
        <v>212</v>
      </c>
      <c r="C16" s="52" t="s">
        <v>213</v>
      </c>
      <c r="D16" s="53"/>
      <c r="E16" s="52"/>
    </row>
    <row r="17" spans="2:5">
      <c r="B17" s="49" t="s">
        <v>214</v>
      </c>
      <c r="C17" s="52" t="s">
        <v>215</v>
      </c>
      <c r="D17" s="53"/>
      <c r="E17" s="50" t="s">
        <v>216</v>
      </c>
    </row>
    <row r="18" spans="2:5">
      <c r="B18" s="51" t="s">
        <v>217</v>
      </c>
      <c r="C18" s="50" t="s">
        <v>218</v>
      </c>
      <c r="D18" s="53"/>
      <c r="E18" s="52"/>
    </row>
    <row r="19" spans="2:5">
      <c r="B19" s="51" t="s">
        <v>219</v>
      </c>
      <c r="C19" s="52" t="s">
        <v>220</v>
      </c>
      <c r="D19" s="53"/>
      <c r="E19" s="53"/>
    </row>
    <row r="20" spans="2:5">
      <c r="B20" s="51" t="s">
        <v>221</v>
      </c>
      <c r="C20" s="52" t="s">
        <v>222</v>
      </c>
      <c r="D20" s="53"/>
      <c r="E20" s="53"/>
    </row>
    <row r="21" spans="2:5">
      <c r="B21" s="51" t="s">
        <v>223</v>
      </c>
      <c r="C21" s="52" t="s">
        <v>224</v>
      </c>
      <c r="D21" s="53"/>
      <c r="E21" s="53"/>
    </row>
    <row r="22" spans="2:5">
      <c r="B22" s="51" t="s">
        <v>225</v>
      </c>
      <c r="C22" s="52"/>
      <c r="D22" s="53"/>
      <c r="E22" s="53"/>
    </row>
    <row r="23" spans="2:5">
      <c r="B23" s="51" t="s">
        <v>226</v>
      </c>
      <c r="C23" s="53"/>
      <c r="D23" s="53"/>
      <c r="E23" s="53"/>
    </row>
    <row r="24" spans="2:5">
      <c r="B24" s="51" t="s">
        <v>227</v>
      </c>
      <c r="C24" s="53"/>
      <c r="D24" s="53"/>
      <c r="E24" s="53"/>
    </row>
    <row r="25" spans="2:5">
      <c r="B25" s="51" t="s">
        <v>228</v>
      </c>
      <c r="C25" s="53"/>
      <c r="D25" s="53"/>
      <c r="E25" s="53"/>
    </row>
    <row r="26" spans="2:5">
      <c r="B26" s="51" t="s">
        <v>229</v>
      </c>
      <c r="C26" s="53"/>
      <c r="D26" s="53"/>
      <c r="E26" s="53"/>
    </row>
    <row r="27" spans="2:5">
      <c r="B27" s="51" t="s">
        <v>230</v>
      </c>
      <c r="C27" s="53"/>
      <c r="D27" s="53"/>
      <c r="E27" s="53"/>
    </row>
    <row r="28" spans="2:5">
      <c r="B28" s="51" t="s">
        <v>231</v>
      </c>
      <c r="C28" s="53"/>
      <c r="D28" s="53"/>
      <c r="E28" s="53"/>
    </row>
    <row r="29" spans="2:5">
      <c r="B29" s="51" t="s">
        <v>232</v>
      </c>
      <c r="C29" s="53"/>
      <c r="D29" s="53"/>
      <c r="E29" s="53"/>
    </row>
    <row r="30" ht="16.5" spans="2:5">
      <c r="B30" s="54" t="s">
        <v>233</v>
      </c>
      <c r="C30" s="55"/>
      <c r="D30" s="55"/>
      <c r="E30" s="55"/>
    </row>
    <row r="31" ht="17.25" hidden="1" spans="7:9">
      <c r="G31" s="56" t="s">
        <v>234</v>
      </c>
      <c r="H31" s="57" t="s">
        <v>235</v>
      </c>
      <c r="I31" s="57" t="s">
        <v>236</v>
      </c>
    </row>
    <row r="32" ht="17.25" hidden="1" spans="7:9">
      <c r="G32" s="56"/>
      <c r="H32" s="57"/>
      <c r="I32" s="57"/>
    </row>
    <row r="33" ht="17.25" hidden="1" spans="7:9">
      <c r="G33" s="58" t="s">
        <v>237</v>
      </c>
      <c r="H33" s="59" t="s">
        <v>238</v>
      </c>
      <c r="I33" s="72" t="s">
        <v>239</v>
      </c>
    </row>
    <row r="34" ht="29.25" hidden="1" spans="7:9">
      <c r="G34" s="60"/>
      <c r="H34" s="59"/>
      <c r="I34" s="73" t="s">
        <v>240</v>
      </c>
    </row>
    <row r="35" ht="16.5" hidden="1" spans="7:9">
      <c r="G35" s="60"/>
      <c r="H35" s="59"/>
      <c r="I35" s="73" t="s">
        <v>241</v>
      </c>
    </row>
    <row r="36" ht="29.25" hidden="1" spans="7:9">
      <c r="G36" s="60"/>
      <c r="H36" s="59"/>
      <c r="I36" s="73" t="s">
        <v>242</v>
      </c>
    </row>
    <row r="37" ht="16.5" hidden="1" spans="7:9">
      <c r="G37" s="60"/>
      <c r="H37" s="59"/>
      <c r="I37" s="73" t="s">
        <v>243</v>
      </c>
    </row>
    <row r="38" ht="16.5" hidden="1" spans="7:9">
      <c r="G38" s="60"/>
      <c r="H38" s="59"/>
      <c r="I38" s="73" t="s">
        <v>244</v>
      </c>
    </row>
    <row r="39" ht="16.5" hidden="1" spans="7:9">
      <c r="G39" s="61"/>
      <c r="H39" s="59"/>
      <c r="I39" s="74" t="s">
        <v>245</v>
      </c>
    </row>
    <row r="40" ht="16.5" hidden="1" spans="7:9">
      <c r="G40" s="62" t="s">
        <v>246</v>
      </c>
      <c r="H40" s="63" t="s">
        <v>247</v>
      </c>
      <c r="I40" s="75" t="s">
        <v>248</v>
      </c>
    </row>
    <row r="41" ht="43.5" hidden="1" spans="7:9">
      <c r="G41" s="62"/>
      <c r="H41" s="63"/>
      <c r="I41" s="76" t="s">
        <v>249</v>
      </c>
    </row>
    <row r="42" ht="16.5" hidden="1" spans="7:9">
      <c r="G42" s="64" t="s">
        <v>250</v>
      </c>
      <c r="H42" s="63" t="s">
        <v>251</v>
      </c>
      <c r="I42" s="77" t="s">
        <v>252</v>
      </c>
    </row>
    <row r="43" ht="16.5" hidden="1" spans="7:9">
      <c r="G43" s="65"/>
      <c r="H43" s="63"/>
      <c r="I43" s="77"/>
    </row>
    <row r="44" ht="16.5" hidden="1" spans="7:9">
      <c r="G44" s="66"/>
      <c r="H44" s="63"/>
      <c r="I44" s="77"/>
    </row>
    <row r="45" ht="16.5" hidden="1" spans="7:9">
      <c r="G45" s="67" t="s">
        <v>253</v>
      </c>
      <c r="H45" s="63" t="s">
        <v>254</v>
      </c>
      <c r="I45" s="78" t="s">
        <v>248</v>
      </c>
    </row>
    <row r="46" ht="16.5" hidden="1" spans="7:9">
      <c r="G46" s="60"/>
      <c r="H46" s="63"/>
      <c r="I46" s="73" t="s">
        <v>255</v>
      </c>
    </row>
    <row r="47" ht="16.5" hidden="1" spans="7:9">
      <c r="G47" s="60"/>
      <c r="H47" s="63"/>
      <c r="I47" s="73" t="s">
        <v>256</v>
      </c>
    </row>
    <row r="48" ht="16.5" hidden="1" spans="7:9">
      <c r="G48" s="60"/>
      <c r="H48" s="63"/>
      <c r="I48" s="73" t="s">
        <v>257</v>
      </c>
    </row>
    <row r="49" ht="16.5" hidden="1" spans="7:9">
      <c r="G49" s="61"/>
      <c r="H49" s="63"/>
      <c r="I49" s="74" t="s">
        <v>258</v>
      </c>
    </row>
    <row r="50" ht="30" hidden="1" spans="7:9">
      <c r="G50" s="67" t="s">
        <v>259</v>
      </c>
      <c r="H50" s="68" t="s">
        <v>260</v>
      </c>
      <c r="I50" s="75" t="s">
        <v>248</v>
      </c>
    </row>
    <row r="51" hidden="1" spans="7:9">
      <c r="G51" s="60"/>
      <c r="H51" s="69"/>
      <c r="I51" s="79" t="s">
        <v>261</v>
      </c>
    </row>
    <row r="52" hidden="1" spans="7:9">
      <c r="G52" s="60"/>
      <c r="H52" s="70"/>
      <c r="I52" s="79" t="s">
        <v>262</v>
      </c>
    </row>
    <row r="53" ht="29.25" hidden="1" spans="7:9">
      <c r="G53" s="61"/>
      <c r="H53" s="71"/>
      <c r="I53" s="76" t="s">
        <v>263</v>
      </c>
    </row>
    <row r="54" ht="16.5" hidden="1" spans="7:9">
      <c r="G54" s="67" t="s">
        <v>264</v>
      </c>
      <c r="H54" s="63" t="s">
        <v>265</v>
      </c>
      <c r="I54" s="75" t="s">
        <v>248</v>
      </c>
    </row>
    <row r="55" ht="43.5" hidden="1" spans="7:9">
      <c r="G55" s="61"/>
      <c r="H55" s="63"/>
      <c r="I55" s="76" t="s">
        <v>266</v>
      </c>
    </row>
    <row r="56" ht="16.5" hidden="1" spans="7:9">
      <c r="G56" s="67" t="s">
        <v>267</v>
      </c>
      <c r="H56" s="63" t="s">
        <v>268</v>
      </c>
      <c r="I56" s="75" t="s">
        <v>248</v>
      </c>
    </row>
    <row r="57" ht="29.25" hidden="1" spans="7:9">
      <c r="G57" s="60"/>
      <c r="H57" s="63"/>
      <c r="I57" s="79" t="s">
        <v>269</v>
      </c>
    </row>
    <row r="58" ht="16.5" hidden="1" spans="7:9">
      <c r="G58" s="67" t="s">
        <v>270</v>
      </c>
      <c r="H58" s="63" t="s">
        <v>271</v>
      </c>
      <c r="I58" s="75" t="s">
        <v>248</v>
      </c>
    </row>
    <row r="59" ht="30.75" hidden="1" spans="7:9">
      <c r="G59" s="60"/>
      <c r="H59" s="63"/>
      <c r="I59" s="79" t="s">
        <v>272</v>
      </c>
    </row>
    <row r="60" ht="16.5" hidden="1" spans="7:9">
      <c r="G60" s="60"/>
      <c r="H60" s="63"/>
      <c r="I60" s="79" t="s">
        <v>273</v>
      </c>
    </row>
    <row r="61" ht="16.5" hidden="1" spans="7:9">
      <c r="G61" s="60"/>
      <c r="H61" s="63"/>
      <c r="I61" s="79" t="s">
        <v>274</v>
      </c>
    </row>
    <row r="62" ht="16.5" hidden="1" spans="7:9">
      <c r="G62" s="60"/>
      <c r="H62" s="63"/>
      <c r="I62" s="79" t="s">
        <v>275</v>
      </c>
    </row>
    <row r="63" ht="16.5" hidden="1" spans="7:9">
      <c r="G63" s="60"/>
      <c r="H63" s="63"/>
      <c r="I63" s="79" t="s">
        <v>276</v>
      </c>
    </row>
    <row r="64" ht="16.5" hidden="1" spans="7:9">
      <c r="G64" s="64" t="s">
        <v>277</v>
      </c>
      <c r="H64" s="63" t="s">
        <v>278</v>
      </c>
      <c r="I64" s="75" t="s">
        <v>248</v>
      </c>
    </row>
    <row r="65" ht="29.25" hidden="1" spans="7:9">
      <c r="G65" s="65"/>
      <c r="H65" s="63"/>
      <c r="I65" s="79" t="s">
        <v>279</v>
      </c>
    </row>
    <row r="66" ht="29.25" hidden="1" spans="7:9">
      <c r="G66" s="65"/>
      <c r="H66" s="63"/>
      <c r="I66" s="79" t="s">
        <v>280</v>
      </c>
    </row>
    <row r="67" ht="29.25" hidden="1" spans="7:9">
      <c r="G67" s="65"/>
      <c r="H67" s="63"/>
      <c r="I67" s="79" t="s">
        <v>281</v>
      </c>
    </row>
    <row r="68" ht="16.5" hidden="1" spans="7:9">
      <c r="G68" s="67" t="s">
        <v>282</v>
      </c>
      <c r="H68" s="63" t="s">
        <v>283</v>
      </c>
      <c r="I68" s="75" t="s">
        <v>248</v>
      </c>
    </row>
    <row r="69" ht="30.75" hidden="1" spans="7:9">
      <c r="G69" s="61"/>
      <c r="H69" s="63"/>
      <c r="I69" s="76" t="s">
        <v>284</v>
      </c>
    </row>
    <row r="70" ht="16.5" hidden="1" spans="7:9">
      <c r="G70" s="67" t="s">
        <v>285</v>
      </c>
      <c r="H70" s="63" t="s">
        <v>286</v>
      </c>
      <c r="I70" s="75" t="s">
        <v>248</v>
      </c>
    </row>
    <row r="71" ht="29.25" hidden="1" spans="7:9">
      <c r="G71" s="61"/>
      <c r="H71" s="63"/>
      <c r="I71" s="76" t="s">
        <v>287</v>
      </c>
    </row>
    <row r="72" ht="16.5" hidden="1" spans="7:9">
      <c r="G72" s="64" t="s">
        <v>288</v>
      </c>
      <c r="H72" s="63" t="s">
        <v>289</v>
      </c>
      <c r="I72" s="75" t="s">
        <v>248</v>
      </c>
    </row>
    <row r="73" ht="43.5" hidden="1" spans="7:9">
      <c r="G73" s="65"/>
      <c r="H73" s="63"/>
      <c r="I73" s="79" t="s">
        <v>290</v>
      </c>
    </row>
    <row r="74" ht="16.5" hidden="1" spans="7:9">
      <c r="G74" s="64" t="s">
        <v>291</v>
      </c>
      <c r="H74" s="63" t="s">
        <v>292</v>
      </c>
      <c r="I74" s="75" t="s">
        <v>248</v>
      </c>
    </row>
    <row r="75" ht="43.5" hidden="1" spans="7:9">
      <c r="G75" s="65"/>
      <c r="H75" s="63"/>
      <c r="I75" s="79" t="s">
        <v>293</v>
      </c>
    </row>
    <row r="76" ht="16.5" hidden="1" spans="7:9">
      <c r="G76" s="67" t="s">
        <v>294</v>
      </c>
      <c r="H76" s="63" t="s">
        <v>295</v>
      </c>
      <c r="I76" s="75" t="s">
        <v>296</v>
      </c>
    </row>
    <row r="77" ht="45" hidden="1" spans="7:9">
      <c r="G77" s="60"/>
      <c r="H77" s="63"/>
      <c r="I77" s="79" t="s">
        <v>297</v>
      </c>
    </row>
    <row r="78" ht="16.5" hidden="1" spans="7:9">
      <c r="G78" s="60"/>
      <c r="H78" s="63"/>
      <c r="I78" s="85" t="s">
        <v>298</v>
      </c>
    </row>
    <row r="79" ht="29.25" hidden="1" spans="7:9">
      <c r="G79" s="60"/>
      <c r="H79" s="63"/>
      <c r="I79" s="79" t="s">
        <v>299</v>
      </c>
    </row>
    <row r="80" ht="29.25" hidden="1" spans="7:9">
      <c r="G80" s="60"/>
      <c r="H80" s="63"/>
      <c r="I80" s="79" t="s">
        <v>300</v>
      </c>
    </row>
    <row r="81" ht="16.5" hidden="1" spans="7:9">
      <c r="G81" s="67" t="s">
        <v>301</v>
      </c>
      <c r="H81" s="63" t="s">
        <v>302</v>
      </c>
      <c r="I81" s="78" t="s">
        <v>248</v>
      </c>
    </row>
    <row r="82" ht="43.5" hidden="1" spans="7:9">
      <c r="G82" s="60"/>
      <c r="H82" s="63"/>
      <c r="I82" s="73" t="s">
        <v>303</v>
      </c>
    </row>
    <row r="83" ht="16.5" hidden="1" spans="7:9">
      <c r="G83" s="80"/>
      <c r="H83" s="63"/>
      <c r="I83" s="86"/>
    </row>
    <row r="84" hidden="1" spans="7:9">
      <c r="G84" s="67" t="s">
        <v>304</v>
      </c>
      <c r="H84" s="68" t="s">
        <v>305</v>
      </c>
      <c r="I84" s="78" t="s">
        <v>248</v>
      </c>
    </row>
    <row r="85" hidden="1" spans="7:9">
      <c r="G85" s="60"/>
      <c r="H85" s="69"/>
      <c r="I85" s="73" t="s">
        <v>306</v>
      </c>
    </row>
    <row r="86" hidden="1" spans="7:9">
      <c r="G86" s="60"/>
      <c r="H86" s="70"/>
      <c r="I86" s="73" t="s">
        <v>307</v>
      </c>
    </row>
    <row r="87" ht="16.5" hidden="1" spans="7:9">
      <c r="G87" s="61"/>
      <c r="H87" s="71"/>
      <c r="I87" s="87" t="s">
        <v>308</v>
      </c>
    </row>
    <row r="88" ht="16.5" hidden="1" spans="7:9">
      <c r="G88" s="64" t="s">
        <v>309</v>
      </c>
      <c r="H88" s="63" t="s">
        <v>310</v>
      </c>
      <c r="I88" s="75" t="s">
        <v>248</v>
      </c>
    </row>
    <row r="89" ht="29.25" hidden="1" spans="7:9">
      <c r="G89" s="65"/>
      <c r="H89" s="63"/>
      <c r="I89" s="79" t="s">
        <v>311</v>
      </c>
    </row>
    <row r="90" ht="16.5" hidden="1" spans="7:9">
      <c r="G90" s="66"/>
      <c r="H90" s="63"/>
      <c r="I90" s="86"/>
    </row>
    <row r="91" hidden="1" spans="7:9">
      <c r="G91" s="67" t="s">
        <v>312</v>
      </c>
      <c r="H91" s="81" t="s">
        <v>313</v>
      </c>
      <c r="I91" s="75" t="s">
        <v>248</v>
      </c>
    </row>
    <row r="92" ht="28.5" hidden="1" spans="7:9">
      <c r="G92" s="60"/>
      <c r="H92" s="82"/>
      <c r="I92" s="79" t="s">
        <v>314</v>
      </c>
    </row>
    <row r="93" ht="16.5" hidden="1" spans="7:9">
      <c r="G93" s="60"/>
      <c r="H93" s="82"/>
      <c r="I93" s="79" t="s">
        <v>315</v>
      </c>
    </row>
    <row r="94" ht="16.5" hidden="1" spans="7:9">
      <c r="G94" s="67" t="s">
        <v>316</v>
      </c>
      <c r="H94" s="63" t="s">
        <v>317</v>
      </c>
      <c r="I94" s="75" t="s">
        <v>248</v>
      </c>
    </row>
    <row r="95" ht="29.25" hidden="1" spans="7:9">
      <c r="G95" s="61"/>
      <c r="H95" s="63"/>
      <c r="I95" s="76" t="s">
        <v>318</v>
      </c>
    </row>
    <row r="96" ht="16.5" hidden="1" spans="7:9">
      <c r="G96" s="67" t="s">
        <v>319</v>
      </c>
      <c r="H96" s="63" t="s">
        <v>320</v>
      </c>
      <c r="I96" s="75" t="s">
        <v>248</v>
      </c>
    </row>
    <row r="97" ht="29.25" hidden="1" spans="7:9">
      <c r="G97" s="60"/>
      <c r="H97" s="63"/>
      <c r="I97" s="79" t="s">
        <v>321</v>
      </c>
    </row>
    <row r="98" hidden="1" spans="7:9">
      <c r="G98" s="64" t="s">
        <v>322</v>
      </c>
      <c r="H98" s="68" t="s">
        <v>323</v>
      </c>
      <c r="I98" s="75" t="s">
        <v>324</v>
      </c>
    </row>
    <row r="99" hidden="1" spans="7:9">
      <c r="G99" s="65"/>
      <c r="H99" s="69"/>
      <c r="I99" s="79" t="s">
        <v>325</v>
      </c>
    </row>
    <row r="100" hidden="1" spans="7:9">
      <c r="G100" s="65"/>
      <c r="H100" s="69"/>
      <c r="I100" s="85" t="s">
        <v>326</v>
      </c>
    </row>
    <row r="101" ht="28.5" hidden="1" spans="7:9">
      <c r="G101" s="65"/>
      <c r="H101" s="70"/>
      <c r="I101" s="88" t="s">
        <v>327</v>
      </c>
    </row>
    <row r="102" ht="29.25" hidden="1" spans="7:9">
      <c r="G102" s="65"/>
      <c r="H102" s="70"/>
      <c r="I102" s="85" t="s">
        <v>328</v>
      </c>
    </row>
    <row r="103" ht="16.5" hidden="1" spans="7:9">
      <c r="G103" s="67" t="s">
        <v>329</v>
      </c>
      <c r="H103" s="63" t="s">
        <v>330</v>
      </c>
      <c r="I103" s="78" t="s">
        <v>324</v>
      </c>
    </row>
    <row r="104" ht="29.25" hidden="1" spans="7:9">
      <c r="G104" s="61"/>
      <c r="H104" s="63"/>
      <c r="I104" s="74" t="s">
        <v>331</v>
      </c>
    </row>
    <row r="105" ht="16.5" hidden="1" spans="7:9">
      <c r="G105" s="62" t="s">
        <v>332</v>
      </c>
      <c r="H105" s="63" t="s">
        <v>333</v>
      </c>
      <c r="I105" s="78" t="s">
        <v>324</v>
      </c>
    </row>
    <row r="106" ht="16.5" hidden="1" spans="7:9">
      <c r="G106" s="62"/>
      <c r="H106" s="63"/>
      <c r="I106" s="74" t="s">
        <v>334</v>
      </c>
    </row>
    <row r="107" ht="16.5" hidden="1" spans="7:9">
      <c r="G107" s="67" t="s">
        <v>335</v>
      </c>
      <c r="H107" s="63" t="s">
        <v>336</v>
      </c>
      <c r="I107" s="78" t="s">
        <v>324</v>
      </c>
    </row>
    <row r="108" ht="29.25" hidden="1" spans="7:9">
      <c r="G108" s="60"/>
      <c r="H108" s="63"/>
      <c r="I108" s="73" t="s">
        <v>337</v>
      </c>
    </row>
    <row r="109" ht="16.5" hidden="1" spans="7:9">
      <c r="G109" s="61"/>
      <c r="H109" s="63"/>
      <c r="I109" s="86"/>
    </row>
    <row r="110" ht="16.5" hidden="1" spans="7:9">
      <c r="G110" s="67" t="s">
        <v>338</v>
      </c>
      <c r="H110" s="63" t="s">
        <v>339</v>
      </c>
      <c r="I110" s="78" t="s">
        <v>248</v>
      </c>
    </row>
    <row r="111" ht="43.5" hidden="1" spans="7:9">
      <c r="G111" s="83"/>
      <c r="H111" s="63"/>
      <c r="I111" s="89" t="s">
        <v>340</v>
      </c>
    </row>
    <row r="112" ht="16.5" hidden="1" spans="7:9">
      <c r="G112" s="62" t="s">
        <v>341</v>
      </c>
      <c r="H112" s="63" t="s">
        <v>342</v>
      </c>
      <c r="I112" s="78" t="s">
        <v>248</v>
      </c>
    </row>
    <row r="113" ht="29.25" hidden="1" spans="7:9">
      <c r="G113" s="62"/>
      <c r="H113" s="63"/>
      <c r="I113" s="74" t="s">
        <v>343</v>
      </c>
    </row>
    <row r="114" ht="16.5" hidden="1" spans="7:9">
      <c r="G114" s="67" t="s">
        <v>344</v>
      </c>
      <c r="H114" s="63" t="s">
        <v>345</v>
      </c>
      <c r="I114" s="75" t="s">
        <v>248</v>
      </c>
    </row>
    <row r="115" ht="57.75" hidden="1" spans="7:9">
      <c r="G115" s="60"/>
      <c r="H115" s="63"/>
      <c r="I115" s="79" t="s">
        <v>346</v>
      </c>
    </row>
    <row r="116" ht="29.25" hidden="1" spans="7:9">
      <c r="G116" s="60"/>
      <c r="H116" s="63"/>
      <c r="I116" s="79" t="s">
        <v>347</v>
      </c>
    </row>
    <row r="117" ht="29.25" hidden="1" spans="7:9">
      <c r="G117" s="60"/>
      <c r="H117" s="63"/>
      <c r="I117" s="79" t="s">
        <v>348</v>
      </c>
    </row>
    <row r="118" ht="16.5" hidden="1" spans="7:9">
      <c r="G118" s="62" t="s">
        <v>349</v>
      </c>
      <c r="H118" s="63" t="s">
        <v>350</v>
      </c>
      <c r="I118" s="78" t="s">
        <v>324</v>
      </c>
    </row>
    <row r="119" ht="16.5" hidden="1" spans="7:9">
      <c r="G119" s="62"/>
      <c r="H119" s="63"/>
      <c r="I119" s="74" t="s">
        <v>351</v>
      </c>
    </row>
    <row r="120" ht="16.5" hidden="1" spans="7:9">
      <c r="G120" s="62" t="s">
        <v>352</v>
      </c>
      <c r="H120" s="84" t="s">
        <v>353</v>
      </c>
      <c r="I120" s="90"/>
    </row>
    <row r="121" ht="16.5" hidden="1" spans="7:9">
      <c r="G121" s="62"/>
      <c r="H121" s="84"/>
      <c r="I121" s="90"/>
    </row>
    <row r="122" ht="28.5" hidden="1" spans="7:9">
      <c r="G122" s="67" t="s">
        <v>354</v>
      </c>
      <c r="H122" s="68" t="s">
        <v>355</v>
      </c>
      <c r="I122" s="91" t="s">
        <v>356</v>
      </c>
    </row>
    <row r="123" hidden="1" spans="7:9">
      <c r="G123" s="60"/>
      <c r="H123" s="69"/>
      <c r="I123" s="73"/>
    </row>
    <row r="124" hidden="1" spans="7:9">
      <c r="G124" s="60"/>
      <c r="H124" s="70"/>
      <c r="I124" s="73"/>
    </row>
    <row r="125" hidden="1" spans="7:9">
      <c r="G125" s="60"/>
      <c r="H125" s="70"/>
      <c r="I125" s="73"/>
    </row>
    <row r="126" hidden="1" spans="7:9">
      <c r="G126" s="60"/>
      <c r="H126" s="70"/>
      <c r="I126" s="73"/>
    </row>
    <row r="127" hidden="1" spans="7:9">
      <c r="G127" s="60"/>
      <c r="H127" s="70"/>
      <c r="I127" s="73"/>
    </row>
    <row r="128" hidden="1" spans="7:9">
      <c r="G128" s="60"/>
      <c r="H128" s="70"/>
      <c r="I128" s="73"/>
    </row>
    <row r="129" ht="16.5" hidden="1" spans="7:9">
      <c r="G129" s="61"/>
      <c r="H129" s="71"/>
      <c r="I129" s="74"/>
    </row>
    <row r="130" ht="16.5" hidden="1" spans="7:9">
      <c r="G130" s="67" t="s">
        <v>357</v>
      </c>
      <c r="H130" s="63" t="s">
        <v>358</v>
      </c>
      <c r="I130" s="75" t="s">
        <v>248</v>
      </c>
    </row>
    <row r="131" ht="16.5" hidden="1" spans="7:9">
      <c r="G131" s="60"/>
      <c r="H131" s="63"/>
      <c r="I131" s="79" t="s">
        <v>359</v>
      </c>
    </row>
    <row r="132" ht="16.5" hidden="1" spans="7:9">
      <c r="G132" s="60"/>
      <c r="H132" s="63"/>
      <c r="I132" s="79" t="s">
        <v>360</v>
      </c>
    </row>
    <row r="133" ht="16.5" hidden="1" spans="7:9">
      <c r="G133" s="61"/>
      <c r="H133" s="63"/>
      <c r="I133" s="97" t="s">
        <v>361</v>
      </c>
    </row>
    <row r="134" hidden="1" spans="7:9">
      <c r="G134" s="67" t="s">
        <v>362</v>
      </c>
      <c r="H134" s="68" t="s">
        <v>363</v>
      </c>
      <c r="I134" s="78" t="s">
        <v>324</v>
      </c>
    </row>
    <row r="135" ht="42.75" hidden="1" spans="7:9">
      <c r="G135" s="60"/>
      <c r="H135" s="69"/>
      <c r="I135" s="73" t="s">
        <v>364</v>
      </c>
    </row>
    <row r="136" hidden="1" spans="7:9">
      <c r="G136" s="92"/>
      <c r="H136" s="70"/>
      <c r="I136" s="98"/>
    </row>
    <row r="137" ht="16.5" hidden="1" spans="7:9">
      <c r="G137" s="80"/>
      <c r="H137" s="71"/>
      <c r="I137" s="86"/>
    </row>
    <row r="138" ht="16.5" hidden="1" spans="7:9">
      <c r="G138" s="62" t="s">
        <v>365</v>
      </c>
      <c r="H138" s="63" t="s">
        <v>366</v>
      </c>
      <c r="I138" s="75" t="s">
        <v>324</v>
      </c>
    </row>
    <row r="139" ht="57.75" hidden="1" spans="7:9">
      <c r="G139" s="62"/>
      <c r="H139" s="63"/>
      <c r="I139" s="79" t="s">
        <v>367</v>
      </c>
    </row>
    <row r="140" ht="16.5" hidden="1" spans="7:9">
      <c r="G140" s="62"/>
      <c r="H140" s="63"/>
      <c r="I140" s="86"/>
    </row>
    <row r="141" hidden="1" spans="7:9">
      <c r="G141" s="67" t="s">
        <v>368</v>
      </c>
      <c r="H141" s="68" t="s">
        <v>369</v>
      </c>
      <c r="I141" s="75" t="s">
        <v>248</v>
      </c>
    </row>
    <row r="142" ht="57.75" hidden="1" spans="7:9">
      <c r="G142" s="61"/>
      <c r="H142" s="59"/>
      <c r="I142" s="76" t="s">
        <v>370</v>
      </c>
    </row>
    <row r="143" hidden="1" spans="7:9">
      <c r="G143" s="67" t="s">
        <v>371</v>
      </c>
      <c r="H143" s="68" t="s">
        <v>372</v>
      </c>
      <c r="I143" s="75" t="s">
        <v>324</v>
      </c>
    </row>
    <row r="144" ht="57.75" hidden="1" spans="7:9">
      <c r="G144" s="61"/>
      <c r="H144" s="59"/>
      <c r="I144" s="76" t="s">
        <v>373</v>
      </c>
    </row>
    <row r="145" ht="16.5" hidden="1" spans="7:9">
      <c r="G145" s="67" t="s">
        <v>374</v>
      </c>
      <c r="H145" s="63" t="s">
        <v>375</v>
      </c>
      <c r="I145" s="78" t="s">
        <v>324</v>
      </c>
    </row>
    <row r="146" ht="114.75" hidden="1" spans="7:9">
      <c r="G146" s="61"/>
      <c r="H146" s="63"/>
      <c r="I146" s="89" t="s">
        <v>376</v>
      </c>
    </row>
    <row r="147" ht="16.5" hidden="1" spans="7:9">
      <c r="G147" s="62" t="s">
        <v>377</v>
      </c>
      <c r="H147" s="63" t="s">
        <v>378</v>
      </c>
      <c r="I147" s="75" t="s">
        <v>248</v>
      </c>
    </row>
    <row r="148" ht="43.5" hidden="1" spans="7:9">
      <c r="G148" s="62"/>
      <c r="H148" s="63"/>
      <c r="I148" s="76" t="s">
        <v>379</v>
      </c>
    </row>
    <row r="149" hidden="1" spans="7:9">
      <c r="G149" s="67" t="s">
        <v>380</v>
      </c>
      <c r="H149" s="68" t="s">
        <v>381</v>
      </c>
      <c r="I149" s="75" t="s">
        <v>324</v>
      </c>
    </row>
    <row r="150" ht="59.25" hidden="1" spans="7:9">
      <c r="G150" s="61"/>
      <c r="H150" s="59"/>
      <c r="I150" s="76" t="s">
        <v>382</v>
      </c>
    </row>
    <row r="151" ht="16.5" hidden="1" spans="7:9">
      <c r="G151" s="64" t="s">
        <v>383</v>
      </c>
      <c r="H151" s="63" t="s">
        <v>384</v>
      </c>
      <c r="I151" s="78" t="s">
        <v>324</v>
      </c>
    </row>
    <row r="152" ht="29.25" hidden="1" spans="7:9">
      <c r="G152" s="65"/>
      <c r="H152" s="63"/>
      <c r="I152" s="99" t="s">
        <v>385</v>
      </c>
    </row>
    <row r="153" ht="16.5" hidden="1" spans="7:9">
      <c r="G153" s="66"/>
      <c r="H153" s="63"/>
      <c r="I153" s="86"/>
    </row>
    <row r="154" ht="16.5" hidden="1" spans="7:9">
      <c r="G154" s="62" t="s">
        <v>386</v>
      </c>
      <c r="H154" s="84" t="s">
        <v>387</v>
      </c>
      <c r="I154" s="78" t="s">
        <v>248</v>
      </c>
    </row>
    <row r="155" ht="16.5" hidden="1" spans="7:9">
      <c r="G155" s="62"/>
      <c r="H155" s="84"/>
      <c r="I155" s="74" t="s">
        <v>388</v>
      </c>
    </row>
    <row r="156" ht="16.5" hidden="1" spans="7:9">
      <c r="G156" s="67" t="s">
        <v>389</v>
      </c>
      <c r="H156" s="63" t="s">
        <v>390</v>
      </c>
      <c r="I156" s="77" t="s">
        <v>391</v>
      </c>
    </row>
    <row r="157" ht="16.5" hidden="1" spans="7:9">
      <c r="G157" s="60"/>
      <c r="H157" s="63"/>
      <c r="I157" s="77"/>
    </row>
    <row r="158" ht="16.5" hidden="1" spans="7:9">
      <c r="G158" s="61"/>
      <c r="H158" s="63"/>
      <c r="I158" s="77"/>
    </row>
    <row r="159" ht="16.5" hidden="1" spans="7:9">
      <c r="G159" s="67" t="s">
        <v>392</v>
      </c>
      <c r="H159" s="93" t="s">
        <v>393</v>
      </c>
      <c r="I159" s="100" t="s">
        <v>248</v>
      </c>
    </row>
    <row r="160" ht="17.25" hidden="1" spans="7:9">
      <c r="G160" s="60"/>
      <c r="H160" s="93"/>
      <c r="I160" s="101" t="s">
        <v>394</v>
      </c>
    </row>
    <row r="161" ht="17.25" hidden="1" spans="7:9">
      <c r="G161" s="94"/>
      <c r="H161" s="93"/>
      <c r="I161" s="102"/>
    </row>
    <row r="163" spans="8:8">
      <c r="H163" s="95" t="s">
        <v>395</v>
      </c>
    </row>
    <row r="164" ht="110.25" spans="8:9">
      <c r="H164" s="96" t="s">
        <v>396</v>
      </c>
      <c r="I164" s="96" t="s">
        <v>397</v>
      </c>
    </row>
    <row r="165" ht="63" spans="8:9">
      <c r="H165" s="96" t="s">
        <v>398</v>
      </c>
      <c r="I165" s="96" t="s">
        <v>399</v>
      </c>
    </row>
    <row r="166" ht="126" spans="8:9">
      <c r="H166" s="96" t="s">
        <v>400</v>
      </c>
      <c r="I166" s="96" t="s">
        <v>401</v>
      </c>
    </row>
    <row r="167" ht="31.5" spans="8:9">
      <c r="H167" s="96" t="s">
        <v>402</v>
      </c>
      <c r="I167" s="96" t="s">
        <v>403</v>
      </c>
    </row>
    <row r="168" ht="31.5" spans="8:9">
      <c r="H168" s="96" t="s">
        <v>404</v>
      </c>
      <c r="I168" s="96" t="s">
        <v>405</v>
      </c>
    </row>
    <row r="169" spans="9:9">
      <c r="I169" s="96"/>
    </row>
    <row r="170" ht="47.25" spans="8:9">
      <c r="H170" s="96" t="s">
        <v>406</v>
      </c>
      <c r="I170" s="96" t="s">
        <v>407</v>
      </c>
    </row>
    <row r="171" ht="94.5" spans="8:9">
      <c r="H171" s="96" t="s">
        <v>408</v>
      </c>
      <c r="I171" s="96" t="s">
        <v>409</v>
      </c>
    </row>
    <row r="172" ht="126" spans="8:9">
      <c r="H172" s="96" t="s">
        <v>410</v>
      </c>
      <c r="I172" s="96" t="s">
        <v>411</v>
      </c>
    </row>
    <row r="173" ht="47.25" spans="8:9">
      <c r="H173" s="96" t="s">
        <v>412</v>
      </c>
      <c r="I173" s="96" t="s">
        <v>413</v>
      </c>
    </row>
    <row r="174" ht="63" spans="8:9">
      <c r="H174" s="96" t="s">
        <v>414</v>
      </c>
      <c r="I174" s="96" t="s">
        <v>415</v>
      </c>
    </row>
    <row r="175" ht="63" spans="8:9">
      <c r="H175" s="96" t="s">
        <v>416</v>
      </c>
      <c r="I175" s="96" t="s">
        <v>417</v>
      </c>
    </row>
    <row r="176" ht="110.25" spans="8:9">
      <c r="H176" s="96" t="s">
        <v>418</v>
      </c>
      <c r="I176" s="96" t="s">
        <v>419</v>
      </c>
    </row>
    <row r="177" ht="78.75" spans="8:9">
      <c r="H177" s="96" t="s">
        <v>420</v>
      </c>
      <c r="I177" s="96" t="s">
        <v>421</v>
      </c>
    </row>
    <row r="178" ht="47.25" spans="8:9">
      <c r="H178" s="96" t="s">
        <v>422</v>
      </c>
      <c r="I178" s="96" t="s">
        <v>423</v>
      </c>
    </row>
    <row r="179" ht="78.75" spans="8:9">
      <c r="H179" s="96" t="s">
        <v>424</v>
      </c>
      <c r="I179" s="96" t="s">
        <v>425</v>
      </c>
    </row>
    <row r="180" ht="78.75" spans="8:9">
      <c r="H180" s="45" t="s">
        <v>426</v>
      </c>
      <c r="I180" s="96" t="s">
        <v>427</v>
      </c>
    </row>
    <row r="181" ht="141.75" spans="8:9">
      <c r="H181" s="96" t="s">
        <v>428</v>
      </c>
      <c r="I181" s="96" t="s">
        <v>429</v>
      </c>
    </row>
    <row r="182" ht="78.75" spans="8:9">
      <c r="H182" s="96" t="s">
        <v>430</v>
      </c>
      <c r="I182" s="96" t="s">
        <v>431</v>
      </c>
    </row>
    <row r="183" ht="47.25" spans="8:9">
      <c r="H183" s="96" t="s">
        <v>432</v>
      </c>
      <c r="I183" s="96" t="s">
        <v>433</v>
      </c>
    </row>
    <row r="186" spans="9:9">
      <c r="I186" s="96"/>
    </row>
    <row r="192" spans="9:9">
      <c r="I192" s="96"/>
    </row>
    <row r="194" spans="9:9">
      <c r="I194" s="96"/>
    </row>
    <row r="196" spans="9:9">
      <c r="I196" s="96"/>
    </row>
    <row r="197" spans="9:9">
      <c r="I197" s="96"/>
    </row>
    <row r="199" spans="9:9">
      <c r="I199" s="96"/>
    </row>
    <row r="201" spans="9:9">
      <c r="I201" s="96"/>
    </row>
    <row r="203" spans="9:9">
      <c r="I203" s="96"/>
    </row>
    <row r="205" spans="9:9">
      <c r="I205" s="96"/>
    </row>
    <row r="207" spans="9:9">
      <c r="I207" s="96"/>
    </row>
    <row r="208" spans="9:9">
      <c r="I208" s="96"/>
    </row>
    <row r="209" spans="9:9">
      <c r="I209" s="96"/>
    </row>
    <row r="210" spans="9:9">
      <c r="I210" s="96"/>
    </row>
    <row r="211" spans="9:9">
      <c r="I211" s="96"/>
    </row>
    <row r="212" spans="9:9">
      <c r="I212" s="96"/>
    </row>
    <row r="213" spans="9:9">
      <c r="I213" s="96"/>
    </row>
    <row r="214" spans="9:9">
      <c r="I214" s="96"/>
    </row>
    <row r="215" spans="9:9">
      <c r="I215" s="96"/>
    </row>
    <row r="216" spans="9:9">
      <c r="I216" s="96"/>
    </row>
  </sheetData>
  <mergeCells count="50">
    <mergeCell ref="G31:G32"/>
    <mergeCell ref="G40:G41"/>
    <mergeCell ref="G105:G106"/>
    <mergeCell ref="G110:G111"/>
    <mergeCell ref="G112:G113"/>
    <mergeCell ref="G118:G119"/>
    <mergeCell ref="G120:G121"/>
    <mergeCell ref="G138:G140"/>
    <mergeCell ref="G147:G148"/>
    <mergeCell ref="G154:G155"/>
    <mergeCell ref="H31:H32"/>
    <mergeCell ref="H33:H39"/>
    <mergeCell ref="H40:H41"/>
    <mergeCell ref="H42:H44"/>
    <mergeCell ref="H45:H49"/>
    <mergeCell ref="H54:H55"/>
    <mergeCell ref="H56:H57"/>
    <mergeCell ref="H58:H63"/>
    <mergeCell ref="H64:H67"/>
    <mergeCell ref="H68:H69"/>
    <mergeCell ref="H70:H71"/>
    <mergeCell ref="H72:H73"/>
    <mergeCell ref="H74:H75"/>
    <mergeCell ref="H76:H80"/>
    <mergeCell ref="H81:H83"/>
    <mergeCell ref="H88:H90"/>
    <mergeCell ref="H94:H95"/>
    <mergeCell ref="H96:H97"/>
    <mergeCell ref="H103:H104"/>
    <mergeCell ref="H105:H106"/>
    <mergeCell ref="H107:H109"/>
    <mergeCell ref="H110:H111"/>
    <mergeCell ref="H112:H113"/>
    <mergeCell ref="H114:H117"/>
    <mergeCell ref="H118:H119"/>
    <mergeCell ref="H120:H121"/>
    <mergeCell ref="H130:H133"/>
    <mergeCell ref="H138:H140"/>
    <mergeCell ref="H145:H146"/>
    <mergeCell ref="H147:H148"/>
    <mergeCell ref="H151:H153"/>
    <mergeCell ref="H154:H155"/>
    <mergeCell ref="H156:H158"/>
    <mergeCell ref="H159:H161"/>
    <mergeCell ref="I31:I32"/>
    <mergeCell ref="I42:I44"/>
    <mergeCell ref="I120:I121"/>
    <mergeCell ref="I122:I129"/>
    <mergeCell ref="I156:I158"/>
    <mergeCell ref="I160:I161"/>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view="pageBreakPreview" zoomScale="130" zoomScaleNormal="90" workbookViewId="0">
      <selection activeCell="C12" sqref="C12"/>
    </sheetView>
  </sheetViews>
  <sheetFormatPr defaultColWidth="11" defaultRowHeight="15.75" outlineLevelRow="7" outlineLevelCol="4"/>
  <cols>
    <col min="1" max="1" width="4.125" style="29" customWidth="1"/>
    <col min="2" max="2" width="11" style="29"/>
    <col min="3" max="3" width="14.75" style="29" customWidth="1"/>
    <col min="4" max="4" width="26.25" style="29" customWidth="1"/>
    <col min="5" max="5" width="15.375" style="29" customWidth="1"/>
    <col min="6" max="16384" width="11" style="29"/>
  </cols>
  <sheetData>
    <row r="1" ht="30.75" spans="1:5">
      <c r="A1" s="30" t="s">
        <v>0</v>
      </c>
      <c r="B1" s="30"/>
      <c r="C1" s="30"/>
      <c r="D1" s="30"/>
      <c r="E1" s="30"/>
    </row>
    <row r="2" ht="16.5" spans="1:5">
      <c r="A2" s="31" t="s">
        <v>1</v>
      </c>
      <c r="B2" s="32" t="s">
        <v>2</v>
      </c>
      <c r="C2" s="32" t="s">
        <v>3</v>
      </c>
      <c r="D2" s="32" t="s">
        <v>4</v>
      </c>
      <c r="E2" s="33" t="s">
        <v>5</v>
      </c>
    </row>
    <row r="3" ht="16.5" spans="1:5">
      <c r="A3" s="34">
        <v>1</v>
      </c>
      <c r="B3" s="35" t="s">
        <v>6</v>
      </c>
      <c r="C3" s="35" t="s">
        <v>434</v>
      </c>
      <c r="D3" s="35" t="s">
        <v>435</v>
      </c>
      <c r="E3" s="35" t="s">
        <v>436</v>
      </c>
    </row>
    <row r="4" spans="1:5">
      <c r="A4" s="34">
        <v>2</v>
      </c>
      <c r="B4" s="36" t="s">
        <v>9</v>
      </c>
      <c r="C4" s="37" t="s">
        <v>437</v>
      </c>
      <c r="D4" s="36" t="s">
        <v>438</v>
      </c>
      <c r="E4" s="38" t="s">
        <v>439</v>
      </c>
    </row>
    <row r="5" spans="1:5">
      <c r="A5" s="39"/>
      <c r="B5" s="40"/>
      <c r="C5" s="40"/>
      <c r="D5" s="40"/>
      <c r="E5" s="41"/>
    </row>
    <row r="6" spans="1:5">
      <c r="A6" s="39"/>
      <c r="B6" s="40"/>
      <c r="C6" s="40"/>
      <c r="D6" s="40"/>
      <c r="E6" s="41"/>
    </row>
    <row r="7" spans="1:5">
      <c r="A7" s="39"/>
      <c r="B7" s="40"/>
      <c r="C7" s="40"/>
      <c r="D7" s="40"/>
      <c r="E7" s="41"/>
    </row>
    <row r="8" ht="16.5" spans="1:5">
      <c r="A8" s="42"/>
      <c r="B8" s="43"/>
      <c r="C8" s="43"/>
      <c r="D8" s="43"/>
      <c r="E8" s="44"/>
    </row>
  </sheetData>
  <mergeCells count="1">
    <mergeCell ref="A1:E1"/>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abSelected="1" workbookViewId="0">
      <pane xSplit="1" ySplit="1" topLeftCell="B2" activePane="bottomRight" state="frozen"/>
      <selection/>
      <selection pane="topRight"/>
      <selection pane="bottomLeft"/>
      <selection pane="bottomRight" activeCell="D13" sqref="D13"/>
    </sheetView>
  </sheetViews>
  <sheetFormatPr defaultColWidth="9" defaultRowHeight="15.75"/>
  <cols>
    <col min="1" max="1" width="19.125" style="1" customWidth="1"/>
    <col min="2" max="2" width="33.8" style="1" customWidth="1"/>
    <col min="3" max="3" width="10.2083333333333" style="1" customWidth="1"/>
    <col min="4" max="4" width="35.2083333333333" style="2" customWidth="1"/>
    <col min="5" max="5" width="19.125" style="1" customWidth="1"/>
    <col min="6" max="6" width="22.4916666666667" style="1" customWidth="1"/>
    <col min="7" max="8" width="20.65" style="1" customWidth="1"/>
    <col min="9" max="11" width="9" style="3"/>
    <col min="12" max="16384" width="9" style="1"/>
  </cols>
  <sheetData>
    <row r="1" ht="38.25" spans="1:11">
      <c r="A1" s="4" t="s">
        <v>440</v>
      </c>
      <c r="B1" s="4" t="s">
        <v>236</v>
      </c>
      <c r="C1" s="5" t="s">
        <v>441</v>
      </c>
      <c r="D1" s="6" t="s">
        <v>72</v>
      </c>
      <c r="E1" s="5" t="s">
        <v>442</v>
      </c>
      <c r="F1" s="7" t="s">
        <v>443</v>
      </c>
      <c r="G1" s="5" t="s">
        <v>74</v>
      </c>
      <c r="H1" s="5" t="s">
        <v>75</v>
      </c>
      <c r="I1" s="5" t="s">
        <v>444</v>
      </c>
      <c r="J1" s="5" t="s">
        <v>445</v>
      </c>
      <c r="K1" s="22" t="s">
        <v>78</v>
      </c>
    </row>
    <row r="2" ht="48" spans="1:11">
      <c r="A2" s="8" t="s">
        <v>446</v>
      </c>
      <c r="B2" s="9" t="s">
        <v>447</v>
      </c>
      <c r="C2" s="10" t="s">
        <v>448</v>
      </c>
      <c r="D2" s="11" t="s">
        <v>449</v>
      </c>
      <c r="E2" s="10" t="s">
        <v>91</v>
      </c>
      <c r="F2" s="12" t="s">
        <v>450</v>
      </c>
      <c r="G2" s="12" t="s">
        <v>451</v>
      </c>
      <c r="H2" s="12" t="s">
        <v>95</v>
      </c>
      <c r="I2" s="23" t="s">
        <v>16</v>
      </c>
      <c r="J2" s="24" t="s">
        <v>38</v>
      </c>
      <c r="K2" s="25" t="str">
        <f>IF(OR(AND(I2="S1",J2="P1"),AND(I2="S1",J2="P2"),AND(I2="S2",J2="P1")),"A",IF(OR(AND(I2="S1",J2="P3"),AND(I2="S2",J2="P3"),AND(I2="S2",J2="P2"),AND(I2="S3",J2="P2"),AND(I2="S3",J2="P1"),AND(I2="S4",J2="P1"),AND(I2="S5",J2="P1")),"R","U"))</f>
        <v>A</v>
      </c>
    </row>
    <row r="3" ht="32.25" spans="1:11">
      <c r="A3" s="13" t="s">
        <v>452</v>
      </c>
      <c r="B3" s="14" t="s">
        <v>453</v>
      </c>
      <c r="C3" s="10" t="s">
        <v>448</v>
      </c>
      <c r="D3" s="15" t="s">
        <v>454</v>
      </c>
      <c r="E3" s="10" t="s">
        <v>99</v>
      </c>
      <c r="F3" s="16" t="s">
        <v>455</v>
      </c>
      <c r="G3" s="16" t="s">
        <v>456</v>
      </c>
      <c r="H3" s="12" t="s">
        <v>457</v>
      </c>
      <c r="I3" s="23" t="s">
        <v>16</v>
      </c>
      <c r="J3" s="26" t="s">
        <v>38</v>
      </c>
      <c r="K3" s="25" t="str">
        <f t="shared" ref="K3:K13" si="0">IF(OR(AND(I3="S1",J3="P1"),AND(I3="S1",J3="P2"),AND(I3="S2",J3="P1")),"A",IF(OR(AND(I3="S1",J3="P3"),AND(I3="S2",J3="P3"),AND(I3="S2",J3="P2"),AND(I3="S3",J3="P2"),AND(I3="S3",J3="P1"),AND(I3="S4",J3="P1"),AND(I3="S5",J3="P1")),"R","U"))</f>
        <v>A</v>
      </c>
    </row>
    <row r="4" ht="32.25" spans="1:11">
      <c r="A4" s="13" t="s">
        <v>458</v>
      </c>
      <c r="B4" s="14" t="s">
        <v>459</v>
      </c>
      <c r="C4" s="10" t="s">
        <v>448</v>
      </c>
      <c r="D4" s="11" t="s">
        <v>460</v>
      </c>
      <c r="E4" s="10" t="s">
        <v>91</v>
      </c>
      <c r="F4" s="16" t="s">
        <v>461</v>
      </c>
      <c r="G4" s="16" t="s">
        <v>451</v>
      </c>
      <c r="H4" s="12" t="s">
        <v>95</v>
      </c>
      <c r="I4" s="23" t="s">
        <v>16</v>
      </c>
      <c r="J4" s="26" t="s">
        <v>38</v>
      </c>
      <c r="K4" s="25" t="str">
        <f t="shared" si="0"/>
        <v>A</v>
      </c>
    </row>
    <row r="5" ht="32.25" spans="1:11">
      <c r="A5" s="17" t="s">
        <v>462</v>
      </c>
      <c r="B5" s="14" t="s">
        <v>463</v>
      </c>
      <c r="C5" s="10" t="s">
        <v>448</v>
      </c>
      <c r="D5" s="11" t="s">
        <v>464</v>
      </c>
      <c r="E5" s="10" t="s">
        <v>99</v>
      </c>
      <c r="F5" s="16" t="s">
        <v>465</v>
      </c>
      <c r="G5" s="16" t="s">
        <v>466</v>
      </c>
      <c r="H5" s="12" t="s">
        <v>457</v>
      </c>
      <c r="I5" s="23" t="s">
        <v>16</v>
      </c>
      <c r="J5" s="26" t="s">
        <v>38</v>
      </c>
      <c r="K5" s="25" t="str">
        <f t="shared" si="0"/>
        <v>A</v>
      </c>
    </row>
    <row r="6" ht="32.25" spans="1:11">
      <c r="A6" s="13" t="s">
        <v>467</v>
      </c>
      <c r="B6" s="14" t="s">
        <v>468</v>
      </c>
      <c r="C6" s="10" t="s">
        <v>448</v>
      </c>
      <c r="D6" s="11" t="s">
        <v>469</v>
      </c>
      <c r="E6" s="10" t="s">
        <v>91</v>
      </c>
      <c r="F6" s="16" t="s">
        <v>450</v>
      </c>
      <c r="G6" s="16" t="s">
        <v>451</v>
      </c>
      <c r="H6" s="16" t="s">
        <v>95</v>
      </c>
      <c r="I6" s="26" t="s">
        <v>16</v>
      </c>
      <c r="J6" s="26" t="s">
        <v>38</v>
      </c>
      <c r="K6" s="27" t="str">
        <f t="shared" si="0"/>
        <v>A</v>
      </c>
    </row>
    <row r="7" ht="32.25" spans="1:11">
      <c r="A7" s="13" t="s">
        <v>470</v>
      </c>
      <c r="B7" s="14" t="s">
        <v>471</v>
      </c>
      <c r="C7" s="10" t="s">
        <v>472</v>
      </c>
      <c r="D7" s="11" t="s">
        <v>473</v>
      </c>
      <c r="E7" s="10" t="s">
        <v>474</v>
      </c>
      <c r="F7" s="10" t="s">
        <v>474</v>
      </c>
      <c r="G7" s="10" t="s">
        <v>474</v>
      </c>
      <c r="H7" s="10" t="s">
        <v>474</v>
      </c>
      <c r="I7" s="10" t="s">
        <v>474</v>
      </c>
      <c r="J7" s="28" t="s">
        <v>474</v>
      </c>
      <c r="K7" s="27" t="s">
        <v>474</v>
      </c>
    </row>
    <row r="8" ht="48" spans="1:11">
      <c r="A8" s="13" t="s">
        <v>475</v>
      </c>
      <c r="B8" s="18" t="s">
        <v>476</v>
      </c>
      <c r="C8" s="10" t="s">
        <v>448</v>
      </c>
      <c r="D8" s="11" t="s">
        <v>477</v>
      </c>
      <c r="E8" s="10" t="s">
        <v>91</v>
      </c>
      <c r="F8" s="16" t="s">
        <v>478</v>
      </c>
      <c r="G8" s="16" t="s">
        <v>479</v>
      </c>
      <c r="H8" s="16" t="s">
        <v>480</v>
      </c>
      <c r="I8" s="26" t="s">
        <v>16</v>
      </c>
      <c r="J8" s="26" t="s">
        <v>38</v>
      </c>
      <c r="K8" s="27" t="str">
        <f t="shared" si="0"/>
        <v>A</v>
      </c>
    </row>
    <row r="9" ht="48" spans="1:11">
      <c r="A9" s="13" t="s">
        <v>481</v>
      </c>
      <c r="B9" s="14" t="s">
        <v>482</v>
      </c>
      <c r="C9" s="10" t="s">
        <v>472</v>
      </c>
      <c r="D9" s="11" t="s">
        <v>483</v>
      </c>
      <c r="E9" s="10" t="s">
        <v>474</v>
      </c>
      <c r="F9" s="10" t="s">
        <v>474</v>
      </c>
      <c r="G9" s="10" t="s">
        <v>474</v>
      </c>
      <c r="H9" s="10" t="s">
        <v>474</v>
      </c>
      <c r="I9" s="10" t="s">
        <v>474</v>
      </c>
      <c r="J9" s="28" t="s">
        <v>474</v>
      </c>
      <c r="K9" s="27" t="s">
        <v>474</v>
      </c>
    </row>
    <row r="10" ht="48" spans="1:11">
      <c r="A10" s="13" t="s">
        <v>484</v>
      </c>
      <c r="B10" s="14" t="s">
        <v>485</v>
      </c>
      <c r="C10" s="10" t="s">
        <v>448</v>
      </c>
      <c r="D10" s="15" t="s">
        <v>486</v>
      </c>
      <c r="E10" s="10" t="s">
        <v>91</v>
      </c>
      <c r="F10" s="16" t="s">
        <v>487</v>
      </c>
      <c r="G10" s="16" t="s">
        <v>95</v>
      </c>
      <c r="H10" s="16" t="s">
        <v>488</v>
      </c>
      <c r="I10" s="26" t="s">
        <v>16</v>
      </c>
      <c r="J10" s="26" t="s">
        <v>34</v>
      </c>
      <c r="K10" s="27" t="str">
        <f t="shared" si="0"/>
        <v>A</v>
      </c>
    </row>
    <row r="11" ht="48" spans="1:11">
      <c r="A11" s="13" t="s">
        <v>489</v>
      </c>
      <c r="B11" s="14" t="s">
        <v>490</v>
      </c>
      <c r="C11" s="10" t="s">
        <v>448</v>
      </c>
      <c r="D11" s="11" t="s">
        <v>491</v>
      </c>
      <c r="E11" s="10" t="s">
        <v>91</v>
      </c>
      <c r="F11" s="16" t="s">
        <v>492</v>
      </c>
      <c r="G11" s="16" t="s">
        <v>493</v>
      </c>
      <c r="H11" s="16" t="s">
        <v>457</v>
      </c>
      <c r="I11" s="26" t="s">
        <v>16</v>
      </c>
      <c r="J11" s="26" t="s">
        <v>38</v>
      </c>
      <c r="K11" s="27" t="str">
        <f t="shared" si="0"/>
        <v>A</v>
      </c>
    </row>
    <row r="12" ht="48" spans="1:11">
      <c r="A12" s="13" t="s">
        <v>494</v>
      </c>
      <c r="B12" s="14" t="s">
        <v>495</v>
      </c>
      <c r="C12" s="10" t="s">
        <v>448</v>
      </c>
      <c r="D12" s="11" t="s">
        <v>496</v>
      </c>
      <c r="E12" s="10" t="s">
        <v>91</v>
      </c>
      <c r="F12" s="16" t="s">
        <v>497</v>
      </c>
      <c r="G12" s="16" t="s">
        <v>466</v>
      </c>
      <c r="H12" s="16" t="s">
        <v>457</v>
      </c>
      <c r="I12" s="26" t="s">
        <v>16</v>
      </c>
      <c r="J12" s="26" t="s">
        <v>38</v>
      </c>
      <c r="K12" s="27" t="str">
        <f t="shared" si="0"/>
        <v>A</v>
      </c>
    </row>
    <row r="13" ht="48" spans="1:11">
      <c r="A13" s="13" t="s">
        <v>498</v>
      </c>
      <c r="B13" s="14" t="s">
        <v>499</v>
      </c>
      <c r="C13" s="10" t="s">
        <v>448</v>
      </c>
      <c r="D13" s="11" t="s">
        <v>500</v>
      </c>
      <c r="E13" s="10" t="s">
        <v>91</v>
      </c>
      <c r="F13" s="16" t="s">
        <v>450</v>
      </c>
      <c r="G13" s="16" t="s">
        <v>451</v>
      </c>
      <c r="H13" s="16" t="s">
        <v>95</v>
      </c>
      <c r="I13" s="26" t="s">
        <v>16</v>
      </c>
      <c r="J13" s="26" t="s">
        <v>38</v>
      </c>
      <c r="K13" s="27" t="str">
        <f t="shared" si="0"/>
        <v>A</v>
      </c>
    </row>
    <row r="14" ht="32.25" spans="1:11">
      <c r="A14" s="13" t="s">
        <v>501</v>
      </c>
      <c r="B14" s="14" t="s">
        <v>502</v>
      </c>
      <c r="C14" s="10" t="s">
        <v>448</v>
      </c>
      <c r="D14" s="11" t="s">
        <v>503</v>
      </c>
      <c r="E14" s="10" t="s">
        <v>91</v>
      </c>
      <c r="F14" s="16" t="s">
        <v>450</v>
      </c>
      <c r="G14" s="16" t="s">
        <v>451</v>
      </c>
      <c r="H14" s="16" t="s">
        <v>95</v>
      </c>
      <c r="I14" s="26" t="s">
        <v>16</v>
      </c>
      <c r="J14" s="26" t="s">
        <v>38</v>
      </c>
      <c r="K14" s="27" t="str">
        <f t="shared" ref="K14:K19" si="1">IF(OR(AND(I14="S1",J14="P1"),AND(I14="S1",J14="P2"),AND(I14="S2",J14="P1")),"A",IF(OR(AND(I14="S1",J14="P3"),AND(I14="S2",J14="P3"),AND(I14="S2",J14="P2"),AND(I14="S3",J14="P2"),AND(I14="S3",J14="P1"),AND(I14="S4",J14="P1"),AND(I14="S5",J14="P1")),"R","U"))</f>
        <v>A</v>
      </c>
    </row>
    <row r="15" ht="32.25" spans="1:11">
      <c r="A15" s="13" t="s">
        <v>504</v>
      </c>
      <c r="B15" s="14" t="s">
        <v>505</v>
      </c>
      <c r="C15" s="10" t="s">
        <v>448</v>
      </c>
      <c r="D15" s="11" t="s">
        <v>506</v>
      </c>
      <c r="E15" s="10" t="s">
        <v>99</v>
      </c>
      <c r="F15" s="16" t="s">
        <v>507</v>
      </c>
      <c r="G15" s="16" t="s">
        <v>508</v>
      </c>
      <c r="H15" s="16" t="s">
        <v>457</v>
      </c>
      <c r="I15" s="26" t="s">
        <v>16</v>
      </c>
      <c r="J15" s="26" t="s">
        <v>38</v>
      </c>
      <c r="K15" s="27" t="str">
        <f t="shared" si="1"/>
        <v>A</v>
      </c>
    </row>
    <row r="16" ht="48" spans="1:11">
      <c r="A16" s="13" t="s">
        <v>509</v>
      </c>
      <c r="B16" s="14" t="s">
        <v>510</v>
      </c>
      <c r="C16" s="10" t="s">
        <v>472</v>
      </c>
      <c r="D16" s="11" t="s">
        <v>483</v>
      </c>
      <c r="E16" s="10" t="s">
        <v>474</v>
      </c>
      <c r="F16" s="10" t="s">
        <v>474</v>
      </c>
      <c r="G16" s="10" t="s">
        <v>474</v>
      </c>
      <c r="H16" s="10" t="s">
        <v>474</v>
      </c>
      <c r="I16" s="10" t="s">
        <v>474</v>
      </c>
      <c r="J16" s="28" t="s">
        <v>474</v>
      </c>
      <c r="K16" s="28" t="s">
        <v>474</v>
      </c>
    </row>
    <row r="17" ht="48" spans="1:11">
      <c r="A17" s="13" t="s">
        <v>511</v>
      </c>
      <c r="B17" s="18" t="s">
        <v>512</v>
      </c>
      <c r="C17" s="10" t="s">
        <v>472</v>
      </c>
      <c r="D17" s="11" t="s">
        <v>513</v>
      </c>
      <c r="E17" s="10" t="s">
        <v>474</v>
      </c>
      <c r="F17" s="10" t="s">
        <v>474</v>
      </c>
      <c r="G17" s="10" t="s">
        <v>474</v>
      </c>
      <c r="H17" s="10" t="s">
        <v>474</v>
      </c>
      <c r="I17" s="10" t="s">
        <v>474</v>
      </c>
      <c r="J17" s="28" t="s">
        <v>474</v>
      </c>
      <c r="K17" s="28" t="s">
        <v>474</v>
      </c>
    </row>
    <row r="18" ht="48" spans="1:11">
      <c r="A18" s="13" t="s">
        <v>514</v>
      </c>
      <c r="B18" s="14" t="s">
        <v>515</v>
      </c>
      <c r="C18" s="10" t="s">
        <v>472</v>
      </c>
      <c r="D18" s="11" t="s">
        <v>516</v>
      </c>
      <c r="E18" s="10" t="s">
        <v>474</v>
      </c>
      <c r="F18" s="10" t="s">
        <v>474</v>
      </c>
      <c r="G18" s="10" t="s">
        <v>474</v>
      </c>
      <c r="H18" s="10" t="s">
        <v>474</v>
      </c>
      <c r="I18" s="10" t="s">
        <v>474</v>
      </c>
      <c r="J18" s="28" t="s">
        <v>474</v>
      </c>
      <c r="K18" s="28" t="s">
        <v>474</v>
      </c>
    </row>
    <row r="19" ht="48" spans="1:11">
      <c r="A19" s="13" t="s">
        <v>517</v>
      </c>
      <c r="B19" s="18" t="s">
        <v>518</v>
      </c>
      <c r="C19" s="10" t="s">
        <v>448</v>
      </c>
      <c r="D19" s="11" t="s">
        <v>519</v>
      </c>
      <c r="E19" s="10" t="s">
        <v>91</v>
      </c>
      <c r="F19" s="19" t="s">
        <v>520</v>
      </c>
      <c r="G19" s="19" t="s">
        <v>451</v>
      </c>
      <c r="H19" s="16" t="s">
        <v>95</v>
      </c>
      <c r="I19" s="26" t="s">
        <v>16</v>
      </c>
      <c r="J19" s="26" t="s">
        <v>38</v>
      </c>
      <c r="K19" s="27" t="str">
        <f t="shared" si="1"/>
        <v>A</v>
      </c>
    </row>
    <row r="20" ht="48" spans="1:11">
      <c r="A20" s="13" t="s">
        <v>521</v>
      </c>
      <c r="B20" s="14" t="s">
        <v>522</v>
      </c>
      <c r="C20" s="10" t="s">
        <v>472</v>
      </c>
      <c r="D20" s="11" t="s">
        <v>483</v>
      </c>
      <c r="E20" s="10" t="s">
        <v>474</v>
      </c>
      <c r="F20" s="10" t="s">
        <v>474</v>
      </c>
      <c r="G20" s="10" t="s">
        <v>474</v>
      </c>
      <c r="H20" s="10" t="s">
        <v>474</v>
      </c>
      <c r="I20" s="10" t="s">
        <v>474</v>
      </c>
      <c r="J20" s="28" t="s">
        <v>474</v>
      </c>
      <c r="K20" s="28" t="s">
        <v>474</v>
      </c>
    </row>
    <row r="21" ht="48" spans="1:11">
      <c r="A21" s="13" t="s">
        <v>523</v>
      </c>
      <c r="B21" s="14" t="s">
        <v>524</v>
      </c>
      <c r="C21" s="10" t="s">
        <v>472</v>
      </c>
      <c r="D21" s="11" t="s">
        <v>525</v>
      </c>
      <c r="E21" s="10" t="s">
        <v>474</v>
      </c>
      <c r="F21" s="10" t="s">
        <v>474</v>
      </c>
      <c r="G21" s="10" t="s">
        <v>474</v>
      </c>
      <c r="H21" s="10" t="s">
        <v>474</v>
      </c>
      <c r="I21" s="10" t="s">
        <v>474</v>
      </c>
      <c r="J21" s="28" t="s">
        <v>474</v>
      </c>
      <c r="K21" s="28" t="s">
        <v>474</v>
      </c>
    </row>
    <row r="22" ht="48" spans="1:11">
      <c r="A22" s="13" t="s">
        <v>526</v>
      </c>
      <c r="B22" s="14" t="s">
        <v>527</v>
      </c>
      <c r="C22" s="10" t="s">
        <v>472</v>
      </c>
      <c r="D22" s="11" t="s">
        <v>483</v>
      </c>
      <c r="E22" s="10" t="s">
        <v>474</v>
      </c>
      <c r="F22" s="10" t="s">
        <v>474</v>
      </c>
      <c r="G22" s="10" t="s">
        <v>474</v>
      </c>
      <c r="H22" s="10" t="s">
        <v>474</v>
      </c>
      <c r="I22" s="10" t="s">
        <v>474</v>
      </c>
      <c r="J22" s="28" t="s">
        <v>474</v>
      </c>
      <c r="K22" s="28" t="s">
        <v>474</v>
      </c>
    </row>
    <row r="23" ht="48" spans="1:11">
      <c r="A23" s="20" t="s">
        <v>528</v>
      </c>
      <c r="B23" s="21" t="s">
        <v>529</v>
      </c>
      <c r="C23" s="10" t="s">
        <v>448</v>
      </c>
      <c r="D23" s="11" t="s">
        <v>530</v>
      </c>
      <c r="E23" s="10" t="s">
        <v>99</v>
      </c>
      <c r="F23" s="16" t="s">
        <v>531</v>
      </c>
      <c r="G23" s="16" t="s">
        <v>532</v>
      </c>
      <c r="H23" s="16" t="s">
        <v>457</v>
      </c>
      <c r="I23" s="26" t="s">
        <v>16</v>
      </c>
      <c r="J23" s="26" t="s">
        <v>42</v>
      </c>
      <c r="K23" s="27" t="str">
        <f>IF(OR(AND(I23="S1",J23="P1"),AND(I23="S1",J23="P2"),AND(I23="S2",J23="P1")),"A",IF(OR(AND(I23="S1",J23="P3"),AND(I23="S2",J23="P3"),AND(I23="S2",J23="P2"),AND(I23="S3",J23="P2"),AND(I23="S3",J23="P1"),AND(I23="S4",J23="P1"),AND(I23="S5",J23="P1")),"R","U"))</f>
        <v>R</v>
      </c>
    </row>
  </sheetData>
  <conditionalFormatting sqref="K19">
    <cfRule type="cellIs" dxfId="0" priority="10" operator="equal">
      <formula>"R"</formula>
    </cfRule>
    <cfRule type="cellIs" dxfId="1" priority="9" operator="equal">
      <formula>"U"</formula>
    </cfRule>
    <cfRule type="cellIs" dxfId="1" priority="8" operator="equal">
      <formula>"R"</formula>
    </cfRule>
    <cfRule type="cellIs" dxfId="2" priority="7" operator="equal">
      <formula>"U"</formula>
    </cfRule>
    <cfRule type="cellIs" dxfId="3" priority="6" operator="equal">
      <formula>"A"</formula>
    </cfRule>
  </conditionalFormatting>
  <conditionalFormatting sqref="K23">
    <cfRule type="cellIs" dxfId="0" priority="5" operator="equal">
      <formula>"R"</formula>
    </cfRule>
    <cfRule type="cellIs" dxfId="1" priority="4" operator="equal">
      <formula>"U"</formula>
    </cfRule>
    <cfRule type="cellIs" dxfId="1" priority="3" operator="equal">
      <formula>"R"</formula>
    </cfRule>
    <cfRule type="cellIs" dxfId="2" priority="2" operator="equal">
      <formula>"U"</formula>
    </cfRule>
    <cfRule type="cellIs" dxfId="3" priority="1" operator="equal">
      <formula>"A"</formula>
    </cfRule>
  </conditionalFormatting>
  <conditionalFormatting sqref="K2:K15">
    <cfRule type="cellIs" dxfId="0" priority="15" operator="equal">
      <formula>"R"</formula>
    </cfRule>
    <cfRule type="cellIs" dxfId="1" priority="14" operator="equal">
      <formula>"U"</formula>
    </cfRule>
    <cfRule type="cellIs" dxfId="1" priority="13" operator="equal">
      <formula>"R"</formula>
    </cfRule>
    <cfRule type="cellIs" dxfId="2" priority="12" operator="equal">
      <formula>"U"</formula>
    </cfRule>
    <cfRule type="cellIs" dxfId="3" priority="11" operator="equal">
      <formula>"A"</formula>
    </cfRule>
  </conditionalFormatting>
  <dataValidations count="3">
    <dataValidation type="list" allowBlank="1" showInputMessage="1" showErrorMessage="1" sqref="E2 E7 E8 E9 E19 E23 E3:E6 E10:E15 E16:E18 E20:E22">
      <formula1>"电磁能危险,辐射能危险,机械能危险,声能危险,生物学危险,化学危险,生物相容性危险,功能危险,使用错误危险,标记危险,操作说明书危险,警告危险,服务和维护规范危险,/"</formula1>
    </dataValidation>
    <dataValidation type="list" allowBlank="1" showInputMessage="1" showErrorMessage="1" sqref="I8 I19 I23 I2:I3 I4:I6 I10:I15">
      <formula1>"S1,S2,S3,S4,S5"</formula1>
    </dataValidation>
    <dataValidation type="list" allowBlank="1" showInputMessage="1" showErrorMessage="1" sqref="J8 J19 J23 J2:J3 J4:J6 J10:J15">
      <formula1>"P5,P4,P3,P2,P1"</formula1>
    </dataValidation>
  </dataValidations>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Rev.</vt:lpstr>
      <vt:lpstr>风险可接受准则</vt:lpstr>
      <vt:lpstr>RAC</vt:lpstr>
      <vt:lpstr>参考</vt:lpstr>
      <vt:lpstr>模板修订履历Rev.</vt:lpstr>
      <vt:lpstr>分析表单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hong</dc:creator>
  <cp:lastModifiedBy>是澄不是登</cp:lastModifiedBy>
  <dcterms:created xsi:type="dcterms:W3CDTF">2021-07-04T03:32:00Z</dcterms:created>
  <dcterms:modified xsi:type="dcterms:W3CDTF">2023-12-18T09:50:07Z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ED231E7A8E8345D4A75375A05F5D5C59</vt:lpwstr>
  </property>
  <property fmtid="{D5CDD505-2E9C-101B-9397-08002B2CF9AE}" pid="3" name="KSOProductBuildVer">
    <vt:lpwstr>2052-12.1.0.15990</vt:lpwstr>
  </property>
</Properties>
</file>