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hawaiipololife/Desktop/"/>
    </mc:Choice>
  </mc:AlternateContent>
  <bookViews>
    <workbookView xWindow="0" yWindow="460" windowWidth="25600" windowHeight="147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2" l="1"/>
  <c r="F34" i="2"/>
  <c r="F33" i="2"/>
  <c r="F32" i="2"/>
  <c r="F28" i="2"/>
  <c r="F29" i="2"/>
  <c r="F30" i="2"/>
  <c r="F3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E3" i="2"/>
  <c r="A3" i="2"/>
  <c r="B3" i="2"/>
  <c r="C3" i="2"/>
  <c r="D3" i="2"/>
  <c r="N1" i="1"/>
  <c r="P1" i="1"/>
  <c r="N2" i="1"/>
  <c r="P2" i="1"/>
  <c r="N3" i="1"/>
  <c r="P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P11" i="1"/>
</calcChain>
</file>

<file path=xl/sharedStrings.xml><?xml version="1.0" encoding="utf-8"?>
<sst xmlns="http://schemas.openxmlformats.org/spreadsheetml/2006/main" count="66" uniqueCount="54">
  <si>
    <t>PG</t>
  </si>
  <si>
    <r>
      <t>Stephen Curry</t>
    </r>
    <r>
      <rPr>
        <sz val="10"/>
        <color rgb="FF000000"/>
        <rFont val="Verdana"/>
      </rPr>
      <t>, GS PG</t>
    </r>
  </si>
  <si>
    <r>
      <t>3: </t>
    </r>
    <r>
      <rPr>
        <u/>
        <sz val="10"/>
        <color rgb="FF000000"/>
        <rFont val="Verdana"/>
      </rPr>
      <t>@LAC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@SA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@Den</t>
    </r>
  </si>
  <si>
    <t>@LAC</t>
  </si>
  <si>
    <t>@SA</t>
  </si>
  <si>
    <t>@Den</t>
  </si>
  <si>
    <t>SG</t>
  </si>
  <si>
    <r>
      <t>DeMar DeRozan</t>
    </r>
    <r>
      <rPr>
        <sz val="10"/>
        <color rgb="FF000000"/>
        <rFont val="Verdana"/>
      </rPr>
      <t>, Tor SG</t>
    </r>
  </si>
  <si>
    <r>
      <t>4: </t>
    </r>
    <r>
      <rPr>
        <u/>
        <sz val="10"/>
        <color rgb="FF000000"/>
        <rFont val="Verdana"/>
      </rPr>
      <t>@Por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@Den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@Utah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Wsh</t>
    </r>
  </si>
  <si>
    <t>@Por</t>
  </si>
  <si>
    <t>@Utah</t>
  </si>
  <si>
    <t>Wsh</t>
  </si>
  <si>
    <t>SF</t>
  </si>
  <si>
    <t>Robert Covington, Phi PF, SF</t>
  </si>
  <si>
    <r>
      <t>3: </t>
    </r>
    <r>
      <rPr>
        <u/>
        <sz val="10"/>
        <color rgb="FF000000"/>
        <rFont val="Verdana"/>
      </rPr>
      <t>@Hou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Atl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Ind</t>
    </r>
  </si>
  <si>
    <t>@Hou</t>
  </si>
  <si>
    <t>Atl</t>
  </si>
  <si>
    <t>Ind</t>
  </si>
  <si>
    <t>PF</t>
  </si>
  <si>
    <r>
      <t>LaMarcus Aldridge</t>
    </r>
    <r>
      <rPr>
        <sz val="10"/>
        <color rgb="FF000000"/>
        <rFont val="Verdana"/>
      </rPr>
      <t>, SA PF</t>
    </r>
  </si>
  <si>
    <r>
      <t>4: </t>
    </r>
    <r>
      <rPr>
        <u/>
        <sz val="10"/>
        <color rgb="FF000000"/>
        <rFont val="Verdana"/>
      </rPr>
      <t>@Bos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GS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Cha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Pho</t>
    </r>
  </si>
  <si>
    <t>@Bos</t>
  </si>
  <si>
    <t>GS</t>
  </si>
  <si>
    <t>Cha</t>
  </si>
  <si>
    <t>Pho</t>
  </si>
  <si>
    <t>C</t>
  </si>
  <si>
    <r>
      <t>Karl-Anthony Towns</t>
    </r>
    <r>
      <rPr>
        <sz val="10"/>
        <color rgb="FF000000"/>
        <rFont val="Verdana"/>
      </rPr>
      <t>, Min C</t>
    </r>
  </si>
  <si>
    <r>
      <t>4: </t>
    </r>
    <r>
      <rPr>
        <u/>
        <sz val="10"/>
        <color rgb="FF000000"/>
        <rFont val="Verdana"/>
      </rPr>
      <t>@Mia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@Nor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Dal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Cha</t>
    </r>
  </si>
  <si>
    <t>@Mia</t>
  </si>
  <si>
    <t>@Nor</t>
  </si>
  <si>
    <t>Dal</t>
  </si>
  <si>
    <t>G</t>
  </si>
  <si>
    <r>
      <t>Bradley Beal</t>
    </r>
    <r>
      <rPr>
        <sz val="10"/>
        <color rgb="FF000000"/>
        <rFont val="Verdana"/>
      </rPr>
      <t>, Wsh SG</t>
    </r>
  </si>
  <si>
    <r>
      <t>3: </t>
    </r>
    <r>
      <rPr>
        <u/>
        <sz val="10"/>
        <color rgb="FF000000"/>
        <rFont val="Verdana"/>
      </rPr>
      <t>Pho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Cle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@Tor</t>
    </r>
  </si>
  <si>
    <t>Cle</t>
  </si>
  <si>
    <t>@Tor</t>
  </si>
  <si>
    <r>
      <t>Marcus Smart</t>
    </r>
    <r>
      <rPr>
        <sz val="10"/>
        <color rgb="FF000000"/>
        <rFont val="Verdana"/>
      </rPr>
      <t>, Bos PG</t>
    </r>
  </si>
  <si>
    <r>
      <t>4: </t>
    </r>
    <r>
      <rPr>
        <u/>
        <sz val="10"/>
        <color rgb="FF000000"/>
        <rFont val="Verdana"/>
      </rPr>
      <t>SA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Sac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@OKC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@Orl</t>
    </r>
  </si>
  <si>
    <t>SA</t>
  </si>
  <si>
    <t>Sac</t>
  </si>
  <si>
    <t>@OKC</t>
  </si>
  <si>
    <t>@Orl</t>
  </si>
  <si>
    <t>F/C</t>
  </si>
  <si>
    <r>
      <t>Pau Gasol</t>
    </r>
    <r>
      <rPr>
        <sz val="10"/>
        <color rgb="FF000000"/>
        <rFont val="Verdana"/>
      </rPr>
      <t>, SA PF, C</t>
    </r>
  </si>
  <si>
    <r>
      <t>Steven Adams</t>
    </r>
    <r>
      <rPr>
        <sz val="10"/>
        <color rgb="FF000000"/>
        <rFont val="Verdana"/>
      </rPr>
      <t>, OKC C</t>
    </r>
  </si>
  <si>
    <r>
      <t>3: </t>
    </r>
    <r>
      <rPr>
        <u/>
        <sz val="10"/>
        <color rgb="FF000000"/>
        <rFont val="Verdana"/>
      </rPr>
      <t>@Mil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Bos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@Por</t>
    </r>
  </si>
  <si>
    <t>@Mil</t>
  </si>
  <si>
    <t>Bos</t>
  </si>
  <si>
    <t>UTIL</t>
  </si>
  <si>
    <r>
      <t>Julius Randle</t>
    </r>
    <r>
      <rPr>
        <sz val="10"/>
        <color rgb="FF000000"/>
        <rFont val="Verdana"/>
      </rPr>
      <t>, LAL PF</t>
    </r>
  </si>
  <si>
    <r>
      <t>4: </t>
    </r>
    <r>
      <rPr>
        <u/>
        <sz val="10"/>
        <color rgb="FF000000"/>
        <rFont val="Verdana"/>
      </rPr>
      <t>Det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@Por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Bkn</t>
    </r>
    <r>
      <rPr>
        <sz val="10"/>
        <color rgb="FF000000"/>
        <rFont val="Verdana"/>
      </rPr>
      <t>, </t>
    </r>
    <r>
      <rPr>
        <u/>
        <sz val="10"/>
        <color rgb="FF000000"/>
        <rFont val="Verdana"/>
      </rPr>
      <t>Mem</t>
    </r>
  </si>
  <si>
    <t>Det</t>
  </si>
  <si>
    <t>Bkn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</si>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</sst>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Verdana"/>
    </font>
    <font>
      <sz val="10"/>
      <color rgb="FF000000"/>
      <name val="Verdana"/>
    </font>
    <font>
      <u/>
      <sz val="10"/>
      <color rgb="FF000000"/>
      <name val="Verdana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1" Type="http://schemas.openxmlformats.org/officeDocument/2006/relationships/hyperlink" Target="http://games.espn.com/fba/clubhouse?leagueId=148849&amp;teamId=8&amp;seasonId=201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292100</xdr:colOff>
      <xdr:row>0</xdr:row>
      <xdr:rowOff>152400</xdr:rowOff>
    </xdr:to>
    <xdr:pic>
      <xdr:nvPicPr>
        <xdr:cNvPr id="2" name="Picture 1" descr="http://g.espncdn.com/s/fbalm/15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1</xdr:row>
      <xdr:rowOff>152400</xdr:rowOff>
    </xdr:to>
    <xdr:pic>
      <xdr:nvPicPr>
        <xdr:cNvPr id="3" name="Picture 2" descr="http://g.espncdn.com/s/fbalm/15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4" name="Picture 3" descr="http://g.espncdn.com/s/fbalm/15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292100</xdr:colOff>
      <xdr:row>4</xdr:row>
      <xdr:rowOff>152400</xdr:rowOff>
    </xdr:to>
    <xdr:pic>
      <xdr:nvPicPr>
        <xdr:cNvPr id="5" name="Picture 4" descr="http://g.espncdn.com/s/fbalm/15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292100</xdr:colOff>
      <xdr:row>5</xdr:row>
      <xdr:rowOff>152400</xdr:rowOff>
    </xdr:to>
    <xdr:pic>
      <xdr:nvPicPr>
        <xdr:cNvPr id="6" name="Picture 5" descr="http://g.espncdn.com/s/fbalm/15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292100</xdr:colOff>
      <xdr:row>6</xdr:row>
      <xdr:rowOff>152400</xdr:rowOff>
    </xdr:to>
    <xdr:pic>
      <xdr:nvPicPr>
        <xdr:cNvPr id="7" name="Picture 6" descr="http://g.espncdn.com/s/fbalm/15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8" name="Picture 7" descr="http://g.espncdn.com/s/fbalm/15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24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152400</xdr:rowOff>
    </xdr:to>
    <xdr:pic>
      <xdr:nvPicPr>
        <xdr:cNvPr id="9" name="Picture 8" descr="http://g.espncdn.com/s/fbalm/15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56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152400</xdr:rowOff>
    </xdr:to>
    <xdr:pic>
      <xdr:nvPicPr>
        <xdr:cNvPr id="10" name="Picture 9" descr="http://g.espncdn.com/s/fbalm/15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8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espn.com/nba/clubhouse?team=sas" TargetMode="External"/><Relationship Id="rId21" Type="http://schemas.openxmlformats.org/officeDocument/2006/relationships/hyperlink" Target="http://www.espn.com/nba/clubhouse?team=sac" TargetMode="External"/><Relationship Id="rId22" Type="http://schemas.openxmlformats.org/officeDocument/2006/relationships/hyperlink" Target="http://www.espn.com/nba/clubhouse?team=okc" TargetMode="External"/><Relationship Id="rId23" Type="http://schemas.openxmlformats.org/officeDocument/2006/relationships/hyperlink" Target="http://www.espn.com/nba/clubhouse?team=orl" TargetMode="External"/><Relationship Id="rId24" Type="http://schemas.openxmlformats.org/officeDocument/2006/relationships/hyperlink" Target="http://www.espn.com/nba/clubhouse?team=bos" TargetMode="External"/><Relationship Id="rId25" Type="http://schemas.openxmlformats.org/officeDocument/2006/relationships/hyperlink" Target="http://www.espn.com/nba/clubhouse?team=gsw" TargetMode="External"/><Relationship Id="rId26" Type="http://schemas.openxmlformats.org/officeDocument/2006/relationships/hyperlink" Target="http://www.espn.com/nba/clubhouse?team=cha" TargetMode="External"/><Relationship Id="rId27" Type="http://schemas.openxmlformats.org/officeDocument/2006/relationships/hyperlink" Target="http://www.espn.com/nba/clubhouse?team=pho" TargetMode="External"/><Relationship Id="rId28" Type="http://schemas.openxmlformats.org/officeDocument/2006/relationships/hyperlink" Target="http://www.espn.com/nba/clubhouse?team=mil" TargetMode="External"/><Relationship Id="rId29" Type="http://schemas.openxmlformats.org/officeDocument/2006/relationships/hyperlink" Target="http://www.espn.com/nba/clubhouse?team=bos" TargetMode="External"/><Relationship Id="rId1" Type="http://schemas.openxmlformats.org/officeDocument/2006/relationships/hyperlink" Target="http://www.espn.com/nba/clubhouse?team=por" TargetMode="External"/><Relationship Id="rId2" Type="http://schemas.openxmlformats.org/officeDocument/2006/relationships/hyperlink" Target="http://www.espn.com/nba/clubhouse?team=den" TargetMode="External"/><Relationship Id="rId3" Type="http://schemas.openxmlformats.org/officeDocument/2006/relationships/hyperlink" Target="http://www.espn.com/nba/clubhouse?team=uth" TargetMode="External"/><Relationship Id="rId4" Type="http://schemas.openxmlformats.org/officeDocument/2006/relationships/hyperlink" Target="http://www.espn.com/nba/clubhouse?team=wsh" TargetMode="External"/><Relationship Id="rId5" Type="http://schemas.openxmlformats.org/officeDocument/2006/relationships/hyperlink" Target="http://games.espn.com/fba/clubhouse?leagueId=148849&amp;teamId=8&amp;seasonId=2018" TargetMode="External"/><Relationship Id="rId30" Type="http://schemas.openxmlformats.org/officeDocument/2006/relationships/hyperlink" Target="http://www.espn.com/nba/clubhouse?team=por" TargetMode="External"/><Relationship Id="rId31" Type="http://schemas.openxmlformats.org/officeDocument/2006/relationships/hyperlink" Target="http://www.espn.com/nba/clubhouse?team=det" TargetMode="External"/><Relationship Id="rId32" Type="http://schemas.openxmlformats.org/officeDocument/2006/relationships/hyperlink" Target="http://www.espn.com/nba/clubhouse?team=por" TargetMode="External"/><Relationship Id="rId9" Type="http://schemas.openxmlformats.org/officeDocument/2006/relationships/hyperlink" Target="http://www.espn.com/nba/clubhouse?team=bos" TargetMode="External"/><Relationship Id="rId6" Type="http://schemas.openxmlformats.org/officeDocument/2006/relationships/hyperlink" Target="http://www.espn.com/nba/clubhouse?team=hou" TargetMode="External"/><Relationship Id="rId7" Type="http://schemas.openxmlformats.org/officeDocument/2006/relationships/hyperlink" Target="http://www.espn.com/nba/clubhouse?team=atl" TargetMode="External"/><Relationship Id="rId8" Type="http://schemas.openxmlformats.org/officeDocument/2006/relationships/hyperlink" Target="http://www.espn.com/nba/clubhouse?team=ind" TargetMode="External"/><Relationship Id="rId33" Type="http://schemas.openxmlformats.org/officeDocument/2006/relationships/hyperlink" Target="http://www.espn.com/nba/clubhouse?team=bkn" TargetMode="External"/><Relationship Id="rId34" Type="http://schemas.openxmlformats.org/officeDocument/2006/relationships/hyperlink" Target="http://www.espn.com/nba/clubhouse?team=mem" TargetMode="External"/><Relationship Id="rId35" Type="http://schemas.openxmlformats.org/officeDocument/2006/relationships/hyperlink" Target="http://www.espn.com/nba/clubhouse?team=den" TargetMode="External"/><Relationship Id="rId36" Type="http://schemas.openxmlformats.org/officeDocument/2006/relationships/hyperlink" Target="http://www.espn.com/nba/clubhouse?team=sas" TargetMode="External"/><Relationship Id="rId10" Type="http://schemas.openxmlformats.org/officeDocument/2006/relationships/hyperlink" Target="http://www.espn.com/nba/clubhouse?team=gsw" TargetMode="External"/><Relationship Id="rId11" Type="http://schemas.openxmlformats.org/officeDocument/2006/relationships/hyperlink" Target="http://www.espn.com/nba/clubhouse?team=cha" TargetMode="External"/><Relationship Id="rId12" Type="http://schemas.openxmlformats.org/officeDocument/2006/relationships/hyperlink" Target="http://www.espn.com/nba/clubhouse?team=pho" TargetMode="External"/><Relationship Id="rId13" Type="http://schemas.openxmlformats.org/officeDocument/2006/relationships/hyperlink" Target="http://www.espn.com/nba/clubhouse?team=mia" TargetMode="External"/><Relationship Id="rId14" Type="http://schemas.openxmlformats.org/officeDocument/2006/relationships/hyperlink" Target="http://www.espn.com/nba/clubhouse?team=nor" TargetMode="External"/><Relationship Id="rId15" Type="http://schemas.openxmlformats.org/officeDocument/2006/relationships/hyperlink" Target="http://www.espn.com/nba/clubhouse?team=dal" TargetMode="External"/><Relationship Id="rId16" Type="http://schemas.openxmlformats.org/officeDocument/2006/relationships/hyperlink" Target="http://www.espn.com/nba/clubhouse?team=cha" TargetMode="External"/><Relationship Id="rId17" Type="http://schemas.openxmlformats.org/officeDocument/2006/relationships/hyperlink" Target="http://www.espn.com/nba/clubhouse?team=pho" TargetMode="External"/><Relationship Id="rId18" Type="http://schemas.openxmlformats.org/officeDocument/2006/relationships/hyperlink" Target="http://www.espn.com/nba/clubhouse?team=cle" TargetMode="External"/><Relationship Id="rId19" Type="http://schemas.openxmlformats.org/officeDocument/2006/relationships/hyperlink" Target="http://www.espn.com/nba/clubhouse?team=tor" TargetMode="External"/><Relationship Id="rId37" Type="http://schemas.openxmlformats.org/officeDocument/2006/relationships/hyperlink" Target="http://www.espn.com/nba/clubhouse?team=lac" TargetMode="External"/><Relationship Id="rId3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23" sqref="C23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1</v>
      </c>
      <c r="C1" s="3"/>
      <c r="D1" s="3"/>
      <c r="E1" s="3" t="s">
        <v>2</v>
      </c>
      <c r="F1" s="3"/>
      <c r="G1" s="4" t="s">
        <v>3</v>
      </c>
      <c r="H1" s="3"/>
      <c r="I1" s="3"/>
      <c r="J1" s="4" t="s">
        <v>4</v>
      </c>
      <c r="K1" s="3"/>
      <c r="L1" s="4" t="s">
        <v>5</v>
      </c>
      <c r="M1" s="3"/>
      <c r="N1">
        <f>COUNTIF(G1:M1,"*")</f>
        <v>3</v>
      </c>
      <c r="O1" s="3">
        <v>47.5</v>
      </c>
      <c r="P1">
        <f>PRODUCT(N1:O1)</f>
        <v>142.5</v>
      </c>
    </row>
    <row r="2" spans="1:16" x14ac:dyDescent="0.2">
      <c r="A2" s="1" t="s">
        <v>6</v>
      </c>
      <c r="B2" s="2" t="s">
        <v>7</v>
      </c>
      <c r="C2" s="3"/>
      <c r="D2" s="3"/>
      <c r="E2" s="3" t="s">
        <v>8</v>
      </c>
      <c r="F2" s="3"/>
      <c r="G2" s="4" t="s">
        <v>9</v>
      </c>
      <c r="H2" s="3"/>
      <c r="I2" s="4" t="s">
        <v>5</v>
      </c>
      <c r="J2" s="3"/>
      <c r="K2" s="4" t="s">
        <v>10</v>
      </c>
      <c r="L2" s="3"/>
      <c r="M2" s="4" t="s">
        <v>11</v>
      </c>
      <c r="N2">
        <f t="shared" ref="N2:N10" si="0">COUNTIF(G2:M2,"*")</f>
        <v>4</v>
      </c>
      <c r="O2" s="3">
        <v>36.5</v>
      </c>
      <c r="P2">
        <f t="shared" ref="P2:P10" si="1">PRODUCT(N2:O2)</f>
        <v>146</v>
      </c>
    </row>
    <row r="3" spans="1:16" x14ac:dyDescent="0.2">
      <c r="A3" s="1" t="s">
        <v>12</v>
      </c>
      <c r="B3" s="4" t="s">
        <v>13</v>
      </c>
      <c r="C3" s="3"/>
      <c r="D3" s="3"/>
      <c r="E3" s="3" t="s">
        <v>14</v>
      </c>
      <c r="F3" s="3"/>
      <c r="G3" s="4" t="s">
        <v>15</v>
      </c>
      <c r="H3" s="3"/>
      <c r="I3" s="4" t="s">
        <v>16</v>
      </c>
      <c r="J3" s="3"/>
      <c r="K3" s="4" t="s">
        <v>17</v>
      </c>
      <c r="L3" s="3"/>
      <c r="M3" s="3"/>
      <c r="N3">
        <f t="shared" si="0"/>
        <v>3</v>
      </c>
      <c r="O3" s="3">
        <v>24.2</v>
      </c>
      <c r="P3">
        <f t="shared" si="1"/>
        <v>72.599999999999994</v>
      </c>
    </row>
    <row r="4" spans="1:16" x14ac:dyDescent="0.2">
      <c r="A4" s="1" t="s">
        <v>18</v>
      </c>
      <c r="B4" s="2" t="s">
        <v>19</v>
      </c>
      <c r="C4" s="3"/>
      <c r="D4" s="3"/>
      <c r="E4" s="3" t="s">
        <v>20</v>
      </c>
      <c r="F4" s="3"/>
      <c r="G4" s="4" t="s">
        <v>21</v>
      </c>
      <c r="H4" s="3"/>
      <c r="I4" s="3"/>
      <c r="J4" s="4" t="s">
        <v>22</v>
      </c>
      <c r="K4" s="4" t="s">
        <v>23</v>
      </c>
      <c r="L4" s="3"/>
      <c r="M4" s="4" t="s">
        <v>24</v>
      </c>
      <c r="N4">
        <f t="shared" si="0"/>
        <v>4</v>
      </c>
      <c r="O4" s="3">
        <v>37.9</v>
      </c>
      <c r="P4">
        <f t="shared" si="1"/>
        <v>151.6</v>
      </c>
    </row>
    <row r="5" spans="1:16" x14ac:dyDescent="0.2">
      <c r="A5" s="1" t="s">
        <v>25</v>
      </c>
      <c r="B5" s="2" t="s">
        <v>26</v>
      </c>
      <c r="C5" s="3"/>
      <c r="D5" s="3"/>
      <c r="E5" s="3" t="s">
        <v>27</v>
      </c>
      <c r="F5" s="3"/>
      <c r="G5" s="4" t="s">
        <v>28</v>
      </c>
      <c r="H5" s="3"/>
      <c r="I5" s="4" t="s">
        <v>29</v>
      </c>
      <c r="J5" s="3"/>
      <c r="K5" s="3"/>
      <c r="L5" s="4" t="s">
        <v>30</v>
      </c>
      <c r="M5" s="4" t="s">
        <v>23</v>
      </c>
      <c r="N5">
        <f t="shared" si="0"/>
        <v>4</v>
      </c>
      <c r="O5" s="3">
        <v>42</v>
      </c>
      <c r="P5">
        <f t="shared" si="1"/>
        <v>168</v>
      </c>
    </row>
    <row r="6" spans="1:16" x14ac:dyDescent="0.2">
      <c r="A6" s="1" t="s">
        <v>31</v>
      </c>
      <c r="B6" s="2" t="s">
        <v>32</v>
      </c>
      <c r="C6" s="3"/>
      <c r="D6" s="3"/>
      <c r="E6" s="3" t="s">
        <v>33</v>
      </c>
      <c r="F6" s="3"/>
      <c r="G6" s="3"/>
      <c r="H6" s="3"/>
      <c r="I6" s="4" t="s">
        <v>24</v>
      </c>
      <c r="J6" s="3"/>
      <c r="K6" s="4" t="s">
        <v>34</v>
      </c>
      <c r="L6" s="3"/>
      <c r="M6" s="4" t="s">
        <v>35</v>
      </c>
      <c r="N6">
        <f t="shared" si="0"/>
        <v>3</v>
      </c>
      <c r="O6" s="3">
        <v>23.3</v>
      </c>
      <c r="P6">
        <f t="shared" si="1"/>
        <v>69.900000000000006</v>
      </c>
    </row>
    <row r="7" spans="1:16" x14ac:dyDescent="0.2">
      <c r="A7" s="1" t="s">
        <v>31</v>
      </c>
      <c r="B7" s="2" t="s">
        <v>36</v>
      </c>
      <c r="C7" s="3"/>
      <c r="D7" s="3"/>
      <c r="E7" s="3" t="s">
        <v>37</v>
      </c>
      <c r="F7" s="3"/>
      <c r="G7" s="4" t="s">
        <v>38</v>
      </c>
      <c r="H7" s="3"/>
      <c r="I7" s="4" t="s">
        <v>39</v>
      </c>
      <c r="J7" s="3"/>
      <c r="K7" s="4" t="s">
        <v>40</v>
      </c>
      <c r="L7" s="3"/>
      <c r="M7" s="4" t="s">
        <v>41</v>
      </c>
      <c r="N7">
        <f t="shared" si="0"/>
        <v>4</v>
      </c>
      <c r="O7" s="3">
        <v>14</v>
      </c>
      <c r="P7">
        <f t="shared" si="1"/>
        <v>56</v>
      </c>
    </row>
    <row r="8" spans="1:16" x14ac:dyDescent="0.2">
      <c r="A8" s="1" t="s">
        <v>42</v>
      </c>
      <c r="B8" s="2" t="s">
        <v>43</v>
      </c>
      <c r="C8" s="3"/>
      <c r="D8" s="3"/>
      <c r="E8" s="3" t="s">
        <v>20</v>
      </c>
      <c r="F8" s="3"/>
      <c r="G8" s="4" t="s">
        <v>21</v>
      </c>
      <c r="H8" s="3"/>
      <c r="I8" s="3"/>
      <c r="J8" s="4" t="s">
        <v>22</v>
      </c>
      <c r="K8" s="4" t="s">
        <v>23</v>
      </c>
      <c r="L8" s="3"/>
      <c r="M8" s="4" t="s">
        <v>24</v>
      </c>
      <c r="N8">
        <f t="shared" si="0"/>
        <v>4</v>
      </c>
      <c r="O8" s="3">
        <v>20.399999999999999</v>
      </c>
      <c r="P8">
        <f t="shared" si="1"/>
        <v>81.599999999999994</v>
      </c>
    </row>
    <row r="9" spans="1:16" x14ac:dyDescent="0.2">
      <c r="A9" s="1" t="s">
        <v>42</v>
      </c>
      <c r="B9" s="2" t="s">
        <v>44</v>
      </c>
      <c r="C9" s="3"/>
      <c r="D9" s="3"/>
      <c r="E9" s="3" t="s">
        <v>45</v>
      </c>
      <c r="F9" s="3"/>
      <c r="G9" s="3"/>
      <c r="H9" s="4" t="s">
        <v>46</v>
      </c>
      <c r="I9" s="3"/>
      <c r="J9" s="3"/>
      <c r="K9" s="4" t="s">
        <v>47</v>
      </c>
      <c r="L9" s="3"/>
      <c r="M9" s="4" t="s">
        <v>9</v>
      </c>
      <c r="N9">
        <f t="shared" si="0"/>
        <v>3</v>
      </c>
      <c r="O9" s="3">
        <v>30.1</v>
      </c>
      <c r="P9">
        <f t="shared" si="1"/>
        <v>90.300000000000011</v>
      </c>
    </row>
    <row r="10" spans="1:16" x14ac:dyDescent="0.2">
      <c r="A10" s="1" t="s">
        <v>48</v>
      </c>
      <c r="B10" s="2" t="s">
        <v>49</v>
      </c>
      <c r="C10" s="3"/>
      <c r="D10" s="3"/>
      <c r="E10" s="3" t="s">
        <v>50</v>
      </c>
      <c r="F10" s="3"/>
      <c r="G10" s="3"/>
      <c r="H10" s="4" t="s">
        <v>51</v>
      </c>
      <c r="I10" s="3"/>
      <c r="J10" s="4" t="s">
        <v>9</v>
      </c>
      <c r="K10" s="4" t="s">
        <v>52</v>
      </c>
      <c r="L10" s="3"/>
      <c r="M10" s="4" t="s">
        <v>53</v>
      </c>
      <c r="N10">
        <f t="shared" si="0"/>
        <v>4</v>
      </c>
      <c r="O10" s="3">
        <v>26.5</v>
      </c>
      <c r="P10">
        <f t="shared" si="1"/>
        <v>106</v>
      </c>
    </row>
    <row r="11" spans="1:16" x14ac:dyDescent="0.2">
      <c r="P11">
        <f>SUM(P1:P10)</f>
        <v>1084.5</v>
      </c>
    </row>
  </sheetData>
  <hyperlinks>
    <hyperlink ref="G2" r:id="rId1"/>
    <hyperlink ref="I2" r:id="rId2"/>
    <hyperlink ref="K2" r:id="rId3"/>
    <hyperlink ref="M2" r:id="rId4"/>
    <hyperlink ref="B3" r:id="rId5"/>
    <hyperlink ref="G3" r:id="rId6"/>
    <hyperlink ref="I3" r:id="rId7"/>
    <hyperlink ref="K3" r:id="rId8"/>
    <hyperlink ref="G4" r:id="rId9"/>
    <hyperlink ref="J4" r:id="rId10"/>
    <hyperlink ref="K4" r:id="rId11"/>
    <hyperlink ref="M4" r:id="rId12"/>
    <hyperlink ref="G5" r:id="rId13"/>
    <hyperlink ref="I5" r:id="rId14"/>
    <hyperlink ref="L5" r:id="rId15"/>
    <hyperlink ref="M5" r:id="rId16"/>
    <hyperlink ref="I6" r:id="rId17"/>
    <hyperlink ref="K6" r:id="rId18"/>
    <hyperlink ref="M6" r:id="rId19"/>
    <hyperlink ref="G7" r:id="rId20"/>
    <hyperlink ref="I7" r:id="rId21"/>
    <hyperlink ref="K7" r:id="rId22"/>
    <hyperlink ref="M7" r:id="rId23"/>
    <hyperlink ref="G8" r:id="rId24"/>
    <hyperlink ref="J8" r:id="rId25"/>
    <hyperlink ref="K8" r:id="rId26"/>
    <hyperlink ref="M8" r:id="rId27"/>
    <hyperlink ref="H9" r:id="rId28"/>
    <hyperlink ref="K9" r:id="rId29"/>
    <hyperlink ref="M9" r:id="rId30"/>
    <hyperlink ref="H10" r:id="rId31"/>
    <hyperlink ref="J10" r:id="rId32"/>
    <hyperlink ref="K10" r:id="rId33"/>
    <hyperlink ref="M10" r:id="rId34"/>
    <hyperlink ref="L1" r:id="rId35"/>
    <hyperlink ref="J1" r:id="rId36"/>
    <hyperlink ref="G1" r:id="rId37"/>
  </hyperlinks>
  <pageMargins left="0.7" right="0.7" top="0.75" bottom="0.75" header="0.3" footer="0.3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H6" sqref="H6"/>
    </sheetView>
  </sheetViews>
  <sheetFormatPr baseColWidth="10" defaultRowHeight="16" x14ac:dyDescent="0.2"/>
  <sheetData>
    <row r="1" spans="1:6" x14ac:dyDescent="0.2">
      <c r="A1" s="5">
        <v>2</v>
      </c>
      <c r="B1" s="5">
        <v>2</v>
      </c>
      <c r="C1" s="5">
        <v>2</v>
      </c>
      <c r="D1" s="5">
        <v>2</v>
      </c>
      <c r="E1" s="8">
        <v>2</v>
      </c>
    </row>
    <row r="2" spans="1:6" x14ac:dyDescent="0.2">
      <c r="A2" s="5">
        <v>4</v>
      </c>
      <c r="B2" s="5">
        <v>3</v>
      </c>
      <c r="C2" s="5">
        <v>2</v>
      </c>
      <c r="D2" s="5">
        <v>1</v>
      </c>
      <c r="E2" s="8">
        <v>0</v>
      </c>
    </row>
    <row r="3" spans="1:6" x14ac:dyDescent="0.2">
      <c r="A3" s="6">
        <f t="shared" ref="A3:C3" si="0">A1^A2</f>
        <v>16</v>
      </c>
      <c r="B3" s="6">
        <f t="shared" si="0"/>
        <v>8</v>
      </c>
      <c r="C3" s="6">
        <f t="shared" si="0"/>
        <v>4</v>
      </c>
      <c r="D3" s="6">
        <f>D1^D2</f>
        <v>2</v>
      </c>
      <c r="E3" s="6">
        <f>E1^E2</f>
        <v>1</v>
      </c>
    </row>
    <row r="4" spans="1:6" x14ac:dyDescent="0.2">
      <c r="E4">
        <v>0</v>
      </c>
      <c r="F4" s="7">
        <f>SUM(PRODUCT(IF(ISBLANK(E4),0,E4),$E$3),PRODUCT(IF(ISBLANK(D4),0,D4),$D$3),PRODUCT(IF(ISBLANK(C4),0,C4),$C$3),PRODUCT(IF(ISBLANK(B4),0,B4),$B$3),PRODUCT(IF(ISBLANK(A4),0,A4),$A$3))</f>
        <v>0</v>
      </c>
    </row>
    <row r="5" spans="1:6" x14ac:dyDescent="0.2">
      <c r="E5">
        <v>1</v>
      </c>
      <c r="F5" s="7">
        <f t="shared" ref="F5:F27" si="1">SUM(PRODUCT(IF(ISBLANK(E5),0,E5),$E$3),PRODUCT(IF(ISBLANK(D5),0,D5),$D$3),PRODUCT(IF(ISBLANK(C5),0,C5),$C$3),PRODUCT(IF(ISBLANK(B5),0,B5),$B$3),PRODUCT(IF(ISBLANK(A5),0,A5),$A$3))</f>
        <v>1</v>
      </c>
    </row>
    <row r="6" spans="1:6" x14ac:dyDescent="0.2">
      <c r="D6">
        <v>1</v>
      </c>
      <c r="E6" s="5">
        <v>0</v>
      </c>
      <c r="F6" s="7">
        <f t="shared" si="1"/>
        <v>2</v>
      </c>
    </row>
    <row r="7" spans="1:6" x14ac:dyDescent="0.2">
      <c r="D7">
        <v>1</v>
      </c>
      <c r="E7" s="8">
        <v>1</v>
      </c>
      <c r="F7" s="7">
        <f t="shared" si="1"/>
        <v>3</v>
      </c>
    </row>
    <row r="8" spans="1:6" x14ac:dyDescent="0.2">
      <c r="C8">
        <v>1</v>
      </c>
      <c r="D8">
        <v>0</v>
      </c>
      <c r="E8" s="8">
        <v>0</v>
      </c>
      <c r="F8" s="7">
        <f t="shared" si="1"/>
        <v>4</v>
      </c>
    </row>
    <row r="9" spans="1:6" x14ac:dyDescent="0.2">
      <c r="C9">
        <v>1</v>
      </c>
      <c r="D9">
        <v>0</v>
      </c>
      <c r="E9" s="8">
        <v>1</v>
      </c>
      <c r="F9" s="7">
        <f t="shared" si="1"/>
        <v>5</v>
      </c>
    </row>
    <row r="10" spans="1:6" x14ac:dyDescent="0.2">
      <c r="C10">
        <v>1</v>
      </c>
      <c r="D10">
        <v>1</v>
      </c>
      <c r="E10" s="8">
        <v>0</v>
      </c>
      <c r="F10" s="7">
        <f t="shared" si="1"/>
        <v>6</v>
      </c>
    </row>
    <row r="11" spans="1:6" x14ac:dyDescent="0.2">
      <c r="C11">
        <v>1</v>
      </c>
      <c r="D11">
        <v>1</v>
      </c>
      <c r="E11" s="8">
        <v>1</v>
      </c>
      <c r="F11" s="7">
        <f t="shared" si="1"/>
        <v>7</v>
      </c>
    </row>
    <row r="12" spans="1:6" x14ac:dyDescent="0.2">
      <c r="B12">
        <v>1</v>
      </c>
      <c r="C12">
        <v>0</v>
      </c>
      <c r="D12">
        <v>0</v>
      </c>
      <c r="E12" s="8">
        <v>0</v>
      </c>
      <c r="F12" s="7">
        <f t="shared" si="1"/>
        <v>8</v>
      </c>
    </row>
    <row r="13" spans="1:6" x14ac:dyDescent="0.2">
      <c r="B13">
        <v>1</v>
      </c>
      <c r="C13">
        <v>0</v>
      </c>
      <c r="D13">
        <v>0</v>
      </c>
      <c r="E13" s="8">
        <v>1</v>
      </c>
      <c r="F13" s="7">
        <f t="shared" si="1"/>
        <v>9</v>
      </c>
    </row>
    <row r="14" spans="1:6" x14ac:dyDescent="0.2">
      <c r="B14">
        <v>1</v>
      </c>
      <c r="C14">
        <v>0</v>
      </c>
      <c r="D14">
        <v>1</v>
      </c>
      <c r="E14" s="8">
        <v>0</v>
      </c>
      <c r="F14" s="7">
        <f t="shared" si="1"/>
        <v>10</v>
      </c>
    </row>
    <row r="15" spans="1:6" x14ac:dyDescent="0.2">
      <c r="B15">
        <v>1</v>
      </c>
      <c r="C15">
        <v>0</v>
      </c>
      <c r="D15">
        <v>1</v>
      </c>
      <c r="E15" s="8">
        <v>1</v>
      </c>
      <c r="F15" s="7">
        <f t="shared" si="1"/>
        <v>11</v>
      </c>
    </row>
    <row r="16" spans="1:6" x14ac:dyDescent="0.2">
      <c r="B16">
        <v>1</v>
      </c>
      <c r="C16">
        <v>1</v>
      </c>
      <c r="D16">
        <v>0</v>
      </c>
      <c r="E16" s="8">
        <v>0</v>
      </c>
      <c r="F16" s="7">
        <f t="shared" si="1"/>
        <v>12</v>
      </c>
    </row>
    <row r="17" spans="1:6" x14ac:dyDescent="0.2">
      <c r="B17">
        <v>1</v>
      </c>
      <c r="C17">
        <v>1</v>
      </c>
      <c r="D17">
        <v>0</v>
      </c>
      <c r="E17" s="8">
        <v>1</v>
      </c>
      <c r="F17" s="7">
        <f t="shared" si="1"/>
        <v>13</v>
      </c>
    </row>
    <row r="18" spans="1:6" x14ac:dyDescent="0.2">
      <c r="B18">
        <v>1</v>
      </c>
      <c r="C18">
        <v>1</v>
      </c>
      <c r="D18">
        <v>1</v>
      </c>
      <c r="E18" s="8">
        <v>0</v>
      </c>
      <c r="F18" s="7">
        <f t="shared" si="1"/>
        <v>14</v>
      </c>
    </row>
    <row r="19" spans="1:6" x14ac:dyDescent="0.2">
      <c r="B19">
        <v>1</v>
      </c>
      <c r="C19">
        <v>1</v>
      </c>
      <c r="D19">
        <v>1</v>
      </c>
      <c r="E19" s="8">
        <v>1</v>
      </c>
      <c r="F19" s="7">
        <f t="shared" si="1"/>
        <v>15</v>
      </c>
    </row>
    <row r="20" spans="1:6" x14ac:dyDescent="0.2">
      <c r="A20">
        <v>1</v>
      </c>
      <c r="B20">
        <v>0</v>
      </c>
      <c r="C20">
        <v>0</v>
      </c>
      <c r="D20">
        <v>0</v>
      </c>
      <c r="E20" s="8">
        <v>0</v>
      </c>
      <c r="F20" s="7">
        <f t="shared" si="1"/>
        <v>16</v>
      </c>
    </row>
    <row r="21" spans="1:6" x14ac:dyDescent="0.2">
      <c r="A21">
        <v>1</v>
      </c>
      <c r="B21">
        <v>0</v>
      </c>
      <c r="C21">
        <v>0</v>
      </c>
      <c r="D21">
        <v>0</v>
      </c>
      <c r="E21" s="8">
        <v>1</v>
      </c>
      <c r="F21" s="7">
        <f t="shared" si="1"/>
        <v>17</v>
      </c>
    </row>
    <row r="22" spans="1:6" x14ac:dyDescent="0.2">
      <c r="A22">
        <v>1</v>
      </c>
      <c r="B22">
        <v>0</v>
      </c>
      <c r="C22">
        <v>0</v>
      </c>
      <c r="D22">
        <v>1</v>
      </c>
      <c r="E22" s="8">
        <v>0</v>
      </c>
      <c r="F22" s="7">
        <f t="shared" si="1"/>
        <v>18</v>
      </c>
    </row>
    <row r="23" spans="1:6" x14ac:dyDescent="0.2">
      <c r="A23">
        <v>1</v>
      </c>
      <c r="B23">
        <v>0</v>
      </c>
      <c r="C23">
        <v>0</v>
      </c>
      <c r="D23">
        <v>1</v>
      </c>
      <c r="E23" s="8">
        <v>1</v>
      </c>
      <c r="F23" s="7">
        <f t="shared" si="1"/>
        <v>19</v>
      </c>
    </row>
    <row r="24" spans="1:6" x14ac:dyDescent="0.2">
      <c r="A24">
        <v>1</v>
      </c>
      <c r="B24">
        <v>0</v>
      </c>
      <c r="C24">
        <v>1</v>
      </c>
      <c r="D24">
        <v>0</v>
      </c>
      <c r="E24" s="8">
        <v>0</v>
      </c>
      <c r="F24" s="7">
        <f t="shared" si="1"/>
        <v>20</v>
      </c>
    </row>
    <row r="25" spans="1:6" x14ac:dyDescent="0.2">
      <c r="A25">
        <v>1</v>
      </c>
      <c r="B25">
        <v>0</v>
      </c>
      <c r="C25">
        <v>1</v>
      </c>
      <c r="D25">
        <v>0</v>
      </c>
      <c r="E25" s="8">
        <v>1</v>
      </c>
      <c r="F25" s="7">
        <f t="shared" si="1"/>
        <v>21</v>
      </c>
    </row>
    <row r="26" spans="1:6" x14ac:dyDescent="0.2">
      <c r="A26">
        <v>1</v>
      </c>
      <c r="B26">
        <v>0</v>
      </c>
      <c r="C26">
        <v>1</v>
      </c>
      <c r="D26">
        <v>1</v>
      </c>
      <c r="E26" s="8">
        <v>0</v>
      </c>
      <c r="F26" s="7">
        <f t="shared" si="1"/>
        <v>22</v>
      </c>
    </row>
    <row r="27" spans="1:6" x14ac:dyDescent="0.2">
      <c r="A27">
        <v>1</v>
      </c>
      <c r="B27">
        <v>0</v>
      </c>
      <c r="C27">
        <v>1</v>
      </c>
      <c r="D27">
        <v>1</v>
      </c>
      <c r="E27" s="8">
        <v>1</v>
      </c>
      <c r="F27" s="7">
        <f t="shared" si="1"/>
        <v>23</v>
      </c>
    </row>
    <row r="28" spans="1:6" x14ac:dyDescent="0.2">
      <c r="A28">
        <v>1</v>
      </c>
      <c r="B28">
        <v>1</v>
      </c>
      <c r="C28">
        <v>0</v>
      </c>
      <c r="D28">
        <v>0</v>
      </c>
      <c r="E28" s="8">
        <v>0</v>
      </c>
      <c r="F28" s="7">
        <f t="shared" ref="F28:F35" si="2">SUM(PRODUCT(IF(ISBLANK(E28),0,E28),$E$3),PRODUCT(IF(ISBLANK(D28),0,D28),$D$3),PRODUCT(IF(ISBLANK(C28),0,C28),$C$3),PRODUCT(IF(ISBLANK(B28),0,B28),$B$3),PRODUCT(IF(ISBLANK(A28),0,A28),$A$3))</f>
        <v>24</v>
      </c>
    </row>
    <row r="29" spans="1:6" x14ac:dyDescent="0.2">
      <c r="A29">
        <v>1</v>
      </c>
      <c r="B29">
        <v>1</v>
      </c>
      <c r="C29">
        <v>0</v>
      </c>
      <c r="D29">
        <v>0</v>
      </c>
      <c r="E29" s="8">
        <v>1</v>
      </c>
      <c r="F29" s="7">
        <f t="shared" si="2"/>
        <v>25</v>
      </c>
    </row>
    <row r="30" spans="1:6" x14ac:dyDescent="0.2">
      <c r="A30">
        <v>1</v>
      </c>
      <c r="B30">
        <v>1</v>
      </c>
      <c r="C30">
        <v>0</v>
      </c>
      <c r="D30">
        <v>1</v>
      </c>
      <c r="E30" s="8">
        <v>0</v>
      </c>
      <c r="F30" s="7">
        <f t="shared" si="2"/>
        <v>26</v>
      </c>
    </row>
    <row r="31" spans="1:6" x14ac:dyDescent="0.2">
      <c r="A31">
        <v>1</v>
      </c>
      <c r="B31">
        <v>1</v>
      </c>
      <c r="C31">
        <v>0</v>
      </c>
      <c r="D31">
        <v>1</v>
      </c>
      <c r="E31" s="8">
        <v>1</v>
      </c>
      <c r="F31" s="7">
        <f t="shared" si="2"/>
        <v>27</v>
      </c>
    </row>
    <row r="32" spans="1:6" x14ac:dyDescent="0.2">
      <c r="A32">
        <v>1</v>
      </c>
      <c r="B32">
        <v>1</v>
      </c>
      <c r="C32">
        <v>1</v>
      </c>
      <c r="D32">
        <v>0</v>
      </c>
      <c r="E32" s="8">
        <v>0</v>
      </c>
      <c r="F32" s="9">
        <f t="shared" si="2"/>
        <v>28</v>
      </c>
    </row>
    <row r="33" spans="1:6" x14ac:dyDescent="0.2">
      <c r="A33">
        <v>1</v>
      </c>
      <c r="B33">
        <v>1</v>
      </c>
      <c r="C33">
        <v>1</v>
      </c>
      <c r="D33">
        <v>0</v>
      </c>
      <c r="E33" s="8">
        <v>1</v>
      </c>
      <c r="F33" s="9">
        <f t="shared" si="2"/>
        <v>29</v>
      </c>
    </row>
    <row r="34" spans="1:6" x14ac:dyDescent="0.2">
      <c r="A34">
        <v>1</v>
      </c>
      <c r="B34">
        <v>1</v>
      </c>
      <c r="C34">
        <v>1</v>
      </c>
      <c r="D34">
        <v>1</v>
      </c>
      <c r="E34" s="8">
        <v>0</v>
      </c>
      <c r="F34" s="9">
        <f t="shared" si="2"/>
        <v>30</v>
      </c>
    </row>
    <row r="35" spans="1:6" x14ac:dyDescent="0.2">
      <c r="A35">
        <v>1</v>
      </c>
      <c r="B35">
        <v>1</v>
      </c>
      <c r="C35">
        <v>1</v>
      </c>
      <c r="D35">
        <v>1</v>
      </c>
      <c r="E35" s="8">
        <v>1</v>
      </c>
      <c r="F35" s="9">
        <f t="shared" si="2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2017-10-29T03:54:02Z</dcterms:created>
  <dcterms:modified xsi:type="dcterms:W3CDTF">2017-11-06T04:48:54Z</dcterms:modified>
</cp:coreProperties>
</file>