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anthoshkumar/Desktop/UpGrad Machine Learning and AI/Resource &amp; Assignments/THESIS/Code ML/m5-forecasting-accuracy/"/>
    </mc:Choice>
  </mc:AlternateContent>
  <xr:revisionPtr revIDLastSave="0" documentId="13_ncr:1_{8E2A4A51-DA5C-C445-95BE-6027F6DB01A3}" xr6:coauthVersionLast="47" xr6:coauthVersionMax="47" xr10:uidLastSave="{00000000-0000-0000-0000-000000000000}"/>
  <bookViews>
    <workbookView xWindow="380" yWindow="500" windowWidth="28040" windowHeight="16240" xr2:uid="{9C2E44B1-E163-F54D-A541-3ADF3E7DFDD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6" i="1"/>
</calcChain>
</file>

<file path=xl/sharedStrings.xml><?xml version="1.0" encoding="utf-8"?>
<sst xmlns="http://schemas.openxmlformats.org/spreadsheetml/2006/main" count="71" uniqueCount="39">
  <si>
    <t>event_type_1</t>
  </si>
  <si>
    <t>event_name_1</t>
  </si>
  <si>
    <t>date</t>
  </si>
  <si>
    <t>Cultural</t>
  </si>
  <si>
    <t>Cinco De Mayo</t>
  </si>
  <si>
    <t>Easter</t>
  </si>
  <si>
    <t>Father's day</t>
  </si>
  <si>
    <t>Halloween</t>
  </si>
  <si>
    <t>Mother's day</t>
  </si>
  <si>
    <t>StPatricksDay</t>
  </si>
  <si>
    <t>ValentinesDay</t>
  </si>
  <si>
    <t>National</t>
  </si>
  <si>
    <t>Christmas</t>
  </si>
  <si>
    <t>ColumbusDay</t>
  </si>
  <si>
    <t>IndependenceDay</t>
  </si>
  <si>
    <t>LaborDay</t>
  </si>
  <si>
    <t>MartinLutherKingDay</t>
  </si>
  <si>
    <t>MemorialDay</t>
  </si>
  <si>
    <t>NewYear</t>
  </si>
  <si>
    <t>PresidentsDay</t>
  </si>
  <si>
    <t>Thanksgiving</t>
  </si>
  <si>
    <t>VeteransDay</t>
  </si>
  <si>
    <t>No_Event</t>
  </si>
  <si>
    <t>Religious</t>
  </si>
  <si>
    <t>Chanukah End</t>
  </si>
  <si>
    <t>Eid al-Fitr</t>
  </si>
  <si>
    <t>EidAlAdha</t>
  </si>
  <si>
    <t>LentStart</t>
  </si>
  <si>
    <t>LentWeek2</t>
  </si>
  <si>
    <t>OrthodoxChristmas</t>
  </si>
  <si>
    <t>OrthodoxEaster</t>
  </si>
  <si>
    <t>Pesach End</t>
  </si>
  <si>
    <t>Purim End</t>
  </si>
  <si>
    <t>Ramadan starts</t>
  </si>
  <si>
    <t>Sporting</t>
  </si>
  <si>
    <t>NBAFinalsEnd</t>
  </si>
  <si>
    <t>NBAFinalsStart</t>
  </si>
  <si>
    <t>SuperBowl</t>
  </si>
  <si>
    <t>No_Event:0, "Sporting":1, "Cultural":2, "National":3, "Religious":4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</si>
</sst>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147B3-CF62-3441-A3E2-D4910E2730F4}">
  <dimension ref="E5:N36"/>
  <sheetViews>
    <sheetView tabSelected="1" workbookViewId="0">
      <selection activeCell="K6" sqref="K6:K36"/>
    </sheetView>
  </sheetViews>
  <sheetFormatPr baseColWidth="10" defaultRowHeight="16" x14ac:dyDescent="0.2"/>
  <cols>
    <col min="7" max="7" width="16.6640625" customWidth="1"/>
  </cols>
  <sheetData>
    <row r="5" spans="5:14" x14ac:dyDescent="0.2">
      <c r="E5" s="1" t="s">
        <v>0</v>
      </c>
      <c r="F5" s="1" t="s">
        <v>1</v>
      </c>
      <c r="G5" s="1" t="s">
        <v>2</v>
      </c>
      <c r="M5" t="s">
        <v>38</v>
      </c>
    </row>
    <row r="6" spans="5:14" x14ac:dyDescent="0.2">
      <c r="E6" s="1">
        <v>0</v>
      </c>
      <c r="F6" s="2" t="s">
        <v>3</v>
      </c>
      <c r="G6" s="2" t="s">
        <v>4</v>
      </c>
      <c r="H6" s="2">
        <v>5</v>
      </c>
      <c r="I6">
        <f>VLOOKUP(F6,$M$6:$N$10,2,FALSE)</f>
        <v>2</v>
      </c>
      <c r="J6" t="str">
        <f>I6&amp;E6</f>
        <v>20</v>
      </c>
      <c r="K6" t="str">
        <f>"'"&amp;G6&amp;"':"&amp;J6&amp;","</f>
        <v>'Cinco De Mayo':20,</v>
      </c>
      <c r="M6" t="s">
        <v>22</v>
      </c>
      <c r="N6">
        <v>0</v>
      </c>
    </row>
    <row r="7" spans="5:14" x14ac:dyDescent="0.2">
      <c r="E7" s="1">
        <v>1</v>
      </c>
      <c r="F7" s="2" t="s">
        <v>3</v>
      </c>
      <c r="G7" s="2" t="s">
        <v>5</v>
      </c>
      <c r="H7" s="2">
        <v>5</v>
      </c>
      <c r="I7">
        <f t="shared" ref="I7:I36" si="0">VLOOKUP(F7,$M$6:$N$10,2,FALSE)</f>
        <v>2</v>
      </c>
      <c r="J7" t="str">
        <f t="shared" ref="J7:J36" si="1">I7&amp;E7</f>
        <v>21</v>
      </c>
      <c r="K7" t="str">
        <f t="shared" ref="K7:K36" si="2">"'"&amp;G7&amp;"':"&amp;J7&amp;","</f>
        <v>'Easter':21,</v>
      </c>
      <c r="M7" t="s">
        <v>34</v>
      </c>
      <c r="N7">
        <v>1</v>
      </c>
    </row>
    <row r="8" spans="5:14" x14ac:dyDescent="0.2">
      <c r="E8" s="1">
        <v>2</v>
      </c>
      <c r="F8" s="2" t="s">
        <v>3</v>
      </c>
      <c r="G8" s="2" t="s">
        <v>6</v>
      </c>
      <c r="H8" s="2">
        <v>4</v>
      </c>
      <c r="I8">
        <f t="shared" si="0"/>
        <v>2</v>
      </c>
      <c r="J8" t="str">
        <f t="shared" si="1"/>
        <v>22</v>
      </c>
      <c r="K8" t="str">
        <f t="shared" si="2"/>
        <v>'Father's day':22,</v>
      </c>
      <c r="M8" t="s">
        <v>3</v>
      </c>
      <c r="N8">
        <v>2</v>
      </c>
    </row>
    <row r="9" spans="5:14" x14ac:dyDescent="0.2">
      <c r="E9" s="1">
        <v>3</v>
      </c>
      <c r="F9" s="2" t="s">
        <v>3</v>
      </c>
      <c r="G9" s="2" t="s">
        <v>7</v>
      </c>
      <c r="H9" s="2">
        <v>5</v>
      </c>
      <c r="I9">
        <f t="shared" si="0"/>
        <v>2</v>
      </c>
      <c r="J9" t="str">
        <f t="shared" si="1"/>
        <v>23</v>
      </c>
      <c r="K9" t="str">
        <f t="shared" si="2"/>
        <v>'Halloween':23,</v>
      </c>
      <c r="M9" t="s">
        <v>11</v>
      </c>
      <c r="N9">
        <v>3</v>
      </c>
    </row>
    <row r="10" spans="5:14" x14ac:dyDescent="0.2">
      <c r="E10" s="1">
        <v>4</v>
      </c>
      <c r="F10" s="2" t="s">
        <v>3</v>
      </c>
      <c r="G10" s="2" t="s">
        <v>8</v>
      </c>
      <c r="H10" s="2">
        <v>6</v>
      </c>
      <c r="I10">
        <f t="shared" si="0"/>
        <v>2</v>
      </c>
      <c r="J10" t="str">
        <f t="shared" si="1"/>
        <v>24</v>
      </c>
      <c r="K10" t="str">
        <f t="shared" si="2"/>
        <v>'Mother's day':24,</v>
      </c>
      <c r="M10" t="s">
        <v>23</v>
      </c>
      <c r="N10">
        <v>4</v>
      </c>
    </row>
    <row r="11" spans="5:14" x14ac:dyDescent="0.2">
      <c r="E11" s="1">
        <v>5</v>
      </c>
      <c r="F11" s="2" t="s">
        <v>3</v>
      </c>
      <c r="G11" s="2" t="s">
        <v>9</v>
      </c>
      <c r="H11" s="2">
        <v>6</v>
      </c>
      <c r="I11">
        <f t="shared" si="0"/>
        <v>2</v>
      </c>
      <c r="J11" t="str">
        <f t="shared" si="1"/>
        <v>25</v>
      </c>
      <c r="K11" t="str">
        <f t="shared" si="2"/>
        <v>'StPatricksDay':25,</v>
      </c>
    </row>
    <row r="12" spans="5:14" x14ac:dyDescent="0.2">
      <c r="E12" s="1">
        <v>6</v>
      </c>
      <c r="F12" s="2" t="s">
        <v>3</v>
      </c>
      <c r="G12" s="2" t="s">
        <v>10</v>
      </c>
      <c r="H12" s="2">
        <v>6</v>
      </c>
      <c r="I12">
        <f t="shared" si="0"/>
        <v>2</v>
      </c>
      <c r="J12" t="str">
        <f t="shared" si="1"/>
        <v>26</v>
      </c>
      <c r="K12" t="str">
        <f t="shared" si="2"/>
        <v>'ValentinesDay':26,</v>
      </c>
    </row>
    <row r="13" spans="5:14" x14ac:dyDescent="0.2">
      <c r="E13" s="1">
        <v>7</v>
      </c>
      <c r="F13" s="2" t="s">
        <v>11</v>
      </c>
      <c r="G13" s="2" t="s">
        <v>12</v>
      </c>
      <c r="H13" s="2">
        <v>5</v>
      </c>
      <c r="I13">
        <f t="shared" si="0"/>
        <v>3</v>
      </c>
      <c r="J13" t="str">
        <f t="shared" si="1"/>
        <v>37</v>
      </c>
      <c r="K13" t="str">
        <f t="shared" si="2"/>
        <v>'Christmas':37,</v>
      </c>
    </row>
    <row r="14" spans="5:14" x14ac:dyDescent="0.2">
      <c r="E14" s="1">
        <v>8</v>
      </c>
      <c r="F14" s="2" t="s">
        <v>11</v>
      </c>
      <c r="G14" s="2" t="s">
        <v>13</v>
      </c>
      <c r="H14" s="2">
        <v>5</v>
      </c>
      <c r="I14">
        <f t="shared" si="0"/>
        <v>3</v>
      </c>
      <c r="J14" t="str">
        <f t="shared" si="1"/>
        <v>38</v>
      </c>
      <c r="K14" t="str">
        <f t="shared" si="2"/>
        <v>'ColumbusDay':38,</v>
      </c>
    </row>
    <row r="15" spans="5:14" x14ac:dyDescent="0.2">
      <c r="E15" s="1">
        <v>9</v>
      </c>
      <c r="F15" s="2" t="s">
        <v>11</v>
      </c>
      <c r="G15" s="2" t="s">
        <v>14</v>
      </c>
      <c r="H15" s="2">
        <v>5</v>
      </c>
      <c r="I15">
        <f t="shared" si="0"/>
        <v>3</v>
      </c>
      <c r="J15" t="str">
        <f t="shared" si="1"/>
        <v>39</v>
      </c>
      <c r="K15" t="str">
        <f t="shared" si="2"/>
        <v>'IndependenceDay':39,</v>
      </c>
    </row>
    <row r="16" spans="5:14" x14ac:dyDescent="0.2">
      <c r="E16" s="1">
        <v>10</v>
      </c>
      <c r="F16" s="2" t="s">
        <v>11</v>
      </c>
      <c r="G16" s="2" t="s">
        <v>15</v>
      </c>
      <c r="H16" s="2">
        <v>5</v>
      </c>
      <c r="I16">
        <f t="shared" si="0"/>
        <v>3</v>
      </c>
      <c r="J16" t="str">
        <f t="shared" si="1"/>
        <v>310</v>
      </c>
      <c r="K16" t="str">
        <f t="shared" si="2"/>
        <v>'LaborDay':310,</v>
      </c>
    </row>
    <row r="17" spans="5:11" x14ac:dyDescent="0.2">
      <c r="E17" s="1">
        <v>11</v>
      </c>
      <c r="F17" s="2" t="s">
        <v>11</v>
      </c>
      <c r="G17" s="2" t="s">
        <v>16</v>
      </c>
      <c r="H17" s="2">
        <v>5</v>
      </c>
      <c r="I17">
        <f t="shared" si="0"/>
        <v>3</v>
      </c>
      <c r="J17" t="str">
        <f t="shared" si="1"/>
        <v>311</v>
      </c>
      <c r="K17" t="str">
        <f t="shared" si="2"/>
        <v>'MartinLutherKingDay':311,</v>
      </c>
    </row>
    <row r="18" spans="5:11" x14ac:dyDescent="0.2">
      <c r="E18" s="1">
        <v>12</v>
      </c>
      <c r="F18" s="2" t="s">
        <v>11</v>
      </c>
      <c r="G18" s="2" t="s">
        <v>17</v>
      </c>
      <c r="H18" s="2">
        <v>5</v>
      </c>
      <c r="I18">
        <f t="shared" si="0"/>
        <v>3</v>
      </c>
      <c r="J18" t="str">
        <f t="shared" si="1"/>
        <v>312</v>
      </c>
      <c r="K18" t="str">
        <f t="shared" si="2"/>
        <v>'MemorialDay':312,</v>
      </c>
    </row>
    <row r="19" spans="5:11" x14ac:dyDescent="0.2">
      <c r="E19" s="1">
        <v>13</v>
      </c>
      <c r="F19" s="2" t="s">
        <v>11</v>
      </c>
      <c r="G19" s="2" t="s">
        <v>18</v>
      </c>
      <c r="H19" s="2">
        <v>5</v>
      </c>
      <c r="I19">
        <f t="shared" si="0"/>
        <v>3</v>
      </c>
      <c r="J19" t="str">
        <f t="shared" si="1"/>
        <v>313</v>
      </c>
      <c r="K19" t="str">
        <f t="shared" si="2"/>
        <v>'NewYear':313,</v>
      </c>
    </row>
    <row r="20" spans="5:11" x14ac:dyDescent="0.2">
      <c r="E20" s="1">
        <v>14</v>
      </c>
      <c r="F20" s="2" t="s">
        <v>11</v>
      </c>
      <c r="G20" s="2" t="s">
        <v>19</v>
      </c>
      <c r="H20" s="2">
        <v>6</v>
      </c>
      <c r="I20">
        <f t="shared" si="0"/>
        <v>3</v>
      </c>
      <c r="J20" t="str">
        <f t="shared" si="1"/>
        <v>314</v>
      </c>
      <c r="K20" t="str">
        <f t="shared" si="2"/>
        <v>'PresidentsDay':314,</v>
      </c>
    </row>
    <row r="21" spans="5:11" x14ac:dyDescent="0.2">
      <c r="E21" s="1">
        <v>15</v>
      </c>
      <c r="F21" s="2" t="s">
        <v>11</v>
      </c>
      <c r="G21" s="2" t="s">
        <v>20</v>
      </c>
      <c r="H21" s="2">
        <v>5</v>
      </c>
      <c r="I21">
        <f t="shared" si="0"/>
        <v>3</v>
      </c>
      <c r="J21" t="str">
        <f t="shared" si="1"/>
        <v>315</v>
      </c>
      <c r="K21" t="str">
        <f t="shared" si="2"/>
        <v>'Thanksgiving':315,</v>
      </c>
    </row>
    <row r="22" spans="5:11" x14ac:dyDescent="0.2">
      <c r="E22" s="1">
        <v>16</v>
      </c>
      <c r="F22" s="2" t="s">
        <v>11</v>
      </c>
      <c r="G22" s="2" t="s">
        <v>21</v>
      </c>
      <c r="H22" s="2">
        <v>5</v>
      </c>
      <c r="I22">
        <f t="shared" si="0"/>
        <v>3</v>
      </c>
      <c r="J22" t="str">
        <f t="shared" si="1"/>
        <v>316</v>
      </c>
      <c r="K22" t="str">
        <f t="shared" si="2"/>
        <v>'VeteransDay':316,</v>
      </c>
    </row>
    <row r="23" spans="5:11" x14ac:dyDescent="0.2">
      <c r="E23" s="1">
        <v>17</v>
      </c>
      <c r="F23" s="2" t="s">
        <v>22</v>
      </c>
      <c r="G23" s="2" t="s">
        <v>22</v>
      </c>
      <c r="H23" s="2">
        <v>1783</v>
      </c>
      <c r="I23">
        <f t="shared" si="0"/>
        <v>0</v>
      </c>
      <c r="J23" t="str">
        <f t="shared" si="1"/>
        <v>017</v>
      </c>
      <c r="K23" t="str">
        <f t="shared" si="2"/>
        <v>'No_Event':017,</v>
      </c>
    </row>
    <row r="24" spans="5:11" x14ac:dyDescent="0.2">
      <c r="E24" s="1">
        <v>18</v>
      </c>
      <c r="F24" s="2" t="s">
        <v>23</v>
      </c>
      <c r="G24" s="2" t="s">
        <v>24</v>
      </c>
      <c r="H24" s="2">
        <v>5</v>
      </c>
      <c r="I24">
        <f t="shared" si="0"/>
        <v>4</v>
      </c>
      <c r="J24" t="str">
        <f t="shared" si="1"/>
        <v>418</v>
      </c>
      <c r="K24" t="str">
        <f t="shared" si="2"/>
        <v>'Chanukah End':418,</v>
      </c>
    </row>
    <row r="25" spans="5:11" x14ac:dyDescent="0.2">
      <c r="E25" s="1">
        <v>19</v>
      </c>
      <c r="F25" s="2" t="s">
        <v>23</v>
      </c>
      <c r="G25" s="2" t="s">
        <v>25</v>
      </c>
      <c r="H25" s="2">
        <v>5</v>
      </c>
      <c r="I25">
        <f t="shared" si="0"/>
        <v>4</v>
      </c>
      <c r="J25" t="str">
        <f t="shared" si="1"/>
        <v>419</v>
      </c>
      <c r="K25" t="str">
        <f t="shared" si="2"/>
        <v>'Eid al-Fitr':419,</v>
      </c>
    </row>
    <row r="26" spans="5:11" x14ac:dyDescent="0.2">
      <c r="E26" s="1">
        <v>20</v>
      </c>
      <c r="F26" s="2" t="s">
        <v>23</v>
      </c>
      <c r="G26" s="2" t="s">
        <v>26</v>
      </c>
      <c r="H26" s="2">
        <v>5</v>
      </c>
      <c r="I26">
        <f t="shared" si="0"/>
        <v>4</v>
      </c>
      <c r="J26" t="str">
        <f t="shared" si="1"/>
        <v>420</v>
      </c>
      <c r="K26" t="str">
        <f t="shared" si="2"/>
        <v>'EidAlAdha':420,</v>
      </c>
    </row>
    <row r="27" spans="5:11" x14ac:dyDescent="0.2">
      <c r="E27" s="1">
        <v>21</v>
      </c>
      <c r="F27" s="2" t="s">
        <v>23</v>
      </c>
      <c r="G27" s="2" t="s">
        <v>27</v>
      </c>
      <c r="H27" s="2">
        <v>6</v>
      </c>
      <c r="I27">
        <f t="shared" si="0"/>
        <v>4</v>
      </c>
      <c r="J27" t="str">
        <f t="shared" si="1"/>
        <v>421</v>
      </c>
      <c r="K27" t="str">
        <f t="shared" si="2"/>
        <v>'LentStart':421,</v>
      </c>
    </row>
    <row r="28" spans="5:11" x14ac:dyDescent="0.2">
      <c r="E28" s="1">
        <v>22</v>
      </c>
      <c r="F28" s="2" t="s">
        <v>23</v>
      </c>
      <c r="G28" s="2" t="s">
        <v>28</v>
      </c>
      <c r="H28" s="2">
        <v>6</v>
      </c>
      <c r="I28">
        <f t="shared" si="0"/>
        <v>4</v>
      </c>
      <c r="J28" t="str">
        <f t="shared" si="1"/>
        <v>422</v>
      </c>
      <c r="K28" t="str">
        <f t="shared" si="2"/>
        <v>'LentWeek2':422,</v>
      </c>
    </row>
    <row r="29" spans="5:11" x14ac:dyDescent="0.2">
      <c r="E29" s="1">
        <v>23</v>
      </c>
      <c r="F29" s="2" t="s">
        <v>23</v>
      </c>
      <c r="G29" s="2" t="s">
        <v>29</v>
      </c>
      <c r="H29" s="2">
        <v>5</v>
      </c>
      <c r="I29">
        <f t="shared" si="0"/>
        <v>4</v>
      </c>
      <c r="J29" t="str">
        <f t="shared" si="1"/>
        <v>423</v>
      </c>
      <c r="K29" t="str">
        <f t="shared" si="2"/>
        <v>'OrthodoxChristmas':423,</v>
      </c>
    </row>
    <row r="30" spans="5:11" x14ac:dyDescent="0.2">
      <c r="E30" s="1">
        <v>24</v>
      </c>
      <c r="F30" s="2" t="s">
        <v>23</v>
      </c>
      <c r="G30" s="2" t="s">
        <v>30</v>
      </c>
      <c r="H30" s="2">
        <v>5</v>
      </c>
      <c r="I30">
        <f t="shared" si="0"/>
        <v>4</v>
      </c>
      <c r="J30" t="str">
        <f t="shared" si="1"/>
        <v>424</v>
      </c>
      <c r="K30" t="str">
        <f t="shared" si="2"/>
        <v>'OrthodoxEaster':424,</v>
      </c>
    </row>
    <row r="31" spans="5:11" x14ac:dyDescent="0.2">
      <c r="E31" s="1">
        <v>25</v>
      </c>
      <c r="F31" s="2" t="s">
        <v>23</v>
      </c>
      <c r="G31" s="2" t="s">
        <v>31</v>
      </c>
      <c r="H31" s="2">
        <v>6</v>
      </c>
      <c r="I31">
        <f t="shared" si="0"/>
        <v>4</v>
      </c>
      <c r="J31" t="str">
        <f t="shared" si="1"/>
        <v>425</v>
      </c>
      <c r="K31" t="str">
        <f t="shared" si="2"/>
        <v>'Pesach End':425,</v>
      </c>
    </row>
    <row r="32" spans="5:11" x14ac:dyDescent="0.2">
      <c r="E32" s="1">
        <v>26</v>
      </c>
      <c r="F32" s="2" t="s">
        <v>23</v>
      </c>
      <c r="G32" s="2" t="s">
        <v>32</v>
      </c>
      <c r="H32" s="2">
        <v>6</v>
      </c>
      <c r="I32">
        <f t="shared" si="0"/>
        <v>4</v>
      </c>
      <c r="J32" t="str">
        <f t="shared" si="1"/>
        <v>426</v>
      </c>
      <c r="K32" t="str">
        <f t="shared" si="2"/>
        <v>'Purim End':426,</v>
      </c>
    </row>
    <row r="33" spans="5:11" x14ac:dyDescent="0.2">
      <c r="E33" s="1">
        <v>27</v>
      </c>
      <c r="F33" s="2" t="s">
        <v>23</v>
      </c>
      <c r="G33" s="2" t="s">
        <v>33</v>
      </c>
      <c r="H33" s="2">
        <v>5</v>
      </c>
      <c r="I33">
        <f t="shared" si="0"/>
        <v>4</v>
      </c>
      <c r="J33" t="str">
        <f t="shared" si="1"/>
        <v>427</v>
      </c>
      <c r="K33" t="str">
        <f t="shared" si="2"/>
        <v>'Ramadan starts':427,</v>
      </c>
    </row>
    <row r="34" spans="5:11" x14ac:dyDescent="0.2">
      <c r="E34" s="1">
        <v>28</v>
      </c>
      <c r="F34" s="2" t="s">
        <v>34</v>
      </c>
      <c r="G34" s="2" t="s">
        <v>35</v>
      </c>
      <c r="H34" s="2">
        <v>5</v>
      </c>
      <c r="I34">
        <f t="shared" si="0"/>
        <v>1</v>
      </c>
      <c r="J34" t="str">
        <f t="shared" si="1"/>
        <v>128</v>
      </c>
      <c r="K34" t="str">
        <f t="shared" si="2"/>
        <v>'NBAFinalsEnd':128,</v>
      </c>
    </row>
    <row r="35" spans="5:11" x14ac:dyDescent="0.2">
      <c r="E35" s="1">
        <v>29</v>
      </c>
      <c r="F35" s="2" t="s">
        <v>34</v>
      </c>
      <c r="G35" s="2" t="s">
        <v>36</v>
      </c>
      <c r="H35" s="2">
        <v>5</v>
      </c>
      <c r="I35">
        <f t="shared" si="0"/>
        <v>1</v>
      </c>
      <c r="J35" t="str">
        <f t="shared" si="1"/>
        <v>129</v>
      </c>
      <c r="K35" t="str">
        <f t="shared" si="2"/>
        <v>'NBAFinalsStart':129,</v>
      </c>
    </row>
    <row r="36" spans="5:11" x14ac:dyDescent="0.2">
      <c r="E36" s="1">
        <v>30</v>
      </c>
      <c r="F36" s="2" t="s">
        <v>34</v>
      </c>
      <c r="G36" s="2" t="s">
        <v>37</v>
      </c>
      <c r="H36" s="2">
        <v>6</v>
      </c>
      <c r="I36">
        <f t="shared" si="0"/>
        <v>1</v>
      </c>
      <c r="J36" t="str">
        <f t="shared" si="1"/>
        <v>130</v>
      </c>
      <c r="K36" t="str">
        <f t="shared" si="2"/>
        <v>'SuperBowl':130,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SANTHOSH KUMAR</dc:creator>
  <cp:lastModifiedBy>K SANTHOSH KUMAR</cp:lastModifiedBy>
  <dcterms:created xsi:type="dcterms:W3CDTF">2022-11-15T19:26:19Z</dcterms:created>
  <dcterms:modified xsi:type="dcterms:W3CDTF">2022-11-16T06:33:56Z</dcterms:modified>
</cp:coreProperties>
</file>