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HeightCalc" sheetId="1" r:id="rId1"/>
  </sheets>
  <calcPr calcId="145621"/>
</workbook>
</file>

<file path=xl/calcChain.xml><?xml version="1.0" encoding="utf-8"?>
<calcChain xmlns="http://schemas.openxmlformats.org/spreadsheetml/2006/main">
  <c r="S21" i="1" l="1"/>
  <c r="J33" i="1"/>
  <c r="I33" i="1"/>
  <c r="H33" i="1"/>
  <c r="G33" i="1"/>
  <c r="F33" i="1"/>
  <c r="E33" i="1"/>
  <c r="D33" i="1"/>
  <c r="J32" i="1"/>
  <c r="I32" i="1"/>
  <c r="H32" i="1"/>
  <c r="G32" i="1"/>
  <c r="F32" i="1"/>
  <c r="E32" i="1"/>
  <c r="D32" i="1"/>
  <c r="J31" i="1"/>
  <c r="I31" i="1"/>
  <c r="H31" i="1"/>
  <c r="G31" i="1"/>
  <c r="F31" i="1"/>
  <c r="E31" i="1"/>
  <c r="D31" i="1"/>
  <c r="H34" i="1" s="1"/>
  <c r="I25" i="1"/>
  <c r="I26" i="1"/>
  <c r="I24" i="1"/>
  <c r="I23" i="1"/>
  <c r="H26" i="1"/>
  <c r="H25" i="1"/>
  <c r="H24" i="1"/>
  <c r="H23" i="1"/>
  <c r="G26" i="1"/>
  <c r="G25" i="1"/>
  <c r="G24" i="1"/>
  <c r="G23" i="1"/>
  <c r="H27" i="1" s="1"/>
  <c r="K18" i="1"/>
  <c r="K17" i="1"/>
  <c r="K16" i="1"/>
  <c r="K13" i="1"/>
  <c r="G18" i="1"/>
  <c r="G17" i="1"/>
  <c r="F18" i="1"/>
  <c r="F17" i="1"/>
  <c r="H13" i="1"/>
  <c r="F13" i="1"/>
  <c r="C17" i="1"/>
  <c r="C16" i="1"/>
  <c r="C13" i="1"/>
  <c r="G19" i="1" l="1"/>
  <c r="C18" i="1"/>
</calcChain>
</file>

<file path=xl/sharedStrings.xml><?xml version="1.0" encoding="utf-8"?>
<sst xmlns="http://schemas.openxmlformats.org/spreadsheetml/2006/main" count="58" uniqueCount="25">
  <si>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</si>
  <si>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</si>
  <si>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</si>
  <si>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</si>
  <si>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</si>
  <si>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</si>
  <si>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</si>
  <si>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</si>
  <si>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</si>
  <si>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</si>
  <si>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C, D</t>
  </si>
  <si>
    <t>A, C</t>
  </si>
  <si>
    <t>A, D</t>
  </si>
  <si>
    <t>A, (C,D)</t>
  </si>
  <si>
    <t>H, I</t>
  </si>
  <si>
    <t>F, J</t>
  </si>
  <si>
    <t>E, G</t>
  </si>
  <si>
    <t>B, (E,G)</t>
  </si>
  <si>
    <t>(H,I), (F,J)</t>
  </si>
  <si>
    <t>B, E</t>
  </si>
  <si>
    <t>B, G</t>
  </si>
  <si>
    <t>((H,I), (F,J))</t>
  </si>
  <si>
    <t>(H,I, F,J) ,  (B, E,G)</t>
  </si>
  <si>
    <t>(A, C, D) , (H, I, F, J, B, E, G)</t>
  </si>
  <si>
    <t>Dist.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</si>
</sst>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 applyAlignment="1">
      <alignment vertical="center"/>
    </xf>
    <xf numFmtId="39" fontId="0" fillId="0" borderId="1" xfId="1" applyNumberFormat="1" applyFont="1" applyBorder="1" applyAlignment="1">
      <alignment horizontal="center" vertical="center"/>
    </xf>
    <xf numFmtId="43" fontId="2" fillId="2" borderId="1" xfId="1" applyFont="1" applyFill="1" applyBorder="1" applyAlignment="1">
      <alignment vertical="center"/>
    </xf>
    <xf numFmtId="43" fontId="2" fillId="3" borderId="1" xfId="1" applyFont="1" applyFill="1" applyBorder="1" applyAlignment="1">
      <alignment vertical="center"/>
    </xf>
    <xf numFmtId="43" fontId="2" fillId="3" borderId="1" xfId="1" applyFont="1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43" fontId="0" fillId="3" borderId="1" xfId="1" applyFont="1" applyFill="1" applyBorder="1" applyAlignment="1">
      <alignment vertical="center"/>
    </xf>
    <xf numFmtId="43" fontId="0" fillId="0" borderId="1" xfId="1" applyFont="1" applyBorder="1" applyAlignment="1">
      <alignment vertical="center"/>
    </xf>
    <xf numFmtId="43" fontId="0" fillId="4" borderId="1" xfId="1" applyFont="1" applyFill="1" applyBorder="1" applyAlignment="1">
      <alignment vertical="center"/>
    </xf>
    <xf numFmtId="43" fontId="0" fillId="2" borderId="1" xfId="1" applyFont="1" applyFill="1" applyBorder="1" applyAlignment="1">
      <alignment horizontal="center" vertical="center"/>
    </xf>
    <xf numFmtId="39" fontId="0" fillId="4" borderId="1" xfId="1" applyNumberFormat="1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13</xdr:row>
      <xdr:rowOff>9525</xdr:rowOff>
    </xdr:from>
    <xdr:to>
      <xdr:col>5</xdr:col>
      <xdr:colOff>171450</xdr:colOff>
      <xdr:row>13</xdr:row>
      <xdr:rowOff>304800</xdr:rowOff>
    </xdr:to>
    <xdr:cxnSp macro="">
      <xdr:nvCxnSpPr>
        <xdr:cNvPr id="3" name="Straight Arrow Connector 2"/>
        <xdr:cNvCxnSpPr/>
      </xdr:nvCxnSpPr>
      <xdr:spPr>
        <a:xfrm>
          <a:off x="3228975" y="2486025"/>
          <a:ext cx="409575" cy="29527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13</xdr:row>
      <xdr:rowOff>0</xdr:rowOff>
    </xdr:from>
    <xdr:to>
      <xdr:col>6</xdr:col>
      <xdr:colOff>295276</xdr:colOff>
      <xdr:row>13</xdr:row>
      <xdr:rowOff>285750</xdr:rowOff>
    </xdr:to>
    <xdr:cxnSp macro="">
      <xdr:nvCxnSpPr>
        <xdr:cNvPr id="5" name="Straight Arrow Connector 4"/>
        <xdr:cNvCxnSpPr/>
      </xdr:nvCxnSpPr>
      <xdr:spPr>
        <a:xfrm flipH="1">
          <a:off x="3790950" y="2476500"/>
          <a:ext cx="685801" cy="2857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19050</xdr:rowOff>
    </xdr:from>
    <xdr:to>
      <xdr:col>7</xdr:col>
      <xdr:colOff>161925</xdr:colOff>
      <xdr:row>19</xdr:row>
      <xdr:rowOff>314325</xdr:rowOff>
    </xdr:to>
    <xdr:cxnSp macro="">
      <xdr:nvCxnSpPr>
        <xdr:cNvPr id="8" name="Straight Arrow Connector 7"/>
        <xdr:cNvCxnSpPr/>
      </xdr:nvCxnSpPr>
      <xdr:spPr>
        <a:xfrm>
          <a:off x="4181475" y="3781425"/>
          <a:ext cx="876300" cy="29527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18</xdr:row>
      <xdr:rowOff>38100</xdr:rowOff>
    </xdr:from>
    <xdr:to>
      <xdr:col>9</xdr:col>
      <xdr:colOff>352425</xdr:colOff>
      <xdr:row>19</xdr:row>
      <xdr:rowOff>285750</xdr:rowOff>
    </xdr:to>
    <xdr:cxnSp macro="">
      <xdr:nvCxnSpPr>
        <xdr:cNvPr id="9" name="Straight Arrow Connector 8"/>
        <xdr:cNvCxnSpPr/>
      </xdr:nvCxnSpPr>
      <xdr:spPr>
        <a:xfrm flipH="1">
          <a:off x="5610226" y="3609975"/>
          <a:ext cx="1066799" cy="4381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18</xdr:row>
      <xdr:rowOff>38100</xdr:rowOff>
    </xdr:from>
    <xdr:to>
      <xdr:col>5</xdr:col>
      <xdr:colOff>38100</xdr:colOff>
      <xdr:row>27</xdr:row>
      <xdr:rowOff>295275</xdr:rowOff>
    </xdr:to>
    <xdr:cxnSp macro="">
      <xdr:nvCxnSpPr>
        <xdr:cNvPr id="12" name="Straight Arrow Connector 11"/>
        <xdr:cNvCxnSpPr/>
      </xdr:nvCxnSpPr>
      <xdr:spPr>
        <a:xfrm>
          <a:off x="1038225" y="3609975"/>
          <a:ext cx="2466975" cy="21145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27</xdr:row>
      <xdr:rowOff>0</xdr:rowOff>
    </xdr:from>
    <xdr:to>
      <xdr:col>6</xdr:col>
      <xdr:colOff>200025</xdr:colOff>
      <xdr:row>27</xdr:row>
      <xdr:rowOff>285750</xdr:rowOff>
    </xdr:to>
    <xdr:cxnSp macro="">
      <xdr:nvCxnSpPr>
        <xdr:cNvPr id="14" name="Straight Arrow Connector 13"/>
        <xdr:cNvCxnSpPr/>
      </xdr:nvCxnSpPr>
      <xdr:spPr>
        <a:xfrm flipH="1">
          <a:off x="4067175" y="5429250"/>
          <a:ext cx="314325" cy="2857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4"/>
  <sheetViews>
    <sheetView tabSelected="1" workbookViewId="0"/>
  </sheetViews>
  <sheetFormatPr defaultRowHeight="15" x14ac:dyDescent="0.25"/>
  <cols>
    <col min="1" max="1" width="9.140625" style="1"/>
    <col min="2" max="11" width="10.7109375" style="1" customWidth="1"/>
    <col min="12" max="16384" width="9.140625" style="1"/>
  </cols>
  <sheetData>
    <row r="2" spans="2:11" x14ac:dyDescent="0.25">
      <c r="B2" s="4" t="s">
        <v>24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</row>
    <row r="3" spans="2:11" x14ac:dyDescent="0.25">
      <c r="B3" s="5" t="s">
        <v>1</v>
      </c>
      <c r="C3" s="2">
        <v>4.2517388</v>
      </c>
      <c r="D3" s="2"/>
      <c r="E3" s="2"/>
      <c r="F3" s="2"/>
      <c r="G3" s="2"/>
      <c r="H3" s="2"/>
      <c r="I3" s="2"/>
      <c r="J3" s="2"/>
      <c r="K3" s="2"/>
    </row>
    <row r="4" spans="2:11" x14ac:dyDescent="0.25">
      <c r="B4" s="5" t="s">
        <v>2</v>
      </c>
      <c r="C4" s="2">
        <v>3.4112669000000002</v>
      </c>
      <c r="D4" s="2">
        <v>3.8378242999999999</v>
      </c>
      <c r="E4" s="2"/>
      <c r="F4" s="2"/>
      <c r="G4" s="2"/>
      <c r="H4" s="2"/>
      <c r="I4" s="2"/>
      <c r="J4" s="2"/>
      <c r="K4" s="2"/>
    </row>
    <row r="5" spans="2:11" x14ac:dyDescent="0.25">
      <c r="B5" s="5" t="s">
        <v>3</v>
      </c>
      <c r="C5" s="2">
        <v>2.5117802</v>
      </c>
      <c r="D5" s="2">
        <v>3.4726146</v>
      </c>
      <c r="E5" s="2">
        <v>1.2635399</v>
      </c>
      <c r="F5" s="2"/>
      <c r="G5" s="2"/>
      <c r="H5" s="2"/>
      <c r="I5" s="2"/>
      <c r="J5" s="2"/>
      <c r="K5" s="2"/>
    </row>
    <row r="6" spans="2:11" x14ac:dyDescent="0.25">
      <c r="B6" s="5" t="s">
        <v>4</v>
      </c>
      <c r="C6" s="2">
        <v>4.2682459000000001</v>
      </c>
      <c r="D6" s="2">
        <v>2.6972242999999998</v>
      </c>
      <c r="E6" s="2">
        <v>2.9222826</v>
      </c>
      <c r="F6" s="2">
        <v>3.2041263999999998</v>
      </c>
      <c r="G6" s="2"/>
      <c r="H6" s="2"/>
      <c r="I6" s="2"/>
      <c r="J6" s="2"/>
      <c r="K6" s="2"/>
    </row>
    <row r="7" spans="2:11" x14ac:dyDescent="0.25">
      <c r="B7" s="5" t="s">
        <v>5</v>
      </c>
      <c r="C7" s="2">
        <v>3.9795156999999999</v>
      </c>
      <c r="D7" s="2">
        <v>2.2077106</v>
      </c>
      <c r="E7" s="2">
        <v>3.5786969000000002</v>
      </c>
      <c r="F7" s="2">
        <v>2.8529626000000001</v>
      </c>
      <c r="G7" s="2">
        <v>3.4313611000000002</v>
      </c>
      <c r="H7" s="2"/>
      <c r="I7" s="2"/>
      <c r="J7" s="2"/>
      <c r="K7" s="2"/>
    </row>
    <row r="8" spans="2:11" x14ac:dyDescent="0.25">
      <c r="B8" s="5" t="s">
        <v>6</v>
      </c>
      <c r="C8" s="2">
        <v>4.3778822000000002</v>
      </c>
      <c r="D8" s="2">
        <v>3.0208501000000001</v>
      </c>
      <c r="E8" s="2">
        <v>3.3840821000000001</v>
      </c>
      <c r="F8" s="2">
        <v>3.3450983999999999</v>
      </c>
      <c r="G8" s="2">
        <v>1.4064486</v>
      </c>
      <c r="H8" s="2">
        <v>3.1712205</v>
      </c>
      <c r="I8" s="2"/>
      <c r="J8" s="2"/>
      <c r="K8" s="2"/>
    </row>
    <row r="9" spans="2:11" x14ac:dyDescent="0.25">
      <c r="B9" s="5" t="s">
        <v>7</v>
      </c>
      <c r="C9" s="2">
        <v>3.3958848000000001</v>
      </c>
      <c r="D9" s="2">
        <v>3.6031361999999998</v>
      </c>
      <c r="E9" s="2">
        <v>3.6627415999999999</v>
      </c>
      <c r="F9" s="2">
        <v>2.9269186999999999</v>
      </c>
      <c r="G9" s="2">
        <v>3.2435396000000001</v>
      </c>
      <c r="H9" s="2">
        <v>2.3498342000000001</v>
      </c>
      <c r="I9" s="2">
        <v>2.4566070999999998</v>
      </c>
      <c r="J9" s="2"/>
      <c r="K9" s="2"/>
    </row>
    <row r="10" spans="2:11" x14ac:dyDescent="0.25">
      <c r="B10" s="5" t="s">
        <v>8</v>
      </c>
      <c r="C10" s="2">
        <v>3.5339309000000001</v>
      </c>
      <c r="D10" s="2">
        <v>3.3945392999999999</v>
      </c>
      <c r="E10" s="2">
        <v>4.0537248000000004</v>
      </c>
      <c r="F10" s="2">
        <v>3.2125675</v>
      </c>
      <c r="G10" s="2">
        <v>3.4815228999999999</v>
      </c>
      <c r="H10" s="2">
        <v>2.1752672999999998</v>
      </c>
      <c r="I10" s="2">
        <v>2.6125726</v>
      </c>
      <c r="J10" s="2">
        <v>0.72726849999999998</v>
      </c>
      <c r="K10" s="2"/>
    </row>
    <row r="11" spans="2:11" x14ac:dyDescent="0.25">
      <c r="B11" s="5" t="s">
        <v>9</v>
      </c>
      <c r="C11" s="2">
        <v>4.549976</v>
      </c>
      <c r="D11" s="2">
        <v>2.9668534000000002</v>
      </c>
      <c r="E11" s="2">
        <v>3.5909114999999998</v>
      </c>
      <c r="F11" s="2">
        <v>3.0412645999999999</v>
      </c>
      <c r="G11" s="2">
        <v>3.4081147000000001</v>
      </c>
      <c r="H11" s="2">
        <v>1.2410399999999999</v>
      </c>
      <c r="I11" s="2">
        <v>2.7999296999999999</v>
      </c>
      <c r="J11" s="2">
        <v>2.1154237</v>
      </c>
      <c r="K11" s="2">
        <v>2.0565464000000002</v>
      </c>
    </row>
    <row r="13" spans="2:11" x14ac:dyDescent="0.25">
      <c r="B13" s="4" t="s">
        <v>10</v>
      </c>
      <c r="C13" s="9">
        <f>E5</f>
        <v>1.2635399</v>
      </c>
      <c r="E13" s="7" t="s">
        <v>14</v>
      </c>
      <c r="F13" s="9">
        <f>J10</f>
        <v>0.72726849999999998</v>
      </c>
      <c r="G13" s="7" t="s">
        <v>15</v>
      </c>
      <c r="H13" s="9">
        <f>H11</f>
        <v>1.2410399999999999</v>
      </c>
      <c r="J13" s="7" t="s">
        <v>16</v>
      </c>
      <c r="K13" s="9">
        <f>G8</f>
        <v>1.4064486</v>
      </c>
    </row>
    <row r="14" spans="2:11" ht="26.25" customHeight="1" x14ac:dyDescent="0.25"/>
    <row r="15" spans="2:11" x14ac:dyDescent="0.25">
      <c r="B15" s="12" t="s">
        <v>13</v>
      </c>
      <c r="C15" s="12"/>
      <c r="E15" s="12" t="s">
        <v>18</v>
      </c>
      <c r="F15" s="12"/>
      <c r="G15" s="12"/>
      <c r="J15" s="12" t="s">
        <v>17</v>
      </c>
      <c r="K15" s="12"/>
    </row>
    <row r="16" spans="2:11" x14ac:dyDescent="0.25">
      <c r="B16" s="4" t="s">
        <v>11</v>
      </c>
      <c r="C16" s="8">
        <f>C4</f>
        <v>3.4112669000000002</v>
      </c>
      <c r="E16" s="7"/>
      <c r="F16" s="6" t="s">
        <v>5</v>
      </c>
      <c r="G16" s="6" t="s">
        <v>9</v>
      </c>
      <c r="J16" s="4" t="s">
        <v>19</v>
      </c>
      <c r="K16" s="8">
        <f>D6</f>
        <v>2.6972242999999998</v>
      </c>
    </row>
    <row r="17" spans="2:19" x14ac:dyDescent="0.25">
      <c r="B17" s="4" t="s">
        <v>12</v>
      </c>
      <c r="C17" s="8">
        <f>C5</f>
        <v>2.5117802</v>
      </c>
      <c r="E17" s="7" t="s">
        <v>7</v>
      </c>
      <c r="F17" s="8">
        <f>H9</f>
        <v>2.3498342000000001</v>
      </c>
      <c r="G17" s="8">
        <f>J11</f>
        <v>2.1154237</v>
      </c>
      <c r="J17" s="4" t="s">
        <v>20</v>
      </c>
      <c r="K17" s="8">
        <f>D8</f>
        <v>3.0208501000000001</v>
      </c>
    </row>
    <row r="18" spans="2:19" x14ac:dyDescent="0.25">
      <c r="B18" s="3" t="s">
        <v>13</v>
      </c>
      <c r="C18" s="9">
        <f>AVERAGE(C16:C17)</f>
        <v>2.9615235499999999</v>
      </c>
      <c r="E18" s="7" t="s">
        <v>8</v>
      </c>
      <c r="F18" s="8">
        <f>H10</f>
        <v>2.1752672999999998</v>
      </c>
      <c r="G18" s="8">
        <f>K11</f>
        <v>2.0565464000000002</v>
      </c>
      <c r="J18" s="3" t="s">
        <v>17</v>
      </c>
      <c r="K18" s="9">
        <f>AVERAGE(K16:K17)</f>
        <v>2.8590371999999999</v>
      </c>
    </row>
    <row r="19" spans="2:19" x14ac:dyDescent="0.25">
      <c r="E19" s="13" t="s">
        <v>21</v>
      </c>
      <c r="F19" s="13"/>
      <c r="G19" s="9">
        <f>AVERAGE(F17:G18)</f>
        <v>2.1742679000000003</v>
      </c>
    </row>
    <row r="20" spans="2:19" ht="26.25" customHeight="1" x14ac:dyDescent="0.25"/>
    <row r="21" spans="2:19" x14ac:dyDescent="0.25">
      <c r="F21" s="12" t="s">
        <v>22</v>
      </c>
      <c r="G21" s="12"/>
      <c r="H21" s="12"/>
      <c r="I21" s="12"/>
      <c r="S21" s="1">
        <f>SQRT(80)</f>
        <v>8.9442719099991592</v>
      </c>
    </row>
    <row r="22" spans="2:19" x14ac:dyDescent="0.25">
      <c r="F22" s="7"/>
      <c r="G22" s="6" t="s">
        <v>1</v>
      </c>
      <c r="H22" s="6" t="s">
        <v>4</v>
      </c>
      <c r="I22" s="6" t="s">
        <v>6</v>
      </c>
    </row>
    <row r="23" spans="2:19" x14ac:dyDescent="0.25">
      <c r="F23" s="7" t="s">
        <v>7</v>
      </c>
      <c r="G23" s="8">
        <f>D9</f>
        <v>3.6031361999999998</v>
      </c>
      <c r="H23" s="8">
        <f>G9</f>
        <v>3.2435396000000001</v>
      </c>
      <c r="I23" s="8">
        <f>I9</f>
        <v>2.4566070999999998</v>
      </c>
    </row>
    <row r="24" spans="2:19" x14ac:dyDescent="0.25">
      <c r="F24" s="7" t="s">
        <v>8</v>
      </c>
      <c r="G24" s="8">
        <f>D10</f>
        <v>3.3945392999999999</v>
      </c>
      <c r="H24" s="8">
        <f>G10</f>
        <v>3.4815228999999999</v>
      </c>
      <c r="I24" s="8">
        <f>I10</f>
        <v>2.6125726</v>
      </c>
    </row>
    <row r="25" spans="2:19" x14ac:dyDescent="0.25">
      <c r="F25" s="7" t="s">
        <v>5</v>
      </c>
      <c r="G25" s="8">
        <f>D7</f>
        <v>2.2077106</v>
      </c>
      <c r="H25" s="8">
        <f>G7</f>
        <v>3.4313611000000002</v>
      </c>
      <c r="I25" s="8">
        <f>H8</f>
        <v>3.1712205</v>
      </c>
    </row>
    <row r="26" spans="2:19" x14ac:dyDescent="0.25">
      <c r="F26" s="7" t="s">
        <v>9</v>
      </c>
      <c r="G26" s="8">
        <f>D11</f>
        <v>2.9668534000000002</v>
      </c>
      <c r="H26" s="8">
        <f>G11</f>
        <v>3.4081147000000001</v>
      </c>
      <c r="I26" s="8">
        <f>I11</f>
        <v>2.7999296999999999</v>
      </c>
    </row>
    <row r="27" spans="2:19" x14ac:dyDescent="0.25">
      <c r="F27" s="10" t="s">
        <v>22</v>
      </c>
      <c r="G27" s="10"/>
      <c r="H27" s="11">
        <f>AVERAGE(G23:I26)</f>
        <v>3.0647589750000002</v>
      </c>
      <c r="I27" s="11"/>
    </row>
    <row r="28" spans="2:19" ht="24" customHeight="1" x14ac:dyDescent="0.25"/>
    <row r="29" spans="2:19" x14ac:dyDescent="0.25">
      <c r="C29" s="12" t="s">
        <v>23</v>
      </c>
      <c r="D29" s="12"/>
      <c r="E29" s="12"/>
      <c r="F29" s="12"/>
      <c r="G29" s="12"/>
      <c r="H29" s="12"/>
      <c r="I29" s="12"/>
      <c r="J29" s="12"/>
    </row>
    <row r="30" spans="2:19" x14ac:dyDescent="0.25">
      <c r="C30" s="7"/>
      <c r="D30" s="7" t="s">
        <v>7</v>
      </c>
      <c r="E30" s="7" t="s">
        <v>8</v>
      </c>
      <c r="F30" s="7" t="s">
        <v>5</v>
      </c>
      <c r="G30" s="7" t="s">
        <v>9</v>
      </c>
      <c r="H30" s="7" t="s">
        <v>1</v>
      </c>
      <c r="I30" s="7" t="s">
        <v>4</v>
      </c>
      <c r="J30" s="7" t="s">
        <v>6</v>
      </c>
    </row>
    <row r="31" spans="2:19" x14ac:dyDescent="0.25">
      <c r="C31" s="7" t="s">
        <v>0</v>
      </c>
      <c r="D31" s="8">
        <f>C9</f>
        <v>3.3958848000000001</v>
      </c>
      <c r="E31" s="8">
        <f>C10</f>
        <v>3.5339309000000001</v>
      </c>
      <c r="F31" s="8">
        <f>C7</f>
        <v>3.9795156999999999</v>
      </c>
      <c r="G31" s="8">
        <f>C11</f>
        <v>4.549976</v>
      </c>
      <c r="H31" s="8">
        <f>C3</f>
        <v>4.2517388</v>
      </c>
      <c r="I31" s="8">
        <f>C6</f>
        <v>4.2682459000000001</v>
      </c>
      <c r="J31" s="8">
        <f>C8</f>
        <v>4.3778822000000002</v>
      </c>
    </row>
    <row r="32" spans="2:19" x14ac:dyDescent="0.25">
      <c r="C32" s="7" t="s">
        <v>2</v>
      </c>
      <c r="D32" s="8">
        <f>E9</f>
        <v>3.6627415999999999</v>
      </c>
      <c r="E32" s="8">
        <f>E10</f>
        <v>4.0537248000000004</v>
      </c>
      <c r="F32" s="8">
        <f>E7</f>
        <v>3.5786969000000002</v>
      </c>
      <c r="G32" s="8">
        <f>E11</f>
        <v>3.5909114999999998</v>
      </c>
      <c r="H32" s="8">
        <f>D4</f>
        <v>3.8378242999999999</v>
      </c>
      <c r="I32" s="8">
        <f>E6</f>
        <v>2.9222826</v>
      </c>
      <c r="J32" s="8">
        <f>E8</f>
        <v>3.3840821000000001</v>
      </c>
    </row>
    <row r="33" spans="3:10" x14ac:dyDescent="0.25">
      <c r="C33" s="7" t="s">
        <v>3</v>
      </c>
      <c r="D33" s="8">
        <f>F9</f>
        <v>2.9269186999999999</v>
      </c>
      <c r="E33" s="8">
        <f>F10</f>
        <v>3.2125675</v>
      </c>
      <c r="F33" s="8">
        <f>F7</f>
        <v>2.8529626000000001</v>
      </c>
      <c r="G33" s="8">
        <f>F11</f>
        <v>3.0412645999999999</v>
      </c>
      <c r="H33" s="8">
        <f>D5</f>
        <v>3.4726146</v>
      </c>
      <c r="I33" s="8">
        <f>F6</f>
        <v>3.2041263999999998</v>
      </c>
      <c r="J33" s="8">
        <f>F8</f>
        <v>3.3450983999999999</v>
      </c>
    </row>
    <row r="34" spans="3:10" x14ac:dyDescent="0.25">
      <c r="C34" s="13" t="s">
        <v>23</v>
      </c>
      <c r="D34" s="13"/>
      <c r="E34" s="13"/>
      <c r="F34" s="13"/>
      <c r="G34" s="13"/>
      <c r="H34" s="11">
        <f>AVERAGE(D30:J33)</f>
        <v>3.592523376190476</v>
      </c>
      <c r="I34" s="11"/>
      <c r="J34" s="11"/>
    </row>
  </sheetData>
  <mergeCells count="10">
    <mergeCell ref="E15:G15"/>
    <mergeCell ref="B15:C15"/>
    <mergeCell ref="J15:K15"/>
    <mergeCell ref="E19:F19"/>
    <mergeCell ref="F21:I21"/>
    <mergeCell ref="F27:G27"/>
    <mergeCell ref="H27:I27"/>
    <mergeCell ref="C29:J29"/>
    <mergeCell ref="C34:G34"/>
    <mergeCell ref="H34:J34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HeightCalc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Clustering Supporting Calculations</dc:title>
  <dc:creator>Rajesh Jakhotia</dc:creator>
  <cp:keywords>K2 Analytics</cp:keywords>
  <cp:lastModifiedBy>KAILASH</cp:lastModifiedBy>
  <dcterms:created xsi:type="dcterms:W3CDTF">2016-02-04T10:44:24Z</dcterms:created>
  <dcterms:modified xsi:type="dcterms:W3CDTF">2016-02-16T15:15:39Z</dcterms:modified>
</cp:coreProperties>
</file>