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FAR\"/>
    </mc:Choice>
  </mc:AlternateContent>
  <bookViews>
    <workbookView xWindow="0" yWindow="0" windowWidth="20490" windowHeight="7080"/>
  </bookViews>
  <sheets>
    <sheet name="02A.loanapproval_dumb" sheetId="1" r:id="rId1"/>
  </sheets>
  <definedNames>
    <definedName name="solver_adj" localSheetId="0" hidden="1">'02A.loanapproval_dumb'!$I$2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'02A.loanapproval_dumb'!$I$6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I11" i="1" l="1"/>
  <c r="C3" i="1"/>
  <c r="C4" i="1"/>
  <c r="C5" i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2" i="1"/>
  <c r="D2" i="1" s="1"/>
  <c r="E2" i="1" s="1"/>
  <c r="D3" i="1"/>
  <c r="E3" i="1" s="1"/>
  <c r="D4" i="1"/>
  <c r="E4" i="1" s="1"/>
  <c r="D5" i="1"/>
  <c r="E5" i="1" s="1"/>
  <c r="I5" i="1" l="1"/>
  <c r="I6" i="1" s="1"/>
</calcChain>
</file>

<file path=xl/sharedStrings.xml><?xml version="1.0" encoding="utf-8"?>
<sst xmlns="http://schemas.openxmlformats.org/spreadsheetml/2006/main" count="14" uniqueCount="14">
  <si>
    <t>Approved</t>
  </si>
  <si>
    <t>CIBIL</t>
  </si>
  <si>
    <t>Log Odds</t>
  </si>
  <si>
    <t>Parameter</t>
  </si>
  <si>
    <t>Alpha</t>
  </si>
  <si>
    <t>Implied Prob</t>
  </si>
  <si>
    <t>Likelihood</t>
  </si>
  <si>
    <t>Estimation</t>
  </si>
  <si>
    <t>Joint Likelihood</t>
  </si>
  <si>
    <t>log of Joint Likelihood</t>
  </si>
  <si>
    <t>Sanity Check</t>
  </si>
  <si>
    <t>Laons App</t>
  </si>
  <si>
    <t>Total Loan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</si>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</sst>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3" sqref="G13"/>
    </sheetView>
  </sheetViews>
  <sheetFormatPr defaultRowHeight="15" x14ac:dyDescent="0.25"/>
  <cols>
    <col min="4" max="4" width="12.42578125" bestFit="1" customWidth="1"/>
    <col min="5" max="5" width="10.28515625" bestFit="1" customWidth="1"/>
    <col min="8" max="8" width="15.14062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H1" t="s">
        <v>3</v>
      </c>
    </row>
    <row r="2" spans="1:9" x14ac:dyDescent="0.25">
      <c r="A2">
        <v>0</v>
      </c>
      <c r="B2">
        <v>520</v>
      </c>
      <c r="C2">
        <f>$I$2</f>
        <v>0.28768207237115145</v>
      </c>
      <c r="D2" s="1">
        <f>1/(1+EXP(-C2))</f>
        <v>0.57142857140882541</v>
      </c>
      <c r="E2">
        <f>IF(A2=1,D2,1-D2)</f>
        <v>0.42857142859117459</v>
      </c>
      <c r="H2" t="s">
        <v>4</v>
      </c>
      <c r="I2">
        <v>0.28768207237115145</v>
      </c>
    </row>
    <row r="3" spans="1:9" x14ac:dyDescent="0.25">
      <c r="A3">
        <v>0</v>
      </c>
      <c r="B3">
        <v>530</v>
      </c>
      <c r="C3">
        <f t="shared" ref="C3:C29" si="0">$I$2</f>
        <v>0.28768207237115145</v>
      </c>
      <c r="D3">
        <f t="shared" ref="D3:D29" si="1">1/(1+EXP(-C3))</f>
        <v>0.57142857140882541</v>
      </c>
      <c r="E3">
        <f t="shared" ref="E3:E29" si="2">IF(A3=1,D3,1-D3)</f>
        <v>0.42857142859117459</v>
      </c>
    </row>
    <row r="4" spans="1:9" x14ac:dyDescent="0.25">
      <c r="A4">
        <v>0</v>
      </c>
      <c r="B4">
        <v>540</v>
      </c>
      <c r="C4">
        <f t="shared" si="0"/>
        <v>0.28768207237115145</v>
      </c>
      <c r="D4">
        <f t="shared" si="1"/>
        <v>0.57142857140882541</v>
      </c>
      <c r="E4">
        <f t="shared" si="2"/>
        <v>0.42857142859117459</v>
      </c>
      <c r="H4" t="s">
        <v>7</v>
      </c>
    </row>
    <row r="5" spans="1:9" x14ac:dyDescent="0.25">
      <c r="A5">
        <v>0</v>
      </c>
      <c r="B5">
        <v>550</v>
      </c>
      <c r="C5">
        <f t="shared" si="0"/>
        <v>0.28768207237115145</v>
      </c>
      <c r="D5">
        <f t="shared" si="1"/>
        <v>0.57142857140882541</v>
      </c>
      <c r="E5">
        <f t="shared" si="2"/>
        <v>0.42857142859117459</v>
      </c>
      <c r="H5" t="s">
        <v>8</v>
      </c>
      <c r="I5">
        <f>PRODUCT(E2:E29)</f>
        <v>4.9621489617914707E-9</v>
      </c>
    </row>
    <row r="6" spans="1:9" x14ac:dyDescent="0.25">
      <c r="A6">
        <v>0</v>
      </c>
      <c r="B6">
        <v>560</v>
      </c>
      <c r="C6">
        <f t="shared" si="0"/>
        <v>0.28768207237115145</v>
      </c>
      <c r="D6">
        <f t="shared" si="1"/>
        <v>0.57142857140882541</v>
      </c>
      <c r="E6">
        <f t="shared" si="2"/>
        <v>0.42857142859117459</v>
      </c>
      <c r="H6" t="s">
        <v>9</v>
      </c>
      <c r="I6">
        <f>LN(I5)</f>
        <v>-19.121426931613208</v>
      </c>
    </row>
    <row r="7" spans="1:9" x14ac:dyDescent="0.25">
      <c r="A7">
        <v>0</v>
      </c>
      <c r="B7">
        <v>570</v>
      </c>
      <c r="C7">
        <f t="shared" si="0"/>
        <v>0.28768207237115145</v>
      </c>
      <c r="D7">
        <f t="shared" si="1"/>
        <v>0.57142857140882541</v>
      </c>
      <c r="E7">
        <f t="shared" si="2"/>
        <v>0.42857142859117459</v>
      </c>
    </row>
    <row r="8" spans="1:9" x14ac:dyDescent="0.25">
      <c r="A8">
        <v>0</v>
      </c>
      <c r="B8">
        <v>580</v>
      </c>
      <c r="C8">
        <f t="shared" si="0"/>
        <v>0.28768207237115145</v>
      </c>
      <c r="D8">
        <f t="shared" si="1"/>
        <v>0.57142857140882541</v>
      </c>
      <c r="E8">
        <f t="shared" si="2"/>
        <v>0.42857142859117459</v>
      </c>
      <c r="H8" t="s">
        <v>10</v>
      </c>
    </row>
    <row r="9" spans="1:9" x14ac:dyDescent="0.25">
      <c r="A9">
        <v>0</v>
      </c>
      <c r="B9">
        <v>590</v>
      </c>
      <c r="C9">
        <f t="shared" si="0"/>
        <v>0.28768207237115145</v>
      </c>
      <c r="D9">
        <f t="shared" si="1"/>
        <v>0.57142857140882541</v>
      </c>
      <c r="E9">
        <f t="shared" si="2"/>
        <v>0.42857142859117459</v>
      </c>
      <c r="H9" t="s">
        <v>11</v>
      </c>
      <c r="I9">
        <v>16</v>
      </c>
    </row>
    <row r="10" spans="1:9" x14ac:dyDescent="0.25">
      <c r="A10">
        <v>1</v>
      </c>
      <c r="B10">
        <v>600</v>
      </c>
      <c r="C10">
        <f t="shared" si="0"/>
        <v>0.28768207237115145</v>
      </c>
      <c r="D10">
        <f t="shared" si="1"/>
        <v>0.57142857140882541</v>
      </c>
      <c r="E10">
        <f t="shared" si="2"/>
        <v>0.57142857140882541</v>
      </c>
      <c r="H10" t="s">
        <v>12</v>
      </c>
      <c r="I10">
        <v>28</v>
      </c>
    </row>
    <row r="11" spans="1:9" x14ac:dyDescent="0.25">
      <c r="A11">
        <v>0</v>
      </c>
      <c r="B11">
        <v>610</v>
      </c>
      <c r="C11">
        <f t="shared" si="0"/>
        <v>0.28768207237115145</v>
      </c>
      <c r="D11">
        <f t="shared" si="1"/>
        <v>0.57142857140882541</v>
      </c>
      <c r="E11">
        <f t="shared" si="2"/>
        <v>0.42857142859117459</v>
      </c>
      <c r="H11" t="s">
        <v>13</v>
      </c>
      <c r="I11" s="1">
        <f>I9/I10</f>
        <v>0.5714285714285714</v>
      </c>
    </row>
    <row r="12" spans="1:9" x14ac:dyDescent="0.25">
      <c r="A12">
        <v>0</v>
      </c>
      <c r="B12">
        <v>620</v>
      </c>
      <c r="C12">
        <f t="shared" si="0"/>
        <v>0.28768207237115145</v>
      </c>
      <c r="D12">
        <f t="shared" si="1"/>
        <v>0.57142857140882541</v>
      </c>
      <c r="E12">
        <f t="shared" si="2"/>
        <v>0.42857142859117459</v>
      </c>
    </row>
    <row r="13" spans="1:9" x14ac:dyDescent="0.25">
      <c r="A13">
        <v>1</v>
      </c>
      <c r="B13">
        <v>630</v>
      </c>
      <c r="C13">
        <f t="shared" si="0"/>
        <v>0.28768207237115145</v>
      </c>
      <c r="D13">
        <f t="shared" si="1"/>
        <v>0.57142857140882541</v>
      </c>
      <c r="E13">
        <f t="shared" si="2"/>
        <v>0.57142857140882541</v>
      </c>
    </row>
    <row r="14" spans="1:9" x14ac:dyDescent="0.25">
      <c r="A14">
        <v>0</v>
      </c>
      <c r="B14">
        <v>640</v>
      </c>
      <c r="C14">
        <f t="shared" si="0"/>
        <v>0.28768207237115145</v>
      </c>
      <c r="D14">
        <f t="shared" si="1"/>
        <v>0.57142857140882541</v>
      </c>
      <c r="E14">
        <f t="shared" si="2"/>
        <v>0.42857142859117459</v>
      </c>
    </row>
    <row r="15" spans="1:9" x14ac:dyDescent="0.25">
      <c r="A15">
        <v>0</v>
      </c>
      <c r="B15">
        <v>650</v>
      </c>
      <c r="C15">
        <f t="shared" si="0"/>
        <v>0.28768207237115145</v>
      </c>
      <c r="D15">
        <f t="shared" si="1"/>
        <v>0.57142857140882541</v>
      </c>
      <c r="E15">
        <f t="shared" si="2"/>
        <v>0.42857142859117459</v>
      </c>
    </row>
    <row r="16" spans="1:9" x14ac:dyDescent="0.25">
      <c r="A16">
        <v>1</v>
      </c>
      <c r="B16">
        <v>660</v>
      </c>
      <c r="C16">
        <f t="shared" si="0"/>
        <v>0.28768207237115145</v>
      </c>
      <c r="D16">
        <f t="shared" si="1"/>
        <v>0.57142857140882541</v>
      </c>
      <c r="E16">
        <f t="shared" si="2"/>
        <v>0.57142857140882541</v>
      </c>
    </row>
    <row r="17" spans="1:5" x14ac:dyDescent="0.25">
      <c r="A17">
        <v>1</v>
      </c>
      <c r="B17">
        <v>670</v>
      </c>
      <c r="C17">
        <f t="shared" si="0"/>
        <v>0.28768207237115145</v>
      </c>
      <c r="D17">
        <f t="shared" si="1"/>
        <v>0.57142857140882541</v>
      </c>
      <c r="E17">
        <f t="shared" si="2"/>
        <v>0.57142857140882541</v>
      </c>
    </row>
    <row r="18" spans="1:5" x14ac:dyDescent="0.25">
      <c r="A18">
        <v>1</v>
      </c>
      <c r="B18">
        <v>680</v>
      </c>
      <c r="C18">
        <f t="shared" si="0"/>
        <v>0.28768207237115145</v>
      </c>
      <c r="D18">
        <f t="shared" si="1"/>
        <v>0.57142857140882541</v>
      </c>
      <c r="E18">
        <f t="shared" si="2"/>
        <v>0.57142857140882541</v>
      </c>
    </row>
    <row r="19" spans="1:5" x14ac:dyDescent="0.25">
      <c r="A19">
        <v>1</v>
      </c>
      <c r="B19">
        <v>690</v>
      </c>
      <c r="C19">
        <f t="shared" si="0"/>
        <v>0.28768207237115145</v>
      </c>
      <c r="D19">
        <f t="shared" si="1"/>
        <v>0.57142857140882541</v>
      </c>
      <c r="E19">
        <f t="shared" si="2"/>
        <v>0.57142857140882541</v>
      </c>
    </row>
    <row r="20" spans="1:5" x14ac:dyDescent="0.25">
      <c r="A20">
        <v>1</v>
      </c>
      <c r="B20">
        <v>700</v>
      </c>
      <c r="C20">
        <f t="shared" si="0"/>
        <v>0.28768207237115145</v>
      </c>
      <c r="D20">
        <f t="shared" si="1"/>
        <v>0.57142857140882541</v>
      </c>
      <c r="E20">
        <f t="shared" si="2"/>
        <v>0.57142857140882541</v>
      </c>
    </row>
    <row r="21" spans="1:5" x14ac:dyDescent="0.25">
      <c r="A21">
        <v>1</v>
      </c>
      <c r="B21">
        <v>710</v>
      </c>
      <c r="C21">
        <f t="shared" si="0"/>
        <v>0.28768207237115145</v>
      </c>
      <c r="D21">
        <f t="shared" si="1"/>
        <v>0.57142857140882541</v>
      </c>
      <c r="E21">
        <f t="shared" si="2"/>
        <v>0.57142857140882541</v>
      </c>
    </row>
    <row r="22" spans="1:5" x14ac:dyDescent="0.25">
      <c r="A22">
        <v>1</v>
      </c>
      <c r="B22">
        <v>720</v>
      </c>
      <c r="C22">
        <f t="shared" si="0"/>
        <v>0.28768207237115145</v>
      </c>
      <c r="D22">
        <f t="shared" si="1"/>
        <v>0.57142857140882541</v>
      </c>
      <c r="E22">
        <f t="shared" si="2"/>
        <v>0.57142857140882541</v>
      </c>
    </row>
    <row r="23" spans="1:5" x14ac:dyDescent="0.25">
      <c r="A23">
        <v>1</v>
      </c>
      <c r="B23">
        <v>730</v>
      </c>
      <c r="C23">
        <f t="shared" si="0"/>
        <v>0.28768207237115145</v>
      </c>
      <c r="D23">
        <f t="shared" si="1"/>
        <v>0.57142857140882541</v>
      </c>
      <c r="E23">
        <f t="shared" si="2"/>
        <v>0.57142857140882541</v>
      </c>
    </row>
    <row r="24" spans="1:5" x14ac:dyDescent="0.25">
      <c r="A24">
        <v>1</v>
      </c>
      <c r="B24">
        <v>740</v>
      </c>
      <c r="C24">
        <f t="shared" si="0"/>
        <v>0.28768207237115145</v>
      </c>
      <c r="D24">
        <f t="shared" si="1"/>
        <v>0.57142857140882541</v>
      </c>
      <c r="E24">
        <f t="shared" si="2"/>
        <v>0.57142857140882541</v>
      </c>
    </row>
    <row r="25" spans="1:5" x14ac:dyDescent="0.25">
      <c r="A25">
        <v>1</v>
      </c>
      <c r="B25">
        <v>750</v>
      </c>
      <c r="C25">
        <f t="shared" si="0"/>
        <v>0.28768207237115145</v>
      </c>
      <c r="D25">
        <f t="shared" si="1"/>
        <v>0.57142857140882541</v>
      </c>
      <c r="E25">
        <f t="shared" si="2"/>
        <v>0.57142857140882541</v>
      </c>
    </row>
    <row r="26" spans="1:5" x14ac:dyDescent="0.25">
      <c r="A26">
        <v>1</v>
      </c>
      <c r="B26">
        <v>760</v>
      </c>
      <c r="C26">
        <f t="shared" si="0"/>
        <v>0.28768207237115145</v>
      </c>
      <c r="D26">
        <f t="shared" si="1"/>
        <v>0.57142857140882541</v>
      </c>
      <c r="E26">
        <f t="shared" si="2"/>
        <v>0.57142857140882541</v>
      </c>
    </row>
    <row r="27" spans="1:5" x14ac:dyDescent="0.25">
      <c r="A27">
        <v>1</v>
      </c>
      <c r="B27">
        <v>770</v>
      </c>
      <c r="C27">
        <f t="shared" si="0"/>
        <v>0.28768207237115145</v>
      </c>
      <c r="D27">
        <f t="shared" si="1"/>
        <v>0.57142857140882541</v>
      </c>
      <c r="E27">
        <f t="shared" si="2"/>
        <v>0.57142857140882541</v>
      </c>
    </row>
    <row r="28" spans="1:5" x14ac:dyDescent="0.25">
      <c r="A28">
        <v>1</v>
      </c>
      <c r="B28">
        <v>780</v>
      </c>
      <c r="C28">
        <f t="shared" si="0"/>
        <v>0.28768207237115145</v>
      </c>
      <c r="D28">
        <f t="shared" si="1"/>
        <v>0.57142857140882541</v>
      </c>
      <c r="E28">
        <f t="shared" si="2"/>
        <v>0.57142857140882541</v>
      </c>
    </row>
    <row r="29" spans="1:5" x14ac:dyDescent="0.25">
      <c r="A29">
        <v>1</v>
      </c>
      <c r="B29">
        <v>790</v>
      </c>
      <c r="C29">
        <f t="shared" si="0"/>
        <v>0.28768207237115145</v>
      </c>
      <c r="D29">
        <f t="shared" si="1"/>
        <v>0.57142857140882541</v>
      </c>
      <c r="E29">
        <f t="shared" si="2"/>
        <v>0.57142857140882541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02A.loanapproval_dumb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</dc:creator>
  <cp:lastModifiedBy>santhoshmurali@gmail.com</cp:lastModifiedBy>
  <dcterms:created xsi:type="dcterms:W3CDTF">2017-10-05T04:15:44Z</dcterms:created>
  <dcterms:modified xsi:type="dcterms:W3CDTF">2017-10-05T04:29:10Z</dcterms:modified>
</cp:coreProperties>
</file>