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20490" windowHeight="8745"/>
  </bookViews>
  <sheets>
    <sheet name="BIP" sheetId="3" r:id="rId1"/>
    <sheet name="MIP" sheetId="1" r:id="rId2"/>
    <sheet name="Sheet2" sheetId="2" r:id="rId3"/>
  </sheets>
  <definedNames>
    <definedName name="solver_adj" localSheetId="0" hidden="1">BIP!$B$7:$D$8,BIP!$B$11:$C$11</definedName>
    <definedName name="solver_adj" localSheetId="1" hidden="1">MIP!$B$6:$D$7,MIP!$B$10:$C$10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BIP!$B$11:$C$11</definedName>
    <definedName name="solver_lhs1" localSheetId="1" hidden="1">MIP!$B$10:$C$10</definedName>
    <definedName name="solver_lhs2" localSheetId="0" hidden="1">BIP!$B$17:$B$19</definedName>
    <definedName name="solver_lhs2" localSheetId="1" hidden="1">MIP!$B$16:$B$18</definedName>
    <definedName name="solver_lhs3" localSheetId="0" hidden="1">BIP!$B$20:$B$21</definedName>
    <definedName name="solver_lhs3" localSheetId="1" hidden="1">MIP!$B$19:$B$20</definedName>
    <definedName name="solver_lhs4" localSheetId="0" hidden="1">BIP!$B$7:$D$8</definedName>
    <definedName name="solver_lhs4" localSheetId="1" hidden="1">MIP!$B$6:$D$7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BIP!$C$14</definedName>
    <definedName name="solver_opt" localSheetId="1" hidden="1">MIP!$C$13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2</definedName>
    <definedName name="solver_rel3" localSheetId="0" hidden="1">1</definedName>
    <definedName name="solver_rel3" localSheetId="1" hidden="1">1</definedName>
    <definedName name="solver_rel4" localSheetId="0" hidden="1">5</definedName>
    <definedName name="solver_rel4" localSheetId="1" hidden="1">3</definedName>
    <definedName name="solver_rhs1" localSheetId="0" hidden="1">binary</definedName>
    <definedName name="solver_rhs1" localSheetId="1" hidden="1">binary</definedName>
    <definedName name="solver_rhs2" localSheetId="0" hidden="1">BIP!$D$17:$D$19</definedName>
    <definedName name="solver_rhs2" localSheetId="1" hidden="1">MIP!$D$16:$D$18</definedName>
    <definedName name="solver_rhs3" localSheetId="0" hidden="1">BIP!$D$20:$D$21</definedName>
    <definedName name="solver_rhs3" localSheetId="1" hidden="1">MIP!$D$19:$D$20</definedName>
    <definedName name="solver_rhs4" localSheetId="0" hidden="1">binary</definedName>
    <definedName name="solver_rhs4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C14" i="3"/>
  <c r="D21" i="3"/>
  <c r="D20" i="3"/>
  <c r="B19" i="3"/>
  <c r="B18" i="3"/>
  <c r="B17" i="3"/>
  <c r="B19" i="1"/>
  <c r="D20" i="1"/>
  <c r="B20" i="1"/>
  <c r="D19" i="1"/>
  <c r="B18" i="1"/>
  <c r="B17" i="1"/>
  <c r="B16" i="1"/>
  <c r="C13" i="1"/>
</calcChain>
</file>

<file path=xl/sharedStrings.xml><?xml version="1.0" encoding="utf-8"?>
<sst xmlns="http://schemas.openxmlformats.org/spreadsheetml/2006/main" count="44" uniqueCount="14">
  <si>
    <t>Cust1</t>
  </si>
  <si>
    <t>Cust2</t>
  </si>
  <si>
    <t>Cust3</t>
  </si>
  <si>
    <t>Sup1</t>
  </si>
  <si>
    <t>Sup2</t>
  </si>
  <si>
    <t>Supply</t>
  </si>
  <si>
    <t>FC</t>
  </si>
  <si>
    <t>Y1</t>
  </si>
  <si>
    <t>Y3</t>
  </si>
  <si>
    <t>Z</t>
  </si>
  <si>
    <t>LHS</t>
  </si>
  <si>
    <t>RHS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</si>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</sst>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8" sqref="B8"/>
    </sheetView>
  </sheetViews>
  <sheetFormatPr defaultRowHeight="15" x14ac:dyDescent="0.25"/>
  <cols>
    <col min="3" max="3" width="11.7109375" bestFit="1" customWidth="1"/>
    <col min="4" max="4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5</v>
      </c>
      <c r="F1" t="s">
        <v>6</v>
      </c>
    </row>
    <row r="2" spans="1:6" x14ac:dyDescent="0.25">
      <c r="A2" t="s">
        <v>3</v>
      </c>
      <c r="B2">
        <v>5</v>
      </c>
      <c r="C2">
        <v>6</v>
      </c>
      <c r="D2">
        <v>7</v>
      </c>
      <c r="E2">
        <v>25000</v>
      </c>
      <c r="F2">
        <v>1000000</v>
      </c>
    </row>
    <row r="3" spans="1:6" x14ac:dyDescent="0.25">
      <c r="A3" t="s">
        <v>4</v>
      </c>
      <c r="B3">
        <v>2</v>
      </c>
      <c r="C3">
        <v>3</v>
      </c>
      <c r="D3">
        <v>4</v>
      </c>
      <c r="E3">
        <v>25000</v>
      </c>
      <c r="F3">
        <v>975000</v>
      </c>
    </row>
    <row r="4" spans="1:6" x14ac:dyDescent="0.25">
      <c r="B4">
        <v>5000</v>
      </c>
      <c r="C4">
        <v>10000</v>
      </c>
      <c r="D4">
        <v>15000</v>
      </c>
    </row>
    <row r="6" spans="1:6" x14ac:dyDescent="0.25">
      <c r="B6" t="s">
        <v>0</v>
      </c>
      <c r="C6" t="s">
        <v>1</v>
      </c>
      <c r="D6" t="s">
        <v>2</v>
      </c>
    </row>
    <row r="7" spans="1:6" x14ac:dyDescent="0.25">
      <c r="A7" t="s">
        <v>3</v>
      </c>
      <c r="B7" s="1">
        <v>0</v>
      </c>
      <c r="C7" s="1">
        <v>0</v>
      </c>
      <c r="D7" s="1">
        <v>0</v>
      </c>
    </row>
    <row r="8" spans="1:6" x14ac:dyDescent="0.25">
      <c r="A8" t="s">
        <v>4</v>
      </c>
      <c r="B8" s="1">
        <v>1</v>
      </c>
      <c r="C8" s="1">
        <v>1</v>
      </c>
      <c r="D8" s="1">
        <v>1</v>
      </c>
    </row>
    <row r="10" spans="1:6" x14ac:dyDescent="0.25">
      <c r="B10" t="s">
        <v>7</v>
      </c>
      <c r="C10" t="s">
        <v>8</v>
      </c>
    </row>
    <row r="11" spans="1:6" x14ac:dyDescent="0.25">
      <c r="B11" s="1">
        <v>0</v>
      </c>
      <c r="C11" s="1">
        <v>1</v>
      </c>
    </row>
    <row r="12" spans="1:6" x14ac:dyDescent="0.25">
      <c r="B12">
        <v>1000000</v>
      </c>
      <c r="C12">
        <v>975000</v>
      </c>
    </row>
    <row r="14" spans="1:6" x14ac:dyDescent="0.25">
      <c r="B14" t="s">
        <v>9</v>
      </c>
      <c r="C14">
        <f>SUMPRODUCT(B2:D2,B4:D4,B7:D7)+SUMPRODUCT(B3:D3,B4:D4,B8:D8)+SUMPRODUCT(B11:C11,B12:C12)</f>
        <v>1075000</v>
      </c>
    </row>
    <row r="16" spans="1:6" x14ac:dyDescent="0.25">
      <c r="B16" t="s">
        <v>10</v>
      </c>
      <c r="D16" t="s">
        <v>11</v>
      </c>
    </row>
    <row r="17" spans="2:4" x14ac:dyDescent="0.25">
      <c r="B17">
        <f>SUM(B7:B8)</f>
        <v>1</v>
      </c>
      <c r="C17" t="s">
        <v>12</v>
      </c>
      <c r="D17">
        <v>1</v>
      </c>
    </row>
    <row r="18" spans="2:4" x14ac:dyDescent="0.25">
      <c r="B18">
        <f>SUM(C7:C8)</f>
        <v>1</v>
      </c>
      <c r="C18" t="s">
        <v>12</v>
      </c>
      <c r="D18">
        <v>1</v>
      </c>
    </row>
    <row r="19" spans="2:4" x14ac:dyDescent="0.25">
      <c r="B19">
        <f>SUM(D7:D8)</f>
        <v>1</v>
      </c>
      <c r="C19" t="s">
        <v>12</v>
      </c>
      <c r="D19">
        <v>1</v>
      </c>
    </row>
    <row r="20" spans="2:4" x14ac:dyDescent="0.25">
      <c r="B20">
        <f>SUMPRODUCT(B7:D7,B4:D4)</f>
        <v>0</v>
      </c>
      <c r="C20" t="s">
        <v>13</v>
      </c>
      <c r="D20">
        <f>E2*B11</f>
        <v>0</v>
      </c>
    </row>
    <row r="21" spans="2:4" x14ac:dyDescent="0.25">
      <c r="B21">
        <f>SUMPRODUCT(B8:D8,B4:D4)</f>
        <v>30000</v>
      </c>
      <c r="C21" t="s">
        <v>13</v>
      </c>
      <c r="D21">
        <f>F3*C11</f>
        <v>975000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16" sqref="G16"/>
    </sheetView>
  </sheetViews>
  <sheetFormatPr defaultRowHeight="15" x14ac:dyDescent="0.25"/>
  <cols>
    <col min="3" max="3" width="11.7109375" bestFit="1" customWidth="1"/>
    <col min="4" max="4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5</v>
      </c>
      <c r="F1" t="s">
        <v>6</v>
      </c>
    </row>
    <row r="2" spans="1:6" x14ac:dyDescent="0.25">
      <c r="A2" t="s">
        <v>3</v>
      </c>
      <c r="B2">
        <v>2</v>
      </c>
      <c r="C2">
        <v>3</v>
      </c>
      <c r="D2">
        <v>4</v>
      </c>
      <c r="E2">
        <v>25000</v>
      </c>
      <c r="F2">
        <v>1000000</v>
      </c>
    </row>
    <row r="3" spans="1:6" x14ac:dyDescent="0.25">
      <c r="A3" t="s">
        <v>4</v>
      </c>
      <c r="B3">
        <v>5</v>
      </c>
      <c r="C3">
        <v>6</v>
      </c>
      <c r="D3">
        <v>7</v>
      </c>
      <c r="E3">
        <v>25000</v>
      </c>
      <c r="F3">
        <v>975000</v>
      </c>
    </row>
    <row r="5" spans="1:6" x14ac:dyDescent="0.25">
      <c r="B5" t="s">
        <v>0</v>
      </c>
      <c r="C5" t="s">
        <v>1</v>
      </c>
      <c r="D5" t="s">
        <v>2</v>
      </c>
    </row>
    <row r="6" spans="1:6" x14ac:dyDescent="0.25">
      <c r="A6" t="s">
        <v>3</v>
      </c>
      <c r="B6" s="1">
        <v>0</v>
      </c>
      <c r="C6" s="1">
        <v>0</v>
      </c>
      <c r="D6" s="1">
        <v>0</v>
      </c>
    </row>
    <row r="7" spans="1:6" x14ac:dyDescent="0.25">
      <c r="A7" t="s">
        <v>4</v>
      </c>
      <c r="B7" s="1">
        <v>5000</v>
      </c>
      <c r="C7" s="1">
        <v>10000</v>
      </c>
      <c r="D7" s="1">
        <v>15000</v>
      </c>
    </row>
    <row r="9" spans="1:6" x14ac:dyDescent="0.25">
      <c r="B9" t="s">
        <v>7</v>
      </c>
      <c r="C9" t="s">
        <v>8</v>
      </c>
    </row>
    <row r="10" spans="1:6" x14ac:dyDescent="0.25">
      <c r="B10" s="1">
        <v>0</v>
      </c>
      <c r="C10" s="1">
        <v>1</v>
      </c>
    </row>
    <row r="11" spans="1:6" x14ac:dyDescent="0.25">
      <c r="B11">
        <v>1000000</v>
      </c>
      <c r="C11">
        <v>975000</v>
      </c>
    </row>
    <row r="13" spans="1:6" x14ac:dyDescent="0.25">
      <c r="B13" t="s">
        <v>9</v>
      </c>
      <c r="C13">
        <f>SUMPRODUCT(B2:D2,B6:D6)+SUMPRODUCT(B3:D3,B7:D7)+SUMPRODUCT(B10:C10,B11:C11)</f>
        <v>1165000</v>
      </c>
    </row>
    <row r="15" spans="1:6" x14ac:dyDescent="0.25">
      <c r="B15" t="s">
        <v>10</v>
      </c>
      <c r="D15" t="s">
        <v>11</v>
      </c>
    </row>
    <row r="16" spans="1:6" x14ac:dyDescent="0.25">
      <c r="B16">
        <f>SUM(B6:B7)</f>
        <v>5000</v>
      </c>
      <c r="C16" t="s">
        <v>12</v>
      </c>
      <c r="D16">
        <v>5000</v>
      </c>
    </row>
    <row r="17" spans="2:4" x14ac:dyDescent="0.25">
      <c r="B17">
        <f>SUM(C6:C7)</f>
        <v>10000</v>
      </c>
      <c r="C17" t="s">
        <v>12</v>
      </c>
      <c r="D17">
        <v>10000</v>
      </c>
    </row>
    <row r="18" spans="2:4" x14ac:dyDescent="0.25">
      <c r="B18">
        <f>SUM(D6:D7)</f>
        <v>15000</v>
      </c>
      <c r="C18" t="s">
        <v>12</v>
      </c>
      <c r="D18">
        <v>15000</v>
      </c>
    </row>
    <row r="19" spans="2:4" x14ac:dyDescent="0.25">
      <c r="B19">
        <f>SUM(B6:D6)</f>
        <v>0</v>
      </c>
      <c r="C19" t="s">
        <v>13</v>
      </c>
      <c r="D19">
        <f>E2*B10</f>
        <v>0</v>
      </c>
    </row>
    <row r="20" spans="2:4" x14ac:dyDescent="0.25">
      <c r="B20">
        <f>SUM(B7:D7)</f>
        <v>30000</v>
      </c>
      <c r="C20" t="s">
        <v>13</v>
      </c>
      <c r="D20">
        <f>F3*C10</f>
        <v>975000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BIP</vt:lpstr>
      <vt:lpstr>MIP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2017-07-30T10:01:34Z</dcterms:created>
  <dcterms:modified xsi:type="dcterms:W3CDTF">2017-07-30T11:01:55Z</dcterms:modified>
</cp:coreProperties>
</file>