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Work\Data Science\models-and-methods\Logit\"/>
    </mc:Choice>
  </mc:AlternateContent>
  <xr:revisionPtr revIDLastSave="0" documentId="8_{FAEA72AE-8838-4624-BD82-D329522BE4AE}" xr6:coauthVersionLast="32" xr6:coauthVersionMax="32" xr10:uidLastSave="{00000000-0000-0000-0000-000000000000}"/>
  <bookViews>
    <workbookView xWindow="0" yWindow="0" windowWidth="16410" windowHeight="7695" activeTab="2" xr2:uid="{4A00C09E-742A-4CA2-A47E-1CC323606FF0}"/>
  </bookViews>
  <sheets>
    <sheet name="Sheet2" sheetId="2" r:id="rId1"/>
    <sheet name="Sheet3" sheetId="3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<sst xmlns="http://schemas.openxmlformats.org/spreadsheetml/2006/main" count="69" uniqueCount="36">
  <si>
    <t>x1</t>
  </si>
  <si>
    <t>x2</t>
  </si>
  <si>
    <t>x3</t>
  </si>
  <si>
    <t>z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</si>
  <si>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</si>
  <si>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</si>
  <si>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</si>
  <si>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</si>
  <si>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</si>
  <si>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</si>
  <si>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</si>
  <si>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</si>
  <si>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</si>
  <si>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</si>
  <si>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</si>
  <si>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</si>
  <si>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</si>
  <si>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</si>
  <si>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</si>
  <si>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</si>
  <si>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</si>
  <si>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</si>
  <si>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</si>
  <si>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</si>
  <si>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</si>
  <si>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</si>
  <si>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</si>
  <si>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</si>
  <si>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</si>
  <si>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</si>
  <si>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z</t>
  </si>
  <si>
    <t>Residuals</t>
  </si>
  <si>
    <t>Standard Residuals</t>
  </si>
  <si>
    <t>sigma</t>
  </si>
  <si>
    <t>logloss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</si>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</sst>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A487-0ABB-4A09-AE7A-77D737558412}">
  <dimension ref="A1:I20"/>
  <sheetViews>
    <sheetView topLeftCell="A2" workbookViewId="0">
      <selection activeCell="I12" sqref="I12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0.70094092231574956</v>
      </c>
    </row>
    <row r="5" spans="1:9" x14ac:dyDescent="0.25">
      <c r="A5" s="1" t="s">
        <v>7</v>
      </c>
      <c r="B5" s="1">
        <v>0.49131817657685362</v>
      </c>
    </row>
    <row r="6" spans="1:9" x14ac:dyDescent="0.25">
      <c r="A6" s="1" t="s">
        <v>8</v>
      </c>
      <c r="B6" s="1">
        <v>-1.7363646846292841E-2</v>
      </c>
    </row>
    <row r="7" spans="1:9" x14ac:dyDescent="0.25">
      <c r="A7" s="1" t="s">
        <v>9</v>
      </c>
      <c r="B7" s="1">
        <v>0.53914314209713299</v>
      </c>
    </row>
    <row r="8" spans="1:9" ht="15.75" thickBot="1" x14ac:dyDescent="0.3">
      <c r="A8" s="2" t="s">
        <v>10</v>
      </c>
      <c r="B8" s="2">
        <v>7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3</v>
      </c>
      <c r="C12" s="1">
        <v>0.84225973127460607</v>
      </c>
      <c r="D12" s="1">
        <v>0.28075324375820204</v>
      </c>
      <c r="E12" s="1">
        <v>0.96586540731995296</v>
      </c>
      <c r="F12" s="1">
        <v>0.51105348541902185</v>
      </c>
    </row>
    <row r="13" spans="1:9" x14ac:dyDescent="0.25">
      <c r="A13" s="1" t="s">
        <v>13</v>
      </c>
      <c r="B13" s="1">
        <v>3</v>
      </c>
      <c r="C13" s="1">
        <v>0.8720259830111079</v>
      </c>
      <c r="D13" s="1">
        <v>0.2906753276703693</v>
      </c>
      <c r="E13" s="1"/>
      <c r="F13" s="1"/>
    </row>
    <row r="14" spans="1:9" ht="15.75" thickBot="1" x14ac:dyDescent="0.3">
      <c r="A14" s="2" t="s">
        <v>14</v>
      </c>
      <c r="B14" s="2">
        <v>6</v>
      </c>
      <c r="C14" s="2">
        <v>1.714285714285714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0.43304377906753277</v>
      </c>
      <c r="C17" s="1">
        <v>0.92741539940143658</v>
      </c>
      <c r="D17" s="1">
        <v>0.46693615325669996</v>
      </c>
      <c r="E17" s="1">
        <v>0.67236600314315131</v>
      </c>
      <c r="F17" s="1">
        <v>-2.5184059322207846</v>
      </c>
      <c r="G17" s="1">
        <v>3.3844934903558501</v>
      </c>
      <c r="H17" s="1">
        <v>-2.5184059322207846</v>
      </c>
      <c r="I17" s="1">
        <v>3.3844934903558501</v>
      </c>
    </row>
    <row r="18" spans="1:9" x14ac:dyDescent="0.25">
      <c r="A18" s="1" t="s">
        <v>0</v>
      </c>
      <c r="B18" s="1">
        <v>5.7885228888803444E-2</v>
      </c>
      <c r="C18" s="1">
        <v>0.13252620071893939</v>
      </c>
      <c r="D18" s="1">
        <v>0.4367832819079</v>
      </c>
      <c r="E18" s="1">
        <v>0.69179609870336789</v>
      </c>
      <c r="F18" s="1">
        <v>-0.36387228894247248</v>
      </c>
      <c r="G18" s="1">
        <v>0.47964274672007934</v>
      </c>
      <c r="H18" s="1">
        <v>-0.36387228894247248</v>
      </c>
      <c r="I18" s="1">
        <v>0.47964274672007934</v>
      </c>
    </row>
    <row r="19" spans="1:9" x14ac:dyDescent="0.25">
      <c r="A19" s="1" t="s">
        <v>1</v>
      </c>
      <c r="B19" s="1">
        <v>6.6475765845408763E-2</v>
      </c>
      <c r="C19" s="1">
        <v>0.15814447587702163</v>
      </c>
      <c r="D19" s="1">
        <v>0.42034832691280671</v>
      </c>
      <c r="E19" s="1">
        <v>0.70252365452468135</v>
      </c>
      <c r="F19" s="1">
        <v>-0.43681053711044743</v>
      </c>
      <c r="G19" s="1">
        <v>0.56976206880126501</v>
      </c>
      <c r="H19" s="1">
        <v>-0.43681053711044743</v>
      </c>
      <c r="I19" s="1">
        <v>0.56976206880126501</v>
      </c>
    </row>
    <row r="20" spans="1:9" ht="15.75" thickBot="1" x14ac:dyDescent="0.3">
      <c r="A20" s="2" t="s">
        <v>2</v>
      </c>
      <c r="B20" s="2">
        <v>-0.19740938617058074</v>
      </c>
      <c r="C20" s="2">
        <v>0.228468796474873</v>
      </c>
      <c r="D20" s="2">
        <v>-0.86405403808520442</v>
      </c>
      <c r="E20" s="2">
        <v>0.45111316351245351</v>
      </c>
      <c r="F20" s="2">
        <v>-0.92449906338465593</v>
      </c>
      <c r="G20" s="2">
        <v>0.52968029104349457</v>
      </c>
      <c r="H20" s="2">
        <v>-0.92449906338465593</v>
      </c>
      <c r="I20" s="2">
        <v>0.52968029104349457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9357-154C-4BFD-B2F0-963E532160FE}">
  <dimension ref="A1:I33"/>
  <sheetViews>
    <sheetView topLeftCell="A15" workbookViewId="0">
      <selection activeCell="B26" sqref="B26:B33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0.70094092231574956</v>
      </c>
    </row>
    <row r="5" spans="1:9" x14ac:dyDescent="0.25">
      <c r="A5" s="1" t="s">
        <v>7</v>
      </c>
      <c r="B5" s="1">
        <v>0.49131817657685362</v>
      </c>
    </row>
    <row r="6" spans="1:9" x14ac:dyDescent="0.25">
      <c r="A6" s="1" t="s">
        <v>8</v>
      </c>
      <c r="B6" s="1">
        <v>-1.7363646846292841E-2</v>
      </c>
    </row>
    <row r="7" spans="1:9" x14ac:dyDescent="0.25">
      <c r="A7" s="1" t="s">
        <v>9</v>
      </c>
      <c r="B7" s="1">
        <v>0.53914314209713299</v>
      </c>
    </row>
    <row r="8" spans="1:9" ht="15.75" thickBot="1" x14ac:dyDescent="0.3">
      <c r="A8" s="2" t="s">
        <v>10</v>
      </c>
      <c r="B8" s="2">
        <v>7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3</v>
      </c>
      <c r="C12" s="1">
        <v>0.84225973127460607</v>
      </c>
      <c r="D12" s="1">
        <v>0.28075324375820204</v>
      </c>
      <c r="E12" s="1">
        <v>0.96586540731995296</v>
      </c>
      <c r="F12" s="1">
        <v>0.51105348541902185</v>
      </c>
    </row>
    <row r="13" spans="1:9" x14ac:dyDescent="0.25">
      <c r="A13" s="1" t="s">
        <v>13</v>
      </c>
      <c r="B13" s="1">
        <v>3</v>
      </c>
      <c r="C13" s="1">
        <v>0.8720259830111079</v>
      </c>
      <c r="D13" s="1">
        <v>0.2906753276703693</v>
      </c>
      <c r="E13" s="1"/>
      <c r="F13" s="1"/>
    </row>
    <row r="14" spans="1:9" ht="15.75" thickBot="1" x14ac:dyDescent="0.3">
      <c r="A14" s="2" t="s">
        <v>14</v>
      </c>
      <c r="B14" s="2">
        <v>6</v>
      </c>
      <c r="C14" s="2">
        <v>1.714285714285714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0.43304377906753277</v>
      </c>
      <c r="C17" s="1">
        <v>0.92741539940143658</v>
      </c>
      <c r="D17" s="1">
        <v>0.46693615325669996</v>
      </c>
      <c r="E17" s="1">
        <v>0.67236600314315131</v>
      </c>
      <c r="F17" s="1">
        <v>-2.5184059322207846</v>
      </c>
      <c r="G17" s="1">
        <v>3.3844934903558501</v>
      </c>
      <c r="H17" s="1">
        <v>-2.5184059322207846</v>
      </c>
      <c r="I17" s="1">
        <v>3.3844934903558501</v>
      </c>
    </row>
    <row r="18" spans="1:9" x14ac:dyDescent="0.25">
      <c r="A18" s="1" t="s">
        <v>0</v>
      </c>
      <c r="B18" s="1">
        <v>5.7885228888803444E-2</v>
      </c>
      <c r="C18" s="1">
        <v>0.13252620071893939</v>
      </c>
      <c r="D18" s="1">
        <v>0.4367832819079</v>
      </c>
      <c r="E18" s="1">
        <v>0.69179609870336789</v>
      </c>
      <c r="F18" s="1">
        <v>-0.36387228894247248</v>
      </c>
      <c r="G18" s="1">
        <v>0.47964274672007934</v>
      </c>
      <c r="H18" s="1">
        <v>-0.36387228894247248</v>
      </c>
      <c r="I18" s="1">
        <v>0.47964274672007934</v>
      </c>
    </row>
    <row r="19" spans="1:9" x14ac:dyDescent="0.25">
      <c r="A19" s="1" t="s">
        <v>1</v>
      </c>
      <c r="B19" s="1">
        <v>6.6475765845408763E-2</v>
      </c>
      <c r="C19" s="1">
        <v>0.15814447587702163</v>
      </c>
      <c r="D19" s="1">
        <v>0.42034832691280671</v>
      </c>
      <c r="E19" s="1">
        <v>0.70252365452468135</v>
      </c>
      <c r="F19" s="1">
        <v>-0.43681053711044743</v>
      </c>
      <c r="G19" s="1">
        <v>0.56976206880126501</v>
      </c>
      <c r="H19" s="1">
        <v>-0.43681053711044743</v>
      </c>
      <c r="I19" s="1">
        <v>0.56976206880126501</v>
      </c>
    </row>
    <row r="20" spans="1:9" ht="15.75" thickBot="1" x14ac:dyDescent="0.3">
      <c r="A20" s="2" t="s">
        <v>2</v>
      </c>
      <c r="B20" s="2">
        <v>-0.19740938617058074</v>
      </c>
      <c r="C20" s="2">
        <v>0.228468796474873</v>
      </c>
      <c r="D20" s="2">
        <v>-0.86405403808520442</v>
      </c>
      <c r="E20" s="2">
        <v>0.45111316351245351</v>
      </c>
      <c r="F20" s="2">
        <v>-0.92449906338465593</v>
      </c>
      <c r="G20" s="2">
        <v>0.52968029104349457</v>
      </c>
      <c r="H20" s="2">
        <v>-0.92449906338465593</v>
      </c>
      <c r="I20" s="2">
        <v>0.52968029104349457</v>
      </c>
    </row>
    <row r="24" spans="1:9" x14ac:dyDescent="0.25">
      <c r="A24" t="s">
        <v>28</v>
      </c>
    </row>
    <row r="25" spans="1:9" ht="15.75" thickBot="1" x14ac:dyDescent="0.3"/>
    <row r="26" spans="1:9" x14ac:dyDescent="0.25">
      <c r="A26" s="3" t="s">
        <v>29</v>
      </c>
      <c r="B26" s="3" t="s">
        <v>30</v>
      </c>
      <c r="C26" s="3" t="s">
        <v>31</v>
      </c>
      <c r="D26" s="3" t="s">
        <v>32</v>
      </c>
    </row>
    <row r="27" spans="1:9" x14ac:dyDescent="0.25">
      <c r="A27" s="1">
        <v>1</v>
      </c>
      <c r="B27" s="1">
        <v>-0.24537802206249748</v>
      </c>
      <c r="C27" s="1">
        <v>0.24537802206249748</v>
      </c>
      <c r="D27" s="1">
        <v>0.64364525784239557</v>
      </c>
    </row>
    <row r="28" spans="1:9" x14ac:dyDescent="0.25">
      <c r="A28" s="1">
        <v>2</v>
      </c>
      <c r="B28" s="1">
        <v>0.60012684014298334</v>
      </c>
      <c r="C28" s="1">
        <v>0.39987315985701666</v>
      </c>
      <c r="D28" s="1">
        <v>1.048897781949149</v>
      </c>
    </row>
    <row r="29" spans="1:9" x14ac:dyDescent="0.25">
      <c r="A29" s="1">
        <v>3</v>
      </c>
      <c r="B29" s="1">
        <v>0.70073413537302509</v>
      </c>
      <c r="C29" s="1">
        <v>0.29926586462697491</v>
      </c>
      <c r="D29" s="1">
        <v>0.78499717693623094</v>
      </c>
    </row>
    <row r="30" spans="1:9" x14ac:dyDescent="0.25">
      <c r="A30" s="1">
        <v>4</v>
      </c>
      <c r="B30" s="1">
        <v>0.25863858246531102</v>
      </c>
      <c r="C30" s="1">
        <v>-0.25863858246531102</v>
      </c>
      <c r="D30" s="1">
        <v>-0.67842871867504384</v>
      </c>
    </row>
    <row r="31" spans="1:9" x14ac:dyDescent="0.25">
      <c r="A31" s="1">
        <v>5</v>
      </c>
      <c r="B31" s="1">
        <v>0.82711304147288289</v>
      </c>
      <c r="C31" s="1">
        <v>0.17288695852711711</v>
      </c>
      <c r="D31" s="1">
        <v>0.4534956719572526</v>
      </c>
    </row>
    <row r="32" spans="1:9" x14ac:dyDescent="0.25">
      <c r="A32" s="1">
        <v>6</v>
      </c>
      <c r="B32" s="1">
        <v>0.20934389053311286</v>
      </c>
      <c r="C32" s="1">
        <v>-0.20934389053311286</v>
      </c>
      <c r="D32" s="1">
        <v>-0.54912498384063402</v>
      </c>
    </row>
    <row r="33" spans="1:4" ht="15.75" thickBot="1" x14ac:dyDescent="0.3">
      <c r="A33" s="2">
        <v>7</v>
      </c>
      <c r="B33" s="2">
        <v>0.6494215320751815</v>
      </c>
      <c r="C33" s="2">
        <v>-0.6494215320751815</v>
      </c>
      <c r="D33" s="2">
        <v>-1.7034821861693483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1EFF-EFFB-4F85-A9E7-7A97BA4D9CBB}">
  <dimension ref="A1:G9"/>
  <sheetViews>
    <sheetView tabSelected="1" workbookViewId="0">
      <selection activeCell="F10" sqref="F1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3" t="s">
        <v>30</v>
      </c>
      <c r="F1" t="s">
        <v>33</v>
      </c>
      <c r="G1" t="s">
        <v>34</v>
      </c>
    </row>
    <row r="2" spans="1:7" x14ac:dyDescent="0.25">
      <c r="A2">
        <v>3</v>
      </c>
      <c r="B2">
        <v>5</v>
      </c>
      <c r="C2">
        <v>6</v>
      </c>
      <c r="D2">
        <v>0</v>
      </c>
      <c r="E2" s="1">
        <v>-0.24537802206249748</v>
      </c>
      <c r="F2">
        <f>1/(1+EXP(-(E2)))</f>
        <v>0.43896145041111623</v>
      </c>
      <c r="G2">
        <f>-(D2*LOG(F2)+(1-D2)*LOG(1-F2))</f>
        <v>0.25100729685695405</v>
      </c>
    </row>
    <row r="3" spans="1:7" x14ac:dyDescent="0.25">
      <c r="A3">
        <v>4</v>
      </c>
      <c r="B3">
        <v>2</v>
      </c>
      <c r="C3">
        <v>1</v>
      </c>
      <c r="D3">
        <v>1</v>
      </c>
      <c r="E3" s="1">
        <v>0.60012684014298334</v>
      </c>
      <c r="F3">
        <f t="shared" ref="F3:F8" si="0">1/(1+EXP(-(E3)))</f>
        <v>0.64568532471540996</v>
      </c>
      <c r="G3">
        <f t="shared" ref="G3:G8" si="1">-(D3*LOG(F3)+(1-D3)*LOG(1-F3))</f>
        <v>0.18997908422687732</v>
      </c>
    </row>
    <row r="4" spans="1:7" x14ac:dyDescent="0.25">
      <c r="A4">
        <v>8</v>
      </c>
      <c r="B4">
        <v>3</v>
      </c>
      <c r="C4">
        <v>2</v>
      </c>
      <c r="D4">
        <v>1</v>
      </c>
      <c r="E4" s="1">
        <v>0.70073413537302509</v>
      </c>
      <c r="F4">
        <f t="shared" si="0"/>
        <v>0.66835051932898215</v>
      </c>
      <c r="G4">
        <f t="shared" si="1"/>
        <v>0.17499571015182025</v>
      </c>
    </row>
    <row r="5" spans="1:7" x14ac:dyDescent="0.25">
      <c r="A5">
        <v>6</v>
      </c>
      <c r="B5">
        <v>7</v>
      </c>
      <c r="C5">
        <v>5</v>
      </c>
      <c r="D5">
        <v>0</v>
      </c>
      <c r="E5" s="1">
        <v>0.25863858246531102</v>
      </c>
      <c r="F5">
        <f t="shared" si="0"/>
        <v>0.56430159581736017</v>
      </c>
      <c r="G5">
        <f t="shared" si="1"/>
        <v>0.36081403073659601</v>
      </c>
    </row>
    <row r="6" spans="1:7" x14ac:dyDescent="0.25">
      <c r="A6">
        <v>9</v>
      </c>
      <c r="B6">
        <v>7</v>
      </c>
      <c r="C6">
        <v>3</v>
      </c>
      <c r="D6">
        <v>1</v>
      </c>
      <c r="E6" s="1">
        <v>0.82711304147288289</v>
      </c>
      <c r="F6">
        <f t="shared" si="0"/>
        <v>0.69574415181762506</v>
      </c>
      <c r="G6">
        <f t="shared" si="1"/>
        <v>0.15755043550632913</v>
      </c>
    </row>
    <row r="7" spans="1:7" x14ac:dyDescent="0.25">
      <c r="A7">
        <v>4</v>
      </c>
      <c r="B7">
        <v>8</v>
      </c>
      <c r="C7">
        <v>5</v>
      </c>
      <c r="D7">
        <v>0</v>
      </c>
      <c r="E7" s="1">
        <v>0.20934389053311286</v>
      </c>
      <c r="F7">
        <f t="shared" si="0"/>
        <v>0.55214567183800201</v>
      </c>
      <c r="G7">
        <f t="shared" si="1"/>
        <v>0.34886322431255407</v>
      </c>
    </row>
    <row r="8" spans="1:7" ht="15.75" thickBot="1" x14ac:dyDescent="0.3">
      <c r="A8">
        <v>6</v>
      </c>
      <c r="B8">
        <v>1</v>
      </c>
      <c r="C8">
        <v>1</v>
      </c>
      <c r="D8">
        <v>0</v>
      </c>
      <c r="E8" s="2">
        <v>0.6494215320751815</v>
      </c>
      <c r="F8">
        <f t="shared" si="0"/>
        <v>0.65688009441153583</v>
      </c>
      <c r="G8">
        <f t="shared" si="1"/>
        <v>0.46455408626774364</v>
      </c>
    </row>
    <row r="9" spans="1:7" x14ac:dyDescent="0.25">
      <c r="F9" t="s">
        <v>35</v>
      </c>
      <c r="G9">
        <f>AVERAGE(G2:G8)</f>
        <v>0.27825198115126776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santhoshmurali@gmail.com</dc:creator>
  <cp:lastModifiedBy>santhoshmurali@gmail.com</cp:lastModifiedBy>
  <dcterms:created xsi:type="dcterms:W3CDTF">2018-05-10T17:37:19Z</dcterms:created>
  <dcterms:modified xsi:type="dcterms:W3CDTF">2018-05-10T17:54:05Z</dcterms:modified>
</cp:coreProperties>
</file>