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4925a904bef041e8/Documents/"/>
    </mc:Choice>
  </mc:AlternateContent>
  <xr:revisionPtr revIDLastSave="9" documentId="8_{0BE8266B-CF77-41FC-B5EA-47FAD0DAC23B}" xr6:coauthVersionLast="47" xr6:coauthVersionMax="47" xr10:uidLastSave="{C9F1D2EE-B20B-4E70-8E1C-B99707D3858B}"/>
  <bookViews>
    <workbookView xWindow="-108" yWindow="-108" windowWidth="23256" windowHeight="12576" xr2:uid="{F9530EE2-4AB4-4644-95FE-E019EB32BBAA}"/>
  </bookViews>
  <sheets>
    <sheet name="TOTAL" sheetId="1" r:id="rId1"/>
    <sheet name="RECHARGES" sheetId="2" r:id="rId2"/>
    <sheet name="ZOMATO" sheetId="3" r:id="rId3"/>
    <sheet name="Sheet5" sheetId="5" r:id="rId4"/>
  </sheets>
  <definedNames>
    <definedName name="_xlchart.v1.0" hidden="1">TOTAL!$A$5:$B$25</definedName>
    <definedName name="_xlchart.v1.1" hidden="1">TOTAL!$C$4</definedName>
    <definedName name="_xlchart.v1.2" hidden="1">TOTAL!$C$5:$C$25</definedName>
    <definedName name="_xlchart.v1.3" hidden="1">TOTAL!$A$5:$B$25</definedName>
    <definedName name="_xlchart.v1.4" hidden="1">TOTAL!$C$4</definedName>
    <definedName name="_xlchart.v1.5" hidden="1">TOTAL!$C$5:$C$25</definedName>
    <definedName name="Slicer_DISCRIPTION">#N/A</definedName>
  </definedNames>
  <calcPr calcId="181029"/>
  <pivotCaches>
    <pivotCache cacheId="3"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 i="2" l="1"/>
  <c r="F3" i="3"/>
  <c r="F5" i="1"/>
  <c r="D22" i="1"/>
  <c r="D5" i="1"/>
</calcChain>
</file>

<file path=xl/sharedStrings.xml><?xml version="1.0" encoding="utf-8"?>
<sst xmlns="http://schemas.openxmlformats.org/spreadsheetml/2006/main" count="77" uniqueCount="21">
  <si>
    <t>DATE</t>
  </si>
  <si>
    <t>DISCRIPTION</t>
  </si>
  <si>
    <t>AMOUNT</t>
  </si>
  <si>
    <t>ZOMATO</t>
  </si>
  <si>
    <t>ZEPTO</t>
  </si>
  <si>
    <t>RECHARGES</t>
  </si>
  <si>
    <t>15 DAYS WISE</t>
  </si>
  <si>
    <t>MONTH WISE</t>
  </si>
  <si>
    <t>TYPE</t>
  </si>
  <si>
    <t>MOBILE</t>
  </si>
  <si>
    <t>DTH</t>
  </si>
  <si>
    <t>RECIVER</t>
  </si>
  <si>
    <t>OTHERS</t>
  </si>
  <si>
    <t>SIMPLY PAY SPEND AUG-2022</t>
  </si>
  <si>
    <t>TOTAL</t>
  </si>
  <si>
    <t>TOTAL SPEND</t>
  </si>
  <si>
    <t>Sum of AMOUNT</t>
  </si>
  <si>
    <t>Row Labels</t>
  </si>
  <si>
    <t>Grand Total</t>
  </si>
  <si>
    <t>Aug</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</si>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</sst>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00"/>
  </numFmts>
  <fonts count="5" x14ac:knownFonts="1">
    <font>
      <sz val="11"/>
      <color theme="1"/>
      <name val="Calibri"/>
      <family val="2"/>
      <scheme val="minor"/>
    </font>
    <font>
      <b/>
      <sz val="11"/>
      <color theme="1"/>
      <name val="Calibri"/>
      <family val="2"/>
      <scheme val="minor"/>
    </font>
    <font>
      <b/>
      <sz val="11"/>
      <color theme="1"/>
      <name val="Bahnschrift Light SemiCondensed"/>
      <family val="2"/>
    </font>
    <font>
      <sz val="11"/>
      <name val="Calibri"/>
      <family val="2"/>
      <scheme val="minor"/>
    </font>
    <font>
      <b/>
      <sz val="11"/>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5" tint="0.59999389629810485"/>
        <bgColor theme="5" tint="0.59999389629810485"/>
      </patternFill>
    </fill>
    <fill>
      <patternFill patternType="solid">
        <fgColor theme="7" tint="0.79998168889431442"/>
        <bgColor indexed="64"/>
      </patternFill>
    </fill>
    <fill>
      <patternFill patternType="solid">
        <fgColor theme="6" tint="0.39997558519241921"/>
        <bgColor indexed="64"/>
      </patternFill>
    </fill>
  </fills>
  <borders count="22">
    <border>
      <left/>
      <right/>
      <top/>
      <bottom/>
      <diagonal/>
    </border>
    <border>
      <left style="thin">
        <color theme="5" tint="0.39997558519241921"/>
      </left>
      <right style="thin">
        <color theme="5" tint="0.39997558519241921"/>
      </right>
      <top style="thin">
        <color theme="5" tint="0.39997558519241921"/>
      </top>
      <bottom style="thin">
        <color theme="5" tint="0.3999755851924192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style="thin">
        <color theme="5" tint="0.39997558519241921"/>
      </bottom>
      <diagonal/>
    </border>
    <border>
      <left/>
      <right style="thin">
        <color theme="5" tint="0.39997558519241921"/>
      </right>
      <top/>
      <bottom style="thin">
        <color theme="5" tint="0.39997558519241921"/>
      </bottom>
      <diagonal/>
    </border>
    <border>
      <left style="thin">
        <color theme="5" tint="0.39997558519241921"/>
      </left>
      <right style="thin">
        <color theme="5" tint="0.39997558519241921"/>
      </right>
      <top/>
      <bottom style="thin">
        <color theme="5" tint="0.39997558519241921"/>
      </bottom>
      <diagonal/>
    </border>
    <border>
      <left style="thin">
        <color theme="5" tint="0.39997558519241921"/>
      </left>
      <right/>
      <top/>
      <bottom style="thin">
        <color theme="5" tint="0.39997558519241921"/>
      </bottom>
      <diagonal/>
    </border>
    <border>
      <left/>
      <right style="thin">
        <color theme="5" tint="0.39997558519241921"/>
      </right>
      <top style="thin">
        <color theme="5" tint="0.39997558519241921"/>
      </top>
      <bottom/>
      <diagonal/>
    </border>
    <border>
      <left style="thin">
        <color theme="5" tint="0.39997558519241921"/>
      </left>
      <right style="thin">
        <color theme="5" tint="0.39997558519241921"/>
      </right>
      <top style="thin">
        <color theme="5" tint="0.39997558519241921"/>
      </top>
      <bottom/>
      <diagonal/>
    </border>
    <border>
      <left style="thin">
        <color theme="5" tint="0.39997558519241921"/>
      </left>
      <right/>
      <top style="thin">
        <color theme="5" tint="0.39997558519241921"/>
      </top>
      <bottom/>
      <diagonal/>
    </border>
    <border>
      <left/>
      <right/>
      <top style="thin">
        <color theme="4" tint="0.39997558519241921"/>
      </top>
      <bottom/>
      <diagonal/>
    </border>
  </borders>
  <cellStyleXfs count="1">
    <xf numFmtId="0" fontId="0" fillId="0" borderId="0"/>
  </cellStyleXfs>
  <cellXfs count="39">
    <xf numFmtId="0" fontId="0" fillId="0" borderId="0" xfId="0"/>
    <xf numFmtId="0" fontId="1" fillId="0" borderId="0" xfId="0" applyFont="1"/>
    <xf numFmtId="17" fontId="0" fillId="0" borderId="0" xfId="0" applyNumberFormat="1"/>
    <xf numFmtId="0" fontId="0" fillId="4" borderId="1" xfId="0" applyFont="1" applyFill="1" applyBorder="1"/>
    <xf numFmtId="0" fontId="0" fillId="3" borderId="1" xfId="0" applyFont="1" applyFill="1" applyBorder="1"/>
    <xf numFmtId="165" fontId="0" fillId="0" borderId="0" xfId="0" applyNumberFormat="1"/>
    <xf numFmtId="0" fontId="1" fillId="0" borderId="8" xfId="0" applyFont="1" applyBorder="1" applyAlignment="1">
      <alignment horizontal="center"/>
    </xf>
    <xf numFmtId="0" fontId="1" fillId="0" borderId="9"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165" fontId="0" fillId="5" borderId="2" xfId="0" applyNumberFormat="1" applyFill="1" applyBorder="1" applyAlignment="1">
      <alignment horizontal="center" vertical="center"/>
    </xf>
    <xf numFmtId="0" fontId="0" fillId="5" borderId="3" xfId="0" applyFill="1" applyBorder="1" applyAlignment="1">
      <alignment horizontal="center" vertical="center"/>
    </xf>
    <xf numFmtId="165" fontId="0" fillId="5" borderId="4" xfId="0" applyNumberFormat="1" applyFill="1" applyBorder="1" applyAlignment="1">
      <alignment horizontal="center" vertical="center"/>
    </xf>
    <xf numFmtId="0" fontId="0" fillId="5" borderId="5" xfId="0" applyFill="1" applyBorder="1" applyAlignment="1">
      <alignment horizontal="center" vertical="center"/>
    </xf>
    <xf numFmtId="0" fontId="0" fillId="5" borderId="4"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2" fillId="6" borderId="0" xfId="0" applyFont="1" applyFill="1" applyAlignment="1">
      <alignment horizontal="center" vertical="center"/>
    </xf>
    <xf numFmtId="0" fontId="0" fillId="6" borderId="0" xfId="0" applyFill="1" applyAlignment="1">
      <alignment horizontal="center" vertical="center"/>
    </xf>
    <xf numFmtId="0" fontId="0" fillId="0" borderId="10" xfId="0" applyBorder="1"/>
    <xf numFmtId="165" fontId="0" fillId="0" borderId="10" xfId="0" applyNumberFormat="1" applyBorder="1"/>
    <xf numFmtId="17" fontId="0" fillId="4" borderId="13" xfId="0" applyNumberFormat="1" applyFont="1" applyFill="1" applyBorder="1"/>
    <xf numFmtId="17" fontId="0" fillId="3" borderId="13" xfId="0" applyNumberFormat="1" applyFont="1" applyFill="1" applyBorder="1"/>
    <xf numFmtId="165" fontId="0" fillId="4" borderId="14" xfId="0" applyNumberFormat="1" applyFont="1" applyFill="1" applyBorder="1"/>
    <xf numFmtId="165" fontId="0" fillId="3" borderId="14" xfId="0" applyNumberFormat="1" applyFont="1" applyFill="1" applyBorder="1"/>
    <xf numFmtId="17" fontId="0" fillId="4" borderId="18" xfId="0" applyNumberFormat="1" applyFont="1" applyFill="1" applyBorder="1"/>
    <xf numFmtId="0" fontId="0" fillId="4" borderId="19" xfId="0" applyFont="1" applyFill="1" applyBorder="1"/>
    <xf numFmtId="165" fontId="0" fillId="4" borderId="20" xfId="0" applyNumberFormat="1" applyFont="1" applyFill="1" applyBorder="1"/>
    <xf numFmtId="0" fontId="3" fillId="3" borderId="15" xfId="0" applyFont="1" applyFill="1" applyBorder="1"/>
    <xf numFmtId="0" fontId="3" fillId="3" borderId="16" xfId="0" applyFont="1" applyFill="1" applyBorder="1"/>
    <xf numFmtId="0" fontId="3" fillId="3" borderId="17" xfId="0" applyFont="1" applyFill="1" applyBorder="1"/>
    <xf numFmtId="0" fontId="4" fillId="3" borderId="15" xfId="0" applyFont="1" applyFill="1" applyBorder="1"/>
    <xf numFmtId="0" fontId="4" fillId="3" borderId="16" xfId="0" applyFont="1" applyFill="1" applyBorder="1"/>
    <xf numFmtId="0" fontId="4" fillId="3" borderId="17" xfId="0" applyFont="1" applyFill="1" applyBorder="1"/>
    <xf numFmtId="0" fontId="0" fillId="0" borderId="10" xfId="0" applyBorder="1" applyAlignment="1">
      <alignment horizontal="center" vertical="center"/>
    </xf>
    <xf numFmtId="0" fontId="0" fillId="0" borderId="0" xfId="0" pivotButton="1"/>
    <xf numFmtId="0" fontId="0" fillId="0" borderId="0" xfId="0" applyNumberFormat="1"/>
    <xf numFmtId="17" fontId="0" fillId="0" borderId="0" xfId="0" applyNumberFormat="1" applyAlignment="1">
      <alignment horizontal="left"/>
    </xf>
    <xf numFmtId="0" fontId="1" fillId="2" borderId="21" xfId="0" applyNumberFormat="1" applyFont="1" applyFill="1" applyBorder="1"/>
  </cellXfs>
  <cellStyles count="1">
    <cellStyle name="Normal" xfId="0" builtinId="0"/>
  </cellStyles>
  <dxfs count="20">
    <dxf>
      <font>
        <b/>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border diagonalUp="0" diagonalDown="0" outline="0">
        <left style="thin">
          <color theme="5" tint="0.39997558519241921"/>
        </left>
        <right style="thin">
          <color theme="5" tint="0.39997558519241921"/>
        </right>
        <top/>
        <bottom/>
      </border>
    </dxf>
    <dxf>
      <font>
        <b val="0"/>
        <i val="0"/>
        <strike val="0"/>
        <condense val="0"/>
        <extend val="0"/>
        <outline val="0"/>
        <shadow val="0"/>
        <u val="none"/>
        <vertAlign val="baseline"/>
        <sz val="11"/>
        <color theme="1"/>
        <name val="Calibri"/>
        <family val="2"/>
        <scheme val="minor"/>
      </font>
      <numFmt numFmtId="165" formatCode="&quot;₹&quot;\ #,##0.00"/>
      <fill>
        <patternFill patternType="solid">
          <fgColor theme="5" tint="0.59999389629810485"/>
          <bgColor theme="5" tint="0.59999389629810485"/>
        </patternFill>
      </fill>
      <border diagonalUp="0" diagonalDown="0">
        <left style="thin">
          <color theme="5" tint="0.39997558519241921"/>
        </left>
        <right/>
        <top style="thin">
          <color theme="5" tint="0.39997558519241921"/>
        </top>
        <bottom style="thin">
          <color theme="5"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5" tint="0.59999389629810485"/>
          <bgColor theme="5" tint="0.59999389629810485"/>
        </patternFill>
      </fill>
      <border diagonalUp="0" diagonalDown="0">
        <left style="thin">
          <color theme="5" tint="0.39997558519241921"/>
        </left>
        <right style="thin">
          <color theme="5" tint="0.39997558519241921"/>
        </right>
        <top style="thin">
          <color theme="5" tint="0.39997558519241921"/>
        </top>
        <bottom style="thin">
          <color theme="5" tint="0.39997558519241921"/>
        </bottom>
        <vertical/>
        <horizontal/>
      </border>
    </dxf>
    <dxf>
      <font>
        <b val="0"/>
        <i val="0"/>
        <strike val="0"/>
        <condense val="0"/>
        <extend val="0"/>
        <outline val="0"/>
        <shadow val="0"/>
        <u val="none"/>
        <vertAlign val="baseline"/>
        <sz val="11"/>
        <color theme="1"/>
        <name val="Calibri"/>
        <family val="2"/>
        <scheme val="minor"/>
      </font>
      <numFmt numFmtId="22" formatCode="mmm/yy"/>
      <fill>
        <patternFill patternType="solid">
          <fgColor theme="5" tint="0.59999389629810485"/>
          <bgColor theme="5" tint="0.59999389629810485"/>
        </patternFill>
      </fill>
      <border diagonalUp="0" diagonalDown="0">
        <left/>
        <right style="thin">
          <color theme="5" tint="0.39997558519241921"/>
        </right>
        <top style="thin">
          <color theme="5" tint="0.39997558519241921"/>
        </top>
        <bottom style="thin">
          <color theme="5" tint="0.39997558519241921"/>
        </bottom>
        <vertical/>
        <horizontal/>
      </border>
    </dxf>
    <dxf>
      <border outline="0">
        <top style="thin">
          <color theme="5" tint="0.39997558519241921"/>
        </top>
      </border>
    </dxf>
    <dxf>
      <border outline="0">
        <bottom style="thin">
          <color theme="5" tint="0.39997558519241921"/>
        </bottom>
      </border>
    </dxf>
    <dxf>
      <border outline="0">
        <left style="thin">
          <color theme="5" tint="0.39997558519241921"/>
        </left>
        <right style="thin">
          <color theme="5" tint="0.39997558519241921"/>
        </right>
        <top style="thin">
          <color theme="5" tint="0.39997558519241921"/>
        </top>
        <bottom style="thin">
          <color theme="5" tint="0.39997558519241921"/>
        </bottom>
      </border>
    </dxf>
    <dxf>
      <font>
        <b val="0"/>
        <i val="0"/>
        <strike val="0"/>
        <condense val="0"/>
        <extend val="0"/>
        <outline val="0"/>
        <shadow val="0"/>
        <u val="none"/>
        <vertAlign val="baseline"/>
        <sz val="11"/>
        <color auto="1"/>
        <name val="Calibri"/>
        <family val="2"/>
        <scheme val="minor"/>
      </font>
      <fill>
        <patternFill patternType="solid">
          <fgColor theme="5" tint="0.79998168889431442"/>
          <bgColor theme="5" tint="0.79998168889431442"/>
        </patternFill>
      </fill>
      <border diagonalUp="0" diagonalDown="0" outline="0">
        <left style="thin">
          <color theme="5" tint="0.39997558519241921"/>
        </left>
        <right style="thin">
          <color theme="5" tint="0.39997558519241921"/>
        </right>
        <top/>
        <bottom/>
      </border>
    </dxf>
    <dxf>
      <font>
        <b val="0"/>
        <i val="0"/>
        <strike val="0"/>
        <condense val="0"/>
        <extend val="0"/>
        <outline val="0"/>
        <shadow val="0"/>
        <u val="none"/>
        <vertAlign val="baseline"/>
        <sz val="11"/>
        <color theme="1"/>
        <name val="Calibri"/>
        <family val="2"/>
        <scheme val="minor"/>
      </font>
      <fill>
        <patternFill patternType="solid">
          <fgColor theme="5" tint="0.59999389629810485"/>
          <bgColor theme="5" tint="0.59999389629810485"/>
        </patternFill>
      </fill>
    </dxf>
    <dxf>
      <font>
        <b val="0"/>
        <i val="0"/>
        <strike val="0"/>
        <condense val="0"/>
        <extend val="0"/>
        <outline val="0"/>
        <shadow val="0"/>
        <u val="none"/>
        <vertAlign val="baseline"/>
        <sz val="11"/>
        <color theme="1"/>
        <name val="Calibri"/>
        <family val="2"/>
        <scheme val="minor"/>
      </font>
      <numFmt numFmtId="165" formatCode="&quot;₹&quot;\ #,##0.00"/>
      <fill>
        <patternFill patternType="solid">
          <fgColor theme="5" tint="0.59999389629810485"/>
          <bgColor theme="5" tint="0.59999389629810485"/>
        </patternFill>
      </fill>
      <border diagonalUp="0" diagonalDown="0">
        <left style="thin">
          <color theme="5" tint="0.39997558519241921"/>
        </left>
        <right/>
        <top style="thin">
          <color theme="5" tint="0.39997558519241921"/>
        </top>
        <bottom style="thin">
          <color theme="5"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5" tint="0.59999389629810485"/>
          <bgColor theme="5" tint="0.59999389629810485"/>
        </patternFill>
      </fill>
      <border diagonalUp="0" diagonalDown="0">
        <left style="thin">
          <color theme="5" tint="0.39997558519241921"/>
        </left>
        <right style="thin">
          <color theme="5" tint="0.39997558519241921"/>
        </right>
        <top style="thin">
          <color theme="5" tint="0.39997558519241921"/>
        </top>
        <bottom style="thin">
          <color theme="5"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5" tint="0.59999389629810485"/>
          <bgColor theme="5" tint="0.59999389629810485"/>
        </patternFill>
      </fill>
      <border diagonalUp="0" diagonalDown="0">
        <left style="thin">
          <color theme="5" tint="0.39997558519241921"/>
        </left>
        <right style="thin">
          <color theme="5" tint="0.39997558519241921"/>
        </right>
        <top style="thin">
          <color theme="5" tint="0.39997558519241921"/>
        </top>
        <bottom style="thin">
          <color theme="5"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5" tint="0.59999389629810485"/>
          <bgColor theme="5" tint="0.59999389629810485"/>
        </patternFill>
      </fill>
      <border diagonalUp="0" diagonalDown="0">
        <left style="thin">
          <color theme="5" tint="0.39997558519241921"/>
        </left>
        <right style="thin">
          <color theme="5" tint="0.39997558519241921"/>
        </right>
        <top style="thin">
          <color theme="5" tint="0.39997558519241921"/>
        </top>
        <bottom style="thin">
          <color theme="5" tint="0.39997558519241921"/>
        </bottom>
        <vertical/>
        <horizontal/>
      </border>
    </dxf>
    <dxf>
      <font>
        <b val="0"/>
        <i val="0"/>
        <strike val="0"/>
        <condense val="0"/>
        <extend val="0"/>
        <outline val="0"/>
        <shadow val="0"/>
        <u val="none"/>
        <vertAlign val="baseline"/>
        <sz val="11"/>
        <color theme="1"/>
        <name val="Calibri"/>
        <family val="2"/>
        <scheme val="minor"/>
      </font>
      <numFmt numFmtId="22" formatCode="mmm/yy"/>
      <fill>
        <patternFill patternType="solid">
          <fgColor theme="5" tint="0.59999389629810485"/>
          <bgColor theme="5" tint="0.59999389629810485"/>
        </patternFill>
      </fill>
      <border diagonalUp="0" diagonalDown="0">
        <left/>
        <right style="thin">
          <color theme="5" tint="0.39997558519241921"/>
        </right>
        <top style="thin">
          <color theme="5" tint="0.39997558519241921"/>
        </top>
        <bottom style="thin">
          <color theme="5" tint="0.39997558519241921"/>
        </bottom>
        <vertical/>
        <horizontal/>
      </border>
    </dxf>
    <dxf>
      <border outline="0">
        <top style="thin">
          <color theme="5" tint="0.39997558519241921"/>
        </top>
      </border>
    </dxf>
    <dxf>
      <border outline="0">
        <bottom style="thin">
          <color theme="5" tint="0.39997558519241921"/>
        </bottom>
      </border>
    </dxf>
    <dxf>
      <border outline="0">
        <left style="thin">
          <color theme="5" tint="0.39997558519241921"/>
        </left>
        <right style="thin">
          <color theme="5" tint="0.39997558519241921"/>
        </right>
        <top style="thin">
          <color theme="5" tint="0.39997558519241921"/>
        </top>
        <bottom style="thin">
          <color theme="5" tint="0.39997558519241921"/>
        </bottom>
      </border>
    </dxf>
    <dxf>
      <numFmt numFmtId="165" formatCode="&quot;₹&quot;\ #,##0.00"/>
    </dxf>
    <dxf>
      <font>
        <b/>
        <i val="0"/>
        <strike val="0"/>
        <condense val="0"/>
        <extend val="0"/>
        <outline val="0"/>
        <shadow val="0"/>
        <u val="none"/>
        <vertAlign val="baseline"/>
        <sz val="11"/>
        <color theme="1"/>
        <name val="Calibri"/>
        <family val="2"/>
        <scheme val="minor"/>
      </font>
    </dxf>
    <dxf>
      <numFmt numFmtId="22"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USAGE WISE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AE5D-41D1-B7A6-1E187296431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2-AE5D-41D1-B7A6-1E187296431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3-AE5D-41D1-B7A6-1E18729643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TOTAL!$I$19:$I$21</c:f>
              <c:strCache>
                <c:ptCount val="3"/>
                <c:pt idx="0">
                  <c:v>ZOMATO</c:v>
                </c:pt>
                <c:pt idx="1">
                  <c:v>RECHARGES</c:v>
                </c:pt>
                <c:pt idx="2">
                  <c:v>ZEPTO</c:v>
                </c:pt>
              </c:strCache>
            </c:strRef>
          </c:cat>
          <c:val>
            <c:numRef>
              <c:f>TOTAL!$J$19:$J$21</c:f>
              <c:numCache>
                <c:formatCode>General</c:formatCode>
                <c:ptCount val="3"/>
                <c:pt idx="0">
                  <c:v>2865.81</c:v>
                </c:pt>
                <c:pt idx="1">
                  <c:v>1718</c:v>
                </c:pt>
                <c:pt idx="2">
                  <c:v>125</c:v>
                </c:pt>
              </c:numCache>
            </c:numRef>
          </c:val>
          <c:extLst>
            <c:ext xmlns:c16="http://schemas.microsoft.com/office/drawing/2014/chart" uri="{C3380CC4-5D6E-409C-BE32-E72D297353CC}">
              <c16:uniqueId val="{00000000-AE5D-41D1-B7A6-1E1872964310}"/>
            </c:ext>
          </c:extLst>
        </c:ser>
        <c:dLbls>
          <c:dLblPos val="inEnd"/>
          <c:showLegendKey val="0"/>
          <c:showVal val="0"/>
          <c:showCatName val="1"/>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8</xdr:col>
      <xdr:colOff>0</xdr:colOff>
      <xdr:row>2</xdr:row>
      <xdr:rowOff>53341</xdr:rowOff>
    </xdr:from>
    <xdr:to>
      <xdr:col>9</xdr:col>
      <xdr:colOff>723900</xdr:colOff>
      <xdr:row>9</xdr:row>
      <xdr:rowOff>152401</xdr:rowOff>
    </xdr:to>
    <mc:AlternateContent xmlns:mc="http://schemas.openxmlformats.org/markup-compatibility/2006">
      <mc:Choice xmlns:sle15="http://schemas.microsoft.com/office/drawing/2012/slicer" Requires="sle15">
        <xdr:graphicFrame macro="">
          <xdr:nvGraphicFramePr>
            <xdr:cNvPr id="4" name="DISCRIPTION">
              <a:extLst>
                <a:ext uri="{FF2B5EF4-FFF2-40B4-BE49-F238E27FC236}">
                  <a16:creationId xmlns:a16="http://schemas.microsoft.com/office/drawing/2014/main" id="{ABC348BE-9FCA-EFF3-A1F8-8A1EB40427A4}"/>
                </a:ext>
              </a:extLst>
            </xdr:cNvPr>
            <xdr:cNvGraphicFramePr/>
          </xdr:nvGraphicFramePr>
          <xdr:xfrm>
            <a:off x="0" y="0"/>
            <a:ext cx="0" cy="0"/>
          </xdr:xfrm>
          <a:graphic>
            <a:graphicData uri="http://schemas.microsoft.com/office/drawing/2010/slicer">
              <sle:slicer xmlns:sle="http://schemas.microsoft.com/office/drawing/2010/slicer" name="DISCRIPTION"/>
            </a:graphicData>
          </a:graphic>
        </xdr:graphicFrame>
      </mc:Choice>
      <mc:Fallback>
        <xdr:sp macro="" textlink="">
          <xdr:nvSpPr>
            <xdr:cNvPr id="0" name=""/>
            <xdr:cNvSpPr>
              <a:spLocks noTextEdit="1"/>
            </xdr:cNvSpPr>
          </xdr:nvSpPr>
          <xdr:spPr>
            <a:xfrm>
              <a:off x="7459980" y="541021"/>
              <a:ext cx="1828800" cy="139446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10</xdr:col>
      <xdr:colOff>281940</xdr:colOff>
      <xdr:row>0</xdr:row>
      <xdr:rowOff>106680</xdr:rowOff>
    </xdr:from>
    <xdr:to>
      <xdr:col>16</xdr:col>
      <xdr:colOff>53340</xdr:colOff>
      <xdr:row>11</xdr:row>
      <xdr:rowOff>99060</xdr:rowOff>
    </xdr:to>
    <xdr:graphicFrame macro="">
      <xdr:nvGraphicFramePr>
        <xdr:cNvPr id="5" name="Chart 4">
          <a:extLst>
            <a:ext uri="{FF2B5EF4-FFF2-40B4-BE49-F238E27FC236}">
              <a16:creationId xmlns:a16="http://schemas.microsoft.com/office/drawing/2014/main" id="{1BDBF9D6-B4DA-1C94-3731-D669CEFE3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807.528238888888" createdVersion="8" refreshedVersion="8" minRefreshableVersion="3" recordCount="21" xr:uid="{E12CCB33-2C93-44AF-A0A2-34270F86A27C}">
  <cacheSource type="worksheet">
    <worksheetSource name="Table1"/>
  </cacheSource>
  <cacheFields count="5">
    <cacheField name="DATE" numFmtId="17">
      <sharedItems containsSemiMixedTypes="0" containsNonDate="0" containsDate="1" containsString="0" minDate="1930-08-01T00:00:00" maxDate="2026-08-02T00:00:00" count="11">
        <d v="1931-08-01T00:00:00"/>
        <d v="1930-08-01T00:00:00"/>
        <d v="2026-08-01T00:00:00"/>
        <d v="2023-08-01T00:00:00"/>
        <d v="2022-08-01T00:00:00"/>
        <d v="2018-08-01T00:00:00"/>
        <d v="2017-08-01T00:00:00"/>
        <d v="2015-08-01T00:00:00"/>
        <d v="2011-08-01T00:00:00"/>
        <d v="2010-08-01T00:00:00"/>
        <d v="2004-08-01T00:00:00"/>
      </sharedItems>
      <fieldGroup par="4" base="0">
        <rangePr groupBy="months" startDate="1930-08-01T00:00:00" endDate="2026-08-02T00:00:00"/>
        <groupItems count="14">
          <s v="&lt;01-08-1930"/>
          <s v="Jan"/>
          <s v="Feb"/>
          <s v="Mar"/>
          <s v="Apr"/>
          <s v="May"/>
          <s v="Jun"/>
          <s v="Jul"/>
          <s v="Aug"/>
          <s v="Sep"/>
          <s v="Oct"/>
          <s v="Nov"/>
          <s v="Dec"/>
          <s v="&gt;02-08-2026"/>
        </groupItems>
      </fieldGroup>
    </cacheField>
    <cacheField name="DISCRIPTION" numFmtId="0">
      <sharedItems count="3">
        <s v="ZOMATO"/>
        <s v="ZEPTO"/>
        <s v="RECHARGES"/>
      </sharedItems>
    </cacheField>
    <cacheField name="AMOUNT" numFmtId="165">
      <sharedItems containsSemiMixedTypes="0" containsString="0" containsNumber="1" minValue="25" maxValue="719"/>
    </cacheField>
    <cacheField name="Quarters" numFmtId="0" databaseField="0">
      <fieldGroup base="0">
        <rangePr groupBy="quarters" startDate="1930-08-01T00:00:00" endDate="2026-08-02T00:00:00"/>
        <groupItems count="6">
          <s v="&lt;01-08-1930"/>
          <s v="Qtr1"/>
          <s v="Qtr2"/>
          <s v="Qtr3"/>
          <s v="Qtr4"/>
          <s v="&gt;02-08-2026"/>
        </groupItems>
      </fieldGroup>
    </cacheField>
    <cacheField name="Years" numFmtId="0" databaseField="0">
      <fieldGroup base="0">
        <rangePr groupBy="years" startDate="1930-08-01T00:00:00" endDate="2026-08-02T00:00:00"/>
        <groupItems count="99">
          <s v="&lt;01-08-1930"/>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2024"/>
          <s v="2025"/>
          <s v="2026"/>
          <s v="&gt;02-08-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222"/>
  </r>
  <r>
    <x v="1"/>
    <x v="1"/>
    <n v="125"/>
  </r>
  <r>
    <x v="1"/>
    <x v="0"/>
    <n v="144.65"/>
  </r>
  <r>
    <x v="1"/>
    <x v="0"/>
    <n v="173"/>
  </r>
  <r>
    <x v="1"/>
    <x v="2"/>
    <n v="25"/>
  </r>
  <r>
    <x v="2"/>
    <x v="0"/>
    <n v="105"/>
  </r>
  <r>
    <x v="2"/>
    <x v="0"/>
    <n v="157.22"/>
  </r>
  <r>
    <x v="2"/>
    <x v="0"/>
    <n v="212.2"/>
  </r>
  <r>
    <x v="3"/>
    <x v="0"/>
    <n v="66"/>
  </r>
  <r>
    <x v="3"/>
    <x v="0"/>
    <n v="286"/>
  </r>
  <r>
    <x v="4"/>
    <x v="0"/>
    <n v="146"/>
  </r>
  <r>
    <x v="4"/>
    <x v="0"/>
    <n v="164.5"/>
  </r>
  <r>
    <x v="5"/>
    <x v="0"/>
    <n v="246.5"/>
  </r>
  <r>
    <x v="5"/>
    <x v="2"/>
    <n v="296"/>
  </r>
  <r>
    <x v="5"/>
    <x v="2"/>
    <n v="719"/>
  </r>
  <r>
    <x v="6"/>
    <x v="2"/>
    <n v="159"/>
  </r>
  <r>
    <x v="6"/>
    <x v="0"/>
    <n v="220.76"/>
  </r>
  <r>
    <x v="7"/>
    <x v="2"/>
    <n v="519"/>
  </r>
  <r>
    <x v="8"/>
    <x v="0"/>
    <n v="274.64"/>
  </r>
  <r>
    <x v="9"/>
    <x v="0"/>
    <n v="179.09"/>
  </r>
  <r>
    <x v="10"/>
    <x v="0"/>
    <n v="268.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293320-3A2D-4A46-8E78-E4D6998D623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13:M16" firstHeaderRow="1" firstDataRow="2" firstDataCol="1"/>
  <pivotFields count="5">
    <pivotField axis="axisRow" numFmtId="17" showAll="0">
      <items count="15">
        <item x="0"/>
        <item x="1"/>
        <item x="2"/>
        <item x="3"/>
        <item x="4"/>
        <item x="5"/>
        <item x="6"/>
        <item x="7"/>
        <item x="8"/>
        <item x="9"/>
        <item x="10"/>
        <item x="11"/>
        <item x="12"/>
        <item x="13"/>
        <item t="default"/>
      </items>
    </pivotField>
    <pivotField axis="axisCol" showAll="0">
      <items count="4">
        <item x="2"/>
        <item x="1"/>
        <item x="0"/>
        <item t="default"/>
      </items>
    </pivotField>
    <pivotField dataField="1" numFmtId="165" showAll="0"/>
    <pivotField showAll="0">
      <items count="7">
        <item sd="0" x="0"/>
        <item sd="0" x="1"/>
        <item sd="0" x="2"/>
        <item sd="0" x="3"/>
        <item sd="0" x="4"/>
        <item sd="0" x="5"/>
        <item t="default"/>
      </items>
    </pivotField>
    <pivotField showAll="0">
      <items count="10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t="default"/>
      </items>
    </pivotField>
  </pivotFields>
  <rowFields count="1">
    <field x="0"/>
  </rowFields>
  <rowItems count="2">
    <i>
      <x v="8"/>
    </i>
    <i t="grand">
      <x/>
    </i>
  </rowItems>
  <colFields count="1">
    <field x="1"/>
  </colFields>
  <colItems count="4">
    <i>
      <x/>
    </i>
    <i>
      <x v="1"/>
    </i>
    <i>
      <x v="2"/>
    </i>
    <i t="grand">
      <x/>
    </i>
  </colItems>
  <dataFields count="1">
    <dataField name="Sum of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RIPTION" xr10:uid="{073D7608-F77E-4603-9965-47C189CDD25A}" sourceName="DISCRIPTION">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RIPTION" xr10:uid="{81619CFE-E304-431C-8D20-C0A2A5F70114}" cache="Slicer_DISCRIPTION" caption="DISCRIP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72D2FC-4CC9-49A7-9974-31BF895BA567}" name="Table1" displayName="Table1" ref="A4:C25" totalsRowShown="0" headerRowDxfId="18">
  <autoFilter ref="A4:C25" xr:uid="{4472D2FC-4CC9-49A7-9974-31BF895BA567}"/>
  <tableColumns count="3">
    <tableColumn id="1" xr3:uid="{267932D8-66CC-4130-BB57-DEB9E1FF5B6C}" name="DATE" dataDxfId="19"/>
    <tableColumn id="2" xr3:uid="{F2B4554B-1B84-4424-BC74-AE0475C2019C}" name="DISCRIPTION"/>
    <tableColumn id="3" xr3:uid="{1467AC5F-FDB6-4806-BA3D-4F446D9C3F85}" name="AMOUNT" dataDxfId="17"/>
  </tableColumns>
  <tableStyleInfo name="TableStyleMedium2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2D68B0-E730-4C1E-BE01-F665CCF20A34}" name="Table2" displayName="Table2" ref="A4:E9" totalsRowShown="0" headerRowDxfId="7" dataDxfId="8" headerRowBorderDxfId="15" tableBorderDxfId="16" totalsRowBorderDxfId="14">
  <autoFilter ref="A4:E9" xr:uid="{EE2D68B0-E730-4C1E-BE01-F665CCF20A34}"/>
  <tableColumns count="5">
    <tableColumn id="1" xr3:uid="{94B60FB2-DC7F-40FE-BBB0-03BA110376B1}" name="DATE" dataDxfId="13"/>
    <tableColumn id="2" xr3:uid="{32DC31EE-067A-4ABA-A297-A93BE176D0E8}" name="DISCRIPTION" dataDxfId="12"/>
    <tableColumn id="3" xr3:uid="{B878D0EE-B216-4237-8AE7-262715847321}" name="TYPE" dataDxfId="11"/>
    <tableColumn id="4" xr3:uid="{04F6CFEC-855F-47DB-8E9D-8C2D5AB6ADB6}" name="RECIVER" dataDxfId="10"/>
    <tableColumn id="5" xr3:uid="{E746068B-87F0-4CF0-B20D-55037535809C}" name="AMOUNT"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D904EF-B0C2-4E55-B840-6A3A9C16F1DD}" name="Table3" displayName="Table3" ref="A1:C16" totalsRowShown="0" headerRowDxfId="0" headerRowBorderDxfId="5" tableBorderDxfId="6" totalsRowBorderDxfId="4">
  <autoFilter ref="A1:C16" xr:uid="{17D904EF-B0C2-4E55-B840-6A3A9C16F1DD}"/>
  <tableColumns count="3">
    <tableColumn id="1" xr3:uid="{E585679D-0E5D-4CFE-85EF-54E729120145}" name="DATE" dataDxfId="3"/>
    <tableColumn id="2" xr3:uid="{31D7FE6C-5326-4FF2-A77A-29D81FA0248D}" name="DISCRIPTION" dataDxfId="2"/>
    <tableColumn id="3" xr3:uid="{1E6FA1CC-9487-4261-8573-F52B022EDD1E}" name="AMOUNT"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4D8C-E321-41DF-AAF8-7276965C158D}">
  <sheetPr>
    <pageSetUpPr fitToPage="1"/>
  </sheetPr>
  <dimension ref="A2:M25"/>
  <sheetViews>
    <sheetView tabSelected="1" workbookViewId="0">
      <selection sqref="A1:Q27"/>
    </sheetView>
  </sheetViews>
  <sheetFormatPr defaultRowHeight="14.4" x14ac:dyDescent="0.3"/>
  <cols>
    <col min="1" max="1" width="11.5546875" customWidth="1"/>
    <col min="2" max="2" width="34.44140625" customWidth="1"/>
    <col min="3" max="3" width="17.77734375" customWidth="1"/>
    <col min="8" max="8" width="9.44140625" bestFit="1" customWidth="1"/>
    <col min="9" max="9" width="16.109375" customWidth="1"/>
    <col min="10" max="10" width="13.109375" customWidth="1"/>
    <col min="11" max="11" width="9.88671875" customWidth="1"/>
    <col min="13" max="13" width="13.21875" customWidth="1"/>
  </cols>
  <sheetData>
    <row r="2" spans="1:13" ht="24" customHeight="1" x14ac:dyDescent="0.3">
      <c r="B2" s="17" t="s">
        <v>13</v>
      </c>
    </row>
    <row r="3" spans="1:13" ht="15" thickBot="1" x14ac:dyDescent="0.35"/>
    <row r="4" spans="1:13" ht="15" thickBot="1" x14ac:dyDescent="0.35">
      <c r="A4" s="1" t="s">
        <v>0</v>
      </c>
      <c r="B4" s="1" t="s">
        <v>1</v>
      </c>
      <c r="C4" s="1" t="s">
        <v>2</v>
      </c>
      <c r="D4" s="6" t="s">
        <v>6</v>
      </c>
      <c r="E4" s="7"/>
      <c r="F4" s="8" t="s">
        <v>7</v>
      </c>
      <c r="G4" s="9"/>
    </row>
    <row r="5" spans="1:13" x14ac:dyDescent="0.3">
      <c r="A5" s="2">
        <v>11536</v>
      </c>
      <c r="B5" t="s">
        <v>3</v>
      </c>
      <c r="C5" s="5">
        <v>222</v>
      </c>
      <c r="D5" s="10">
        <f>SUM(C5:C21)</f>
        <v>3467.83</v>
      </c>
      <c r="E5" s="11"/>
      <c r="F5" s="12">
        <f>SUM(Table1[AMOUNT])</f>
        <v>4708.8100000000004</v>
      </c>
      <c r="G5" s="13"/>
    </row>
    <row r="6" spans="1:13" x14ac:dyDescent="0.3">
      <c r="A6" s="2">
        <v>11171</v>
      </c>
      <c r="B6" t="s">
        <v>4</v>
      </c>
      <c r="C6" s="5">
        <v>125</v>
      </c>
      <c r="D6" s="14"/>
      <c r="E6" s="13"/>
      <c r="F6" s="14"/>
      <c r="G6" s="13"/>
    </row>
    <row r="7" spans="1:13" x14ac:dyDescent="0.3">
      <c r="A7" s="2">
        <v>11171</v>
      </c>
      <c r="B7" t="s">
        <v>3</v>
      </c>
      <c r="C7" s="5">
        <v>144.65</v>
      </c>
      <c r="D7" s="14"/>
      <c r="E7" s="13"/>
      <c r="F7" s="14"/>
      <c r="G7" s="13"/>
    </row>
    <row r="8" spans="1:13" x14ac:dyDescent="0.3">
      <c r="A8" s="2">
        <v>11171</v>
      </c>
      <c r="B8" t="s">
        <v>3</v>
      </c>
      <c r="C8" s="5">
        <v>173</v>
      </c>
      <c r="D8" s="14"/>
      <c r="E8" s="13"/>
      <c r="F8" s="14"/>
      <c r="G8" s="13"/>
    </row>
    <row r="9" spans="1:13" x14ac:dyDescent="0.3">
      <c r="A9" s="2">
        <v>11171</v>
      </c>
      <c r="B9" t="s">
        <v>5</v>
      </c>
      <c r="C9" s="5">
        <v>25</v>
      </c>
      <c r="D9" s="14"/>
      <c r="E9" s="13"/>
      <c r="F9" s="14"/>
      <c r="G9" s="13"/>
    </row>
    <row r="10" spans="1:13" x14ac:dyDescent="0.3">
      <c r="A10" s="2">
        <v>46235</v>
      </c>
      <c r="B10" t="s">
        <v>3</v>
      </c>
      <c r="C10" s="5">
        <v>105</v>
      </c>
      <c r="D10" s="14"/>
      <c r="E10" s="13"/>
      <c r="F10" s="14"/>
      <c r="G10" s="13"/>
    </row>
    <row r="11" spans="1:13" x14ac:dyDescent="0.3">
      <c r="A11" s="2">
        <v>46235</v>
      </c>
      <c r="B11" t="s">
        <v>3</v>
      </c>
      <c r="C11" s="5">
        <v>157.22</v>
      </c>
      <c r="D11" s="14"/>
      <c r="E11" s="13"/>
      <c r="F11" s="14"/>
      <c r="G11" s="13"/>
    </row>
    <row r="12" spans="1:13" x14ac:dyDescent="0.3">
      <c r="A12" s="2">
        <v>46235</v>
      </c>
      <c r="B12" t="s">
        <v>3</v>
      </c>
      <c r="C12" s="5">
        <v>212.2</v>
      </c>
      <c r="D12" s="14"/>
      <c r="E12" s="13"/>
      <c r="F12" s="14"/>
      <c r="G12" s="13"/>
    </row>
    <row r="13" spans="1:13" x14ac:dyDescent="0.3">
      <c r="A13" s="2">
        <v>45139</v>
      </c>
      <c r="B13" t="s">
        <v>3</v>
      </c>
      <c r="C13" s="5">
        <v>66</v>
      </c>
      <c r="D13" s="14"/>
      <c r="E13" s="13"/>
      <c r="F13" s="14"/>
      <c r="G13" s="13"/>
      <c r="I13" s="35" t="s">
        <v>16</v>
      </c>
      <c r="J13" s="35" t="s">
        <v>20</v>
      </c>
    </row>
    <row r="14" spans="1:13" x14ac:dyDescent="0.3">
      <c r="A14" s="2">
        <v>45139</v>
      </c>
      <c r="B14" t="s">
        <v>3</v>
      </c>
      <c r="C14" s="5">
        <v>286</v>
      </c>
      <c r="D14" s="14"/>
      <c r="E14" s="13"/>
      <c r="F14" s="14"/>
      <c r="G14" s="13"/>
      <c r="I14" s="35" t="s">
        <v>17</v>
      </c>
      <c r="J14" t="s">
        <v>5</v>
      </c>
      <c r="K14" t="s">
        <v>4</v>
      </c>
      <c r="L14" t="s">
        <v>3</v>
      </c>
      <c r="M14" t="s">
        <v>18</v>
      </c>
    </row>
    <row r="15" spans="1:13" x14ac:dyDescent="0.3">
      <c r="A15" s="2">
        <v>44774</v>
      </c>
      <c r="B15" t="s">
        <v>3</v>
      </c>
      <c r="C15" s="5">
        <v>146</v>
      </c>
      <c r="D15" s="14"/>
      <c r="E15" s="13"/>
      <c r="F15" s="14"/>
      <c r="G15" s="13"/>
      <c r="H15" s="5"/>
      <c r="I15" s="37" t="s">
        <v>19</v>
      </c>
      <c r="J15" s="36">
        <v>1718</v>
      </c>
      <c r="K15" s="36">
        <v>125</v>
      </c>
      <c r="L15" s="36">
        <v>2865.81</v>
      </c>
      <c r="M15" s="36">
        <v>4708.8099999999995</v>
      </c>
    </row>
    <row r="16" spans="1:13" x14ac:dyDescent="0.3">
      <c r="A16" s="2">
        <v>44774</v>
      </c>
      <c r="B16" t="s">
        <v>3</v>
      </c>
      <c r="C16" s="5">
        <v>164.5</v>
      </c>
      <c r="D16" s="14"/>
      <c r="E16" s="13"/>
      <c r="F16" s="14"/>
      <c r="G16" s="13"/>
      <c r="I16" s="37" t="s">
        <v>18</v>
      </c>
      <c r="J16" s="36">
        <v>1718</v>
      </c>
      <c r="K16" s="36">
        <v>125</v>
      </c>
      <c r="L16" s="36">
        <v>2865.81</v>
      </c>
      <c r="M16" s="36">
        <v>4708.8099999999995</v>
      </c>
    </row>
    <row r="17" spans="1:10" x14ac:dyDescent="0.3">
      <c r="A17" s="2">
        <v>43313</v>
      </c>
      <c r="B17" t="s">
        <v>3</v>
      </c>
      <c r="C17" s="5">
        <v>246.5</v>
      </c>
      <c r="D17" s="14"/>
      <c r="E17" s="13"/>
      <c r="F17" s="14"/>
      <c r="G17" s="13"/>
    </row>
    <row r="18" spans="1:10" x14ac:dyDescent="0.3">
      <c r="A18" s="2">
        <v>43313</v>
      </c>
      <c r="B18" t="s">
        <v>5</v>
      </c>
      <c r="C18" s="5">
        <v>296</v>
      </c>
      <c r="D18" s="14"/>
      <c r="E18" s="13"/>
      <c r="F18" s="14"/>
      <c r="G18" s="13"/>
    </row>
    <row r="19" spans="1:10" x14ac:dyDescent="0.3">
      <c r="A19" s="2">
        <v>43313</v>
      </c>
      <c r="B19" t="s">
        <v>5</v>
      </c>
      <c r="C19" s="5">
        <v>719</v>
      </c>
      <c r="D19" s="14"/>
      <c r="E19" s="13"/>
      <c r="F19" s="14"/>
      <c r="G19" s="13"/>
      <c r="I19" t="s">
        <v>3</v>
      </c>
      <c r="J19" s="38">
        <v>2865.81</v>
      </c>
    </row>
    <row r="20" spans="1:10" x14ac:dyDescent="0.3">
      <c r="A20" s="2">
        <v>42948</v>
      </c>
      <c r="B20" t="s">
        <v>5</v>
      </c>
      <c r="C20" s="5">
        <v>159</v>
      </c>
      <c r="D20" s="14"/>
      <c r="E20" s="13"/>
      <c r="F20" s="14"/>
      <c r="G20" s="13"/>
      <c r="I20" t="s">
        <v>5</v>
      </c>
      <c r="J20" s="38">
        <v>1718</v>
      </c>
    </row>
    <row r="21" spans="1:10" ht="15" thickBot="1" x14ac:dyDescent="0.35">
      <c r="A21" s="2">
        <v>42948</v>
      </c>
      <c r="B21" t="s">
        <v>3</v>
      </c>
      <c r="C21" s="5">
        <v>220.76</v>
      </c>
      <c r="D21" s="15"/>
      <c r="E21" s="16"/>
      <c r="F21" s="14"/>
      <c r="G21" s="13"/>
      <c r="I21" t="s">
        <v>4</v>
      </c>
      <c r="J21" s="38">
        <v>125</v>
      </c>
    </row>
    <row r="22" spans="1:10" x14ac:dyDescent="0.3">
      <c r="A22" s="2">
        <v>42217</v>
      </c>
      <c r="B22" t="s">
        <v>5</v>
      </c>
      <c r="C22" s="5">
        <v>519</v>
      </c>
      <c r="D22" s="10">
        <f>SUM(C22:C25)</f>
        <v>1240.98</v>
      </c>
      <c r="E22" s="11"/>
      <c r="F22" s="14"/>
      <c r="G22" s="13"/>
    </row>
    <row r="23" spans="1:10" x14ac:dyDescent="0.3">
      <c r="A23" s="2">
        <v>40756</v>
      </c>
      <c r="B23" t="s">
        <v>3</v>
      </c>
      <c r="C23" s="5">
        <v>274.64</v>
      </c>
      <c r="D23" s="14"/>
      <c r="E23" s="13"/>
      <c r="F23" s="14"/>
      <c r="G23" s="13"/>
    </row>
    <row r="24" spans="1:10" x14ac:dyDescent="0.3">
      <c r="A24" s="2">
        <v>40391</v>
      </c>
      <c r="B24" t="s">
        <v>3</v>
      </c>
      <c r="C24" s="5">
        <v>179.09</v>
      </c>
      <c r="D24" s="14"/>
      <c r="E24" s="13"/>
      <c r="F24" s="14"/>
      <c r="G24" s="13"/>
    </row>
    <row r="25" spans="1:10" ht="15" thickBot="1" x14ac:dyDescent="0.35">
      <c r="A25" s="2">
        <v>38200</v>
      </c>
      <c r="B25" t="s">
        <v>3</v>
      </c>
      <c r="C25" s="5">
        <v>268.25</v>
      </c>
      <c r="D25" s="15"/>
      <c r="E25" s="16"/>
      <c r="F25" s="15"/>
      <c r="G25" s="16"/>
    </row>
  </sheetData>
  <mergeCells count="5">
    <mergeCell ref="D5:E21"/>
    <mergeCell ref="D22:E25"/>
    <mergeCell ref="F5:G25"/>
    <mergeCell ref="D4:E4"/>
    <mergeCell ref="F4:G4"/>
  </mergeCells>
  <dataValidations disablePrompts="1" count="1">
    <dataValidation type="list" allowBlank="1" showInputMessage="1" showErrorMessage="1" sqref="B5:B25" xr:uid="{1A6E5E70-E0C3-48E0-92CB-297064680852}">
      <formula1>"ZOMATO,ZEPTO,RECHARGES,REDBUS"</formula1>
    </dataValidation>
  </dataValidations>
  <pageMargins left="0.7" right="0.7" top="0.75" bottom="0.75" header="0.3" footer="0.3"/>
  <pageSetup scale="59" orientation="landscape" r:id="rId2"/>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E8855-D965-4ACC-B87F-25725F0A8632}">
  <sheetPr>
    <pageSetUpPr fitToPage="1"/>
  </sheetPr>
  <dimension ref="A2:E9"/>
  <sheetViews>
    <sheetView workbookViewId="0">
      <selection activeCell="D2" sqref="D2"/>
    </sheetView>
  </sheetViews>
  <sheetFormatPr defaultRowHeight="14.4" x14ac:dyDescent="0.3"/>
  <cols>
    <col min="1" max="1" width="14.88671875" customWidth="1"/>
    <col min="2" max="2" width="31.6640625" customWidth="1"/>
    <col min="3" max="3" width="21" customWidth="1"/>
    <col min="4" max="4" width="19.44140625" customWidth="1"/>
    <col min="5" max="5" width="10.88671875" customWidth="1"/>
  </cols>
  <sheetData>
    <row r="2" spans="1:5" x14ac:dyDescent="0.3">
      <c r="B2" s="18" t="s">
        <v>5</v>
      </c>
      <c r="C2" s="19" t="s">
        <v>14</v>
      </c>
      <c r="D2" s="20">
        <f>SUM(E5:E9)</f>
        <v>1718</v>
      </c>
    </row>
    <row r="3" spans="1:5" x14ac:dyDescent="0.3">
      <c r="D3" s="5"/>
    </row>
    <row r="4" spans="1:5" x14ac:dyDescent="0.3">
      <c r="A4" s="28" t="s">
        <v>0</v>
      </c>
      <c r="B4" s="29" t="s">
        <v>1</v>
      </c>
      <c r="C4" s="29" t="s">
        <v>8</v>
      </c>
      <c r="D4" s="29" t="s">
        <v>11</v>
      </c>
      <c r="E4" s="30" t="s">
        <v>2</v>
      </c>
    </row>
    <row r="5" spans="1:5" x14ac:dyDescent="0.3">
      <c r="A5" s="21">
        <v>11171</v>
      </c>
      <c r="B5" s="3" t="s">
        <v>5</v>
      </c>
      <c r="C5" s="3" t="s">
        <v>9</v>
      </c>
      <c r="D5" s="3" t="s">
        <v>12</v>
      </c>
      <c r="E5" s="23">
        <v>25</v>
      </c>
    </row>
    <row r="6" spans="1:5" x14ac:dyDescent="0.3">
      <c r="A6" s="22">
        <v>43313</v>
      </c>
      <c r="B6" s="4" t="s">
        <v>5</v>
      </c>
      <c r="C6" s="3" t="s">
        <v>9</v>
      </c>
      <c r="D6" s="3">
        <v>9677342670</v>
      </c>
      <c r="E6" s="24">
        <v>296</v>
      </c>
    </row>
    <row r="7" spans="1:5" x14ac:dyDescent="0.3">
      <c r="A7" s="21">
        <v>43313</v>
      </c>
      <c r="B7" s="3" t="s">
        <v>5</v>
      </c>
      <c r="C7" s="3" t="s">
        <v>9</v>
      </c>
      <c r="D7" s="3">
        <v>7094364521</v>
      </c>
      <c r="E7" s="23">
        <v>719</v>
      </c>
    </row>
    <row r="8" spans="1:5" x14ac:dyDescent="0.3">
      <c r="A8" s="22">
        <v>42948</v>
      </c>
      <c r="B8" s="4" t="s">
        <v>5</v>
      </c>
      <c r="C8" s="3" t="s">
        <v>10</v>
      </c>
      <c r="D8" s="3">
        <v>3035603904</v>
      </c>
      <c r="E8" s="24">
        <v>159</v>
      </c>
    </row>
    <row r="9" spans="1:5" x14ac:dyDescent="0.3">
      <c r="A9" s="25">
        <v>42217</v>
      </c>
      <c r="B9" s="26" t="s">
        <v>5</v>
      </c>
      <c r="C9" s="26" t="s">
        <v>9</v>
      </c>
      <c r="D9" s="26">
        <v>9003592829</v>
      </c>
      <c r="E9" s="27">
        <v>519</v>
      </c>
    </row>
  </sheetData>
  <dataValidations count="3">
    <dataValidation type="list" allowBlank="1" showInputMessage="1" showErrorMessage="1" sqref="B5:B9" xr:uid="{C712B7D1-6C77-44C2-BC08-814036BD4E75}">
      <formula1>"ZOMATO,ZEPTO,RECHARGES,REDBUS"</formula1>
    </dataValidation>
    <dataValidation type="list" allowBlank="1" showInputMessage="1" showErrorMessage="1" sqref="C5:C9" xr:uid="{82C773D0-6000-40A6-9966-C255FC12F94D}">
      <formula1>"MOBILE,DTH"</formula1>
    </dataValidation>
    <dataValidation type="list" allowBlank="1" showInputMessage="1" showErrorMessage="1" sqref="D5:D9" xr:uid="{D80BD641-7DF1-4C52-ADE7-0DCA10A50DD3}">
      <formula1>"9677342670,9003592829,7094364521,9600185216,3035603904,OTHERS"</formula1>
    </dataValidation>
  </dataValidations>
  <pageMargins left="0.7" right="0.7" top="0.75" bottom="0.75" header="0.3" footer="0.3"/>
  <pageSetup scale="92"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540F7-3A68-414A-AB8B-20882F4141E9}">
  <sheetPr>
    <pageSetUpPr fitToPage="1"/>
  </sheetPr>
  <dimension ref="A1:F16"/>
  <sheetViews>
    <sheetView workbookViewId="0">
      <selection activeCell="F3" sqref="F3"/>
    </sheetView>
  </sheetViews>
  <sheetFormatPr defaultRowHeight="14.4" x14ac:dyDescent="0.3"/>
  <cols>
    <col min="2" max="2" width="21.5546875" customWidth="1"/>
    <col min="3" max="3" width="26.77734375" customWidth="1"/>
    <col min="5" max="5" width="35.33203125" customWidth="1"/>
    <col min="6" max="6" width="15.88671875" customWidth="1"/>
  </cols>
  <sheetData>
    <row r="1" spans="1:6" x14ac:dyDescent="0.3">
      <c r="A1" s="31" t="s">
        <v>0</v>
      </c>
      <c r="B1" s="32" t="s">
        <v>1</v>
      </c>
      <c r="C1" s="33" t="s">
        <v>2</v>
      </c>
    </row>
    <row r="2" spans="1:6" x14ac:dyDescent="0.3">
      <c r="A2" s="21">
        <v>11536</v>
      </c>
      <c r="B2" s="3" t="s">
        <v>3</v>
      </c>
      <c r="C2" s="23">
        <v>222</v>
      </c>
      <c r="E2" s="18" t="s">
        <v>3</v>
      </c>
    </row>
    <row r="3" spans="1:6" x14ac:dyDescent="0.3">
      <c r="A3" s="22">
        <v>11171</v>
      </c>
      <c r="B3" s="4" t="s">
        <v>3</v>
      </c>
      <c r="C3" s="24">
        <v>144.65</v>
      </c>
      <c r="E3" s="34" t="s">
        <v>15</v>
      </c>
      <c r="F3" s="20">
        <f>SUM(C2:C16)</f>
        <v>2865.81</v>
      </c>
    </row>
    <row r="4" spans="1:6" x14ac:dyDescent="0.3">
      <c r="A4" s="21">
        <v>11171</v>
      </c>
      <c r="B4" s="3" t="s">
        <v>3</v>
      </c>
      <c r="C4" s="23">
        <v>173</v>
      </c>
    </row>
    <row r="5" spans="1:6" x14ac:dyDescent="0.3">
      <c r="A5" s="22">
        <v>46235</v>
      </c>
      <c r="B5" s="4" t="s">
        <v>3</v>
      </c>
      <c r="C5" s="24">
        <v>105</v>
      </c>
    </row>
    <row r="6" spans="1:6" x14ac:dyDescent="0.3">
      <c r="A6" s="21">
        <v>46235</v>
      </c>
      <c r="B6" s="3" t="s">
        <v>3</v>
      </c>
      <c r="C6" s="23">
        <v>157.22</v>
      </c>
    </row>
    <row r="7" spans="1:6" x14ac:dyDescent="0.3">
      <c r="A7" s="22">
        <v>46235</v>
      </c>
      <c r="B7" s="4" t="s">
        <v>3</v>
      </c>
      <c r="C7" s="24">
        <v>212.2</v>
      </c>
    </row>
    <row r="8" spans="1:6" x14ac:dyDescent="0.3">
      <c r="A8" s="21">
        <v>45139</v>
      </c>
      <c r="B8" s="3" t="s">
        <v>3</v>
      </c>
      <c r="C8" s="23">
        <v>66</v>
      </c>
    </row>
    <row r="9" spans="1:6" x14ac:dyDescent="0.3">
      <c r="A9" s="22">
        <v>45139</v>
      </c>
      <c r="B9" s="4" t="s">
        <v>3</v>
      </c>
      <c r="C9" s="24">
        <v>286</v>
      </c>
    </row>
    <row r="10" spans="1:6" x14ac:dyDescent="0.3">
      <c r="A10" s="21">
        <v>44774</v>
      </c>
      <c r="B10" s="3" t="s">
        <v>3</v>
      </c>
      <c r="C10" s="23">
        <v>146</v>
      </c>
    </row>
    <row r="11" spans="1:6" x14ac:dyDescent="0.3">
      <c r="A11" s="22">
        <v>44774</v>
      </c>
      <c r="B11" s="4" t="s">
        <v>3</v>
      </c>
      <c r="C11" s="24">
        <v>164.5</v>
      </c>
    </row>
    <row r="12" spans="1:6" x14ac:dyDescent="0.3">
      <c r="A12" s="21">
        <v>43313</v>
      </c>
      <c r="B12" s="3" t="s">
        <v>3</v>
      </c>
      <c r="C12" s="23">
        <v>246.5</v>
      </c>
    </row>
    <row r="13" spans="1:6" x14ac:dyDescent="0.3">
      <c r="A13" s="22">
        <v>42948</v>
      </c>
      <c r="B13" s="4" t="s">
        <v>3</v>
      </c>
      <c r="C13" s="24">
        <v>220.76</v>
      </c>
    </row>
    <row r="14" spans="1:6" x14ac:dyDescent="0.3">
      <c r="A14" s="21">
        <v>40756</v>
      </c>
      <c r="B14" s="3" t="s">
        <v>3</v>
      </c>
      <c r="C14" s="23">
        <v>274.64</v>
      </c>
    </row>
    <row r="15" spans="1:6" x14ac:dyDescent="0.3">
      <c r="A15" s="22">
        <v>40391</v>
      </c>
      <c r="B15" s="4" t="s">
        <v>3</v>
      </c>
      <c r="C15" s="24">
        <v>179.09</v>
      </c>
    </row>
    <row r="16" spans="1:6" x14ac:dyDescent="0.3">
      <c r="A16" s="25">
        <v>38200</v>
      </c>
      <c r="B16" s="26" t="s">
        <v>3</v>
      </c>
      <c r="C16" s="27">
        <v>268.25</v>
      </c>
    </row>
  </sheetData>
  <dataValidations disablePrompts="1" count="1">
    <dataValidation type="list" allowBlank="1" showInputMessage="1" showErrorMessage="1" sqref="B2:B16" xr:uid="{321FB9C0-ECAC-445E-93D7-2840F00480C8}">
      <formula1>"ZOMATO,ZEPTO,RECHARGES,REDBUS"</formula1>
    </dataValidation>
  </dataValidations>
  <pageMargins left="0.7" right="0.7" top="0.75" bottom="0.75" header="0.3" footer="0.3"/>
  <pageSetup scale="77"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CE910-8C56-44FD-B237-9D04A6858CAF}">
  <dimension ref="A1"/>
  <sheetViews>
    <sheetView workbookViewId="0"/>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vt:lpstr>
      <vt:lpstr>RECHARGES</vt:lpstr>
      <vt:lpstr>ZOMATO</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santhosh selva</cp:lastModifiedBy>
  <cp:lastPrinted>2022-09-03T07:30:37Z</cp:lastPrinted>
  <dcterms:created xsi:type="dcterms:W3CDTF">2022-09-03T06:24:44Z</dcterms:created>
  <dcterms:modified xsi:type="dcterms:W3CDTF">2022-09-03T07:30:40Z</dcterms:modified>
</cp:coreProperties>
</file>