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Facultad\github\cloud-cdn\jmetal4.5\results\"/>
    </mc:Choice>
  </mc:AlternateContent>
  <bookViews>
    <workbookView xWindow="0" yWindow="0" windowWidth="20490" windowHeight="7905" activeTab="2"/>
  </bookViews>
  <sheets>
    <sheet name="low_low_0" sheetId="5" r:id="rId1"/>
    <sheet name="low_med" sheetId="7" r:id="rId2"/>
    <sheet name="low_high" sheetId="8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04" i="8" l="1"/>
  <c r="K104" i="8"/>
  <c r="J104" i="8"/>
  <c r="H104" i="8"/>
  <c r="L103" i="8"/>
  <c r="K103" i="8"/>
  <c r="J103" i="8"/>
  <c r="H103" i="8"/>
  <c r="L102" i="8"/>
  <c r="K102" i="8"/>
  <c r="J102" i="8"/>
  <c r="H102" i="8"/>
  <c r="L101" i="8"/>
  <c r="K101" i="8"/>
  <c r="J101" i="8"/>
  <c r="H101" i="8"/>
  <c r="L100" i="8"/>
  <c r="K100" i="8"/>
  <c r="J100" i="8"/>
  <c r="H100" i="8"/>
  <c r="L99" i="8"/>
  <c r="K99" i="8"/>
  <c r="J99" i="8"/>
  <c r="H99" i="8"/>
  <c r="L98" i="8"/>
  <c r="K98" i="8"/>
  <c r="J98" i="8"/>
  <c r="H98" i="8"/>
  <c r="L97" i="8"/>
  <c r="K97" i="8"/>
  <c r="J97" i="8"/>
  <c r="H97" i="8"/>
  <c r="L96" i="8"/>
  <c r="K96" i="8"/>
  <c r="J96" i="8"/>
  <c r="H96" i="8"/>
  <c r="L95" i="8"/>
  <c r="K95" i="8"/>
  <c r="J95" i="8"/>
  <c r="H95" i="8"/>
  <c r="L94" i="8"/>
  <c r="K94" i="8"/>
  <c r="J94" i="8"/>
  <c r="H94" i="8"/>
  <c r="L93" i="8"/>
  <c r="K93" i="8"/>
  <c r="J93" i="8"/>
  <c r="H93" i="8"/>
  <c r="L92" i="8"/>
  <c r="K92" i="8"/>
  <c r="J92" i="8"/>
  <c r="H92" i="8"/>
  <c r="L91" i="8"/>
  <c r="K91" i="8"/>
  <c r="J91" i="8"/>
  <c r="H91" i="8"/>
  <c r="L90" i="8"/>
  <c r="K90" i="8"/>
  <c r="J90" i="8"/>
  <c r="H90" i="8"/>
  <c r="L89" i="8"/>
  <c r="K89" i="8"/>
  <c r="J89" i="8"/>
  <c r="H89" i="8"/>
  <c r="L88" i="8"/>
  <c r="K88" i="8"/>
  <c r="J88" i="8"/>
  <c r="H88" i="8"/>
  <c r="L87" i="8"/>
  <c r="K87" i="8"/>
  <c r="J87" i="8"/>
  <c r="H87" i="8"/>
  <c r="L86" i="8"/>
  <c r="K86" i="8"/>
  <c r="J86" i="8"/>
  <c r="H86" i="8"/>
  <c r="L85" i="8"/>
  <c r="K85" i="8"/>
  <c r="J85" i="8"/>
  <c r="H85" i="8"/>
  <c r="L84" i="8"/>
  <c r="K84" i="8"/>
  <c r="J84" i="8"/>
  <c r="H84" i="8"/>
  <c r="L83" i="8"/>
  <c r="K83" i="8"/>
  <c r="J83" i="8"/>
  <c r="H83" i="8"/>
  <c r="L82" i="8"/>
  <c r="K82" i="8"/>
  <c r="J82" i="8"/>
  <c r="H82" i="8"/>
  <c r="L81" i="8"/>
  <c r="K81" i="8"/>
  <c r="J81" i="8"/>
  <c r="H81" i="8"/>
  <c r="L80" i="8"/>
  <c r="K80" i="8"/>
  <c r="J80" i="8"/>
  <c r="H80" i="8"/>
  <c r="L79" i="8"/>
  <c r="K79" i="8"/>
  <c r="J79" i="8"/>
  <c r="H79" i="8"/>
  <c r="L78" i="8"/>
  <c r="K78" i="8"/>
  <c r="J78" i="8"/>
  <c r="H78" i="8"/>
  <c r="L77" i="8"/>
  <c r="K77" i="8"/>
  <c r="J77" i="8"/>
  <c r="H77" i="8"/>
  <c r="L76" i="8"/>
  <c r="K76" i="8"/>
  <c r="J76" i="8"/>
  <c r="H76" i="8"/>
  <c r="L75" i="8"/>
  <c r="K75" i="8"/>
  <c r="J75" i="8"/>
  <c r="H75" i="8"/>
  <c r="L74" i="8"/>
  <c r="K74" i="8"/>
  <c r="J74" i="8"/>
  <c r="H74" i="8"/>
  <c r="L73" i="8"/>
  <c r="K73" i="8"/>
  <c r="J73" i="8"/>
  <c r="H73" i="8"/>
  <c r="L72" i="8"/>
  <c r="K72" i="8"/>
  <c r="J72" i="8"/>
  <c r="H72" i="8"/>
  <c r="L71" i="8"/>
  <c r="K71" i="8"/>
  <c r="J71" i="8"/>
  <c r="H71" i="8"/>
  <c r="L70" i="8"/>
  <c r="K70" i="8"/>
  <c r="J70" i="8"/>
  <c r="H70" i="8"/>
  <c r="L69" i="8"/>
  <c r="K69" i="8"/>
  <c r="J69" i="8"/>
  <c r="H69" i="8"/>
  <c r="L68" i="8"/>
  <c r="K68" i="8"/>
  <c r="J68" i="8"/>
  <c r="H68" i="8"/>
  <c r="L67" i="8"/>
  <c r="K67" i="8"/>
  <c r="J67" i="8"/>
  <c r="H67" i="8"/>
  <c r="L66" i="8"/>
  <c r="K66" i="8"/>
  <c r="J66" i="8"/>
  <c r="H66" i="8"/>
  <c r="L65" i="8"/>
  <c r="K65" i="8"/>
  <c r="J65" i="8"/>
  <c r="H65" i="8"/>
  <c r="L64" i="8"/>
  <c r="K64" i="8"/>
  <c r="J64" i="8"/>
  <c r="H64" i="8"/>
  <c r="L63" i="8"/>
  <c r="K63" i="8"/>
  <c r="J63" i="8"/>
  <c r="H63" i="8"/>
  <c r="L62" i="8"/>
  <c r="K62" i="8"/>
  <c r="J62" i="8"/>
  <c r="H62" i="8"/>
  <c r="L61" i="8"/>
  <c r="K61" i="8"/>
  <c r="J61" i="8"/>
  <c r="H61" i="8"/>
  <c r="L60" i="8"/>
  <c r="K60" i="8"/>
  <c r="J60" i="8"/>
  <c r="H60" i="8"/>
  <c r="L59" i="8"/>
  <c r="K59" i="8"/>
  <c r="J59" i="8"/>
  <c r="H59" i="8"/>
  <c r="L58" i="8"/>
  <c r="K58" i="8"/>
  <c r="J58" i="8"/>
  <c r="H58" i="8"/>
  <c r="L57" i="8"/>
  <c r="K57" i="8"/>
  <c r="J57" i="8"/>
  <c r="H57" i="8"/>
  <c r="L56" i="8"/>
  <c r="K56" i="8"/>
  <c r="J56" i="8"/>
  <c r="H56" i="8"/>
  <c r="L55" i="8"/>
  <c r="K55" i="8"/>
  <c r="J55" i="8"/>
  <c r="H55" i="8"/>
  <c r="L54" i="8"/>
  <c r="K54" i="8"/>
  <c r="J54" i="8"/>
  <c r="H54" i="8"/>
  <c r="L53" i="8"/>
  <c r="K53" i="8"/>
  <c r="J53" i="8"/>
  <c r="H53" i="8"/>
  <c r="L52" i="8"/>
  <c r="K52" i="8"/>
  <c r="J52" i="8"/>
  <c r="H52" i="8"/>
  <c r="L51" i="8"/>
  <c r="K51" i="8"/>
  <c r="J51" i="8"/>
  <c r="H51" i="8"/>
  <c r="L50" i="8"/>
  <c r="K50" i="8"/>
  <c r="J50" i="8"/>
  <c r="H50" i="8"/>
  <c r="L49" i="8"/>
  <c r="K49" i="8"/>
  <c r="J49" i="8"/>
  <c r="H49" i="8"/>
  <c r="L48" i="8"/>
  <c r="K48" i="8"/>
  <c r="J48" i="8"/>
  <c r="H48" i="8"/>
  <c r="L47" i="8"/>
  <c r="K47" i="8"/>
  <c r="J47" i="8"/>
  <c r="H47" i="8"/>
  <c r="L46" i="8"/>
  <c r="K46" i="8"/>
  <c r="J46" i="8"/>
  <c r="H46" i="8"/>
  <c r="L45" i="8"/>
  <c r="K45" i="8"/>
  <c r="J45" i="8"/>
  <c r="H45" i="8"/>
  <c r="L44" i="8"/>
  <c r="K44" i="8"/>
  <c r="J44" i="8"/>
  <c r="H44" i="8"/>
  <c r="L43" i="8"/>
  <c r="K43" i="8"/>
  <c r="J43" i="8"/>
  <c r="H43" i="8"/>
  <c r="L42" i="8"/>
  <c r="K42" i="8"/>
  <c r="J42" i="8"/>
  <c r="H42" i="8"/>
  <c r="L41" i="8"/>
  <c r="K41" i="8"/>
  <c r="J41" i="8"/>
  <c r="H41" i="8"/>
  <c r="L40" i="8"/>
  <c r="K40" i="8"/>
  <c r="J40" i="8"/>
  <c r="H40" i="8"/>
  <c r="L39" i="8"/>
  <c r="K39" i="8"/>
  <c r="J39" i="8"/>
  <c r="H39" i="8"/>
  <c r="L38" i="8"/>
  <c r="K38" i="8"/>
  <c r="J38" i="8"/>
  <c r="H38" i="8"/>
  <c r="L37" i="8"/>
  <c r="K37" i="8"/>
  <c r="J37" i="8"/>
  <c r="H37" i="8"/>
  <c r="L36" i="8"/>
  <c r="K36" i="8"/>
  <c r="J36" i="8"/>
  <c r="H36" i="8"/>
  <c r="L35" i="8"/>
  <c r="K35" i="8"/>
  <c r="J35" i="8"/>
  <c r="H35" i="8"/>
  <c r="L34" i="8"/>
  <c r="K34" i="8"/>
  <c r="J34" i="8"/>
  <c r="H34" i="8"/>
  <c r="L33" i="8"/>
  <c r="K33" i="8"/>
  <c r="J33" i="8"/>
  <c r="H33" i="8"/>
  <c r="L32" i="8"/>
  <c r="K32" i="8"/>
  <c r="J32" i="8"/>
  <c r="H32" i="8"/>
  <c r="L31" i="8"/>
  <c r="K31" i="8"/>
  <c r="J31" i="8"/>
  <c r="H31" i="8"/>
  <c r="L30" i="8"/>
  <c r="K30" i="8"/>
  <c r="J30" i="8"/>
  <c r="H30" i="8"/>
  <c r="L29" i="8"/>
  <c r="K29" i="8"/>
  <c r="J29" i="8"/>
  <c r="H29" i="8"/>
  <c r="L28" i="8"/>
  <c r="K28" i="8"/>
  <c r="J28" i="8"/>
  <c r="H28" i="8"/>
  <c r="L27" i="8"/>
  <c r="K27" i="8"/>
  <c r="J27" i="8"/>
  <c r="H27" i="8"/>
  <c r="L26" i="8"/>
  <c r="K26" i="8"/>
  <c r="J26" i="8"/>
  <c r="H26" i="8"/>
  <c r="L25" i="8"/>
  <c r="K25" i="8"/>
  <c r="J25" i="8"/>
  <c r="H25" i="8"/>
  <c r="L24" i="8"/>
  <c r="K24" i="8"/>
  <c r="J24" i="8"/>
  <c r="H24" i="8"/>
  <c r="L23" i="8"/>
  <c r="K23" i="8"/>
  <c r="J23" i="8"/>
  <c r="H23" i="8"/>
  <c r="L22" i="8"/>
  <c r="K22" i="8"/>
  <c r="J22" i="8"/>
  <c r="H22" i="8"/>
  <c r="L21" i="8"/>
  <c r="K21" i="8"/>
  <c r="J21" i="8"/>
  <c r="H21" i="8"/>
  <c r="L20" i="8"/>
  <c r="K20" i="8"/>
  <c r="J20" i="8"/>
  <c r="H20" i="8"/>
  <c r="L19" i="8"/>
  <c r="K19" i="8"/>
  <c r="J19" i="8"/>
  <c r="H19" i="8"/>
  <c r="L18" i="8"/>
  <c r="K18" i="8"/>
  <c r="J18" i="8"/>
  <c r="H18" i="8"/>
  <c r="L17" i="8"/>
  <c r="K17" i="8"/>
  <c r="J17" i="8"/>
  <c r="H17" i="8"/>
  <c r="L16" i="8"/>
  <c r="K16" i="8"/>
  <c r="J16" i="8"/>
  <c r="H16" i="8"/>
  <c r="L15" i="8"/>
  <c r="K15" i="8"/>
  <c r="J15" i="8"/>
  <c r="H15" i="8"/>
  <c r="L14" i="8"/>
  <c r="K14" i="8"/>
  <c r="J14" i="8"/>
  <c r="H14" i="8"/>
  <c r="L13" i="8"/>
  <c r="K13" i="8"/>
  <c r="J13" i="8"/>
  <c r="H13" i="8"/>
  <c r="L12" i="8"/>
  <c r="K12" i="8"/>
  <c r="J12" i="8"/>
  <c r="H12" i="8"/>
  <c r="L11" i="8"/>
  <c r="K11" i="8"/>
  <c r="J11" i="8"/>
  <c r="H11" i="8"/>
  <c r="L10" i="8"/>
  <c r="K10" i="8"/>
  <c r="J10" i="8"/>
  <c r="H10" i="8"/>
  <c r="L9" i="8"/>
  <c r="K9" i="8"/>
  <c r="J9" i="8"/>
  <c r="H9" i="8"/>
  <c r="L8" i="8"/>
  <c r="K8" i="8"/>
  <c r="J8" i="8"/>
  <c r="H8" i="8"/>
  <c r="L7" i="8"/>
  <c r="K7" i="8"/>
  <c r="J7" i="8"/>
  <c r="H7" i="8"/>
  <c r="L6" i="8"/>
  <c r="K6" i="8"/>
  <c r="J6" i="8"/>
  <c r="H6" i="8"/>
  <c r="L5" i="8"/>
  <c r="K5" i="8"/>
  <c r="J5" i="8"/>
  <c r="J2" i="8" s="1"/>
  <c r="H5" i="8"/>
  <c r="I14" i="8" s="1"/>
  <c r="L104" i="7"/>
  <c r="K104" i="7"/>
  <c r="J104" i="7"/>
  <c r="H104" i="7"/>
  <c r="L103" i="7"/>
  <c r="K103" i="7"/>
  <c r="J103" i="7"/>
  <c r="H103" i="7"/>
  <c r="L102" i="7"/>
  <c r="K102" i="7"/>
  <c r="J102" i="7"/>
  <c r="H102" i="7"/>
  <c r="L101" i="7"/>
  <c r="K101" i="7"/>
  <c r="J101" i="7"/>
  <c r="H101" i="7"/>
  <c r="L100" i="7"/>
  <c r="K100" i="7"/>
  <c r="J100" i="7"/>
  <c r="H100" i="7"/>
  <c r="L99" i="7"/>
  <c r="K99" i="7"/>
  <c r="J99" i="7"/>
  <c r="H99" i="7"/>
  <c r="L98" i="7"/>
  <c r="K98" i="7"/>
  <c r="J98" i="7"/>
  <c r="H98" i="7"/>
  <c r="L97" i="7"/>
  <c r="K97" i="7"/>
  <c r="J97" i="7"/>
  <c r="H97" i="7"/>
  <c r="L96" i="7"/>
  <c r="K96" i="7"/>
  <c r="J96" i="7"/>
  <c r="H96" i="7"/>
  <c r="L95" i="7"/>
  <c r="K95" i="7"/>
  <c r="J95" i="7"/>
  <c r="H95" i="7"/>
  <c r="L94" i="7"/>
  <c r="K94" i="7"/>
  <c r="J94" i="7"/>
  <c r="H94" i="7"/>
  <c r="L93" i="7"/>
  <c r="K93" i="7"/>
  <c r="J93" i="7"/>
  <c r="H93" i="7"/>
  <c r="L92" i="7"/>
  <c r="K92" i="7"/>
  <c r="J92" i="7"/>
  <c r="H92" i="7"/>
  <c r="L91" i="7"/>
  <c r="K91" i="7"/>
  <c r="J91" i="7"/>
  <c r="H91" i="7"/>
  <c r="L90" i="7"/>
  <c r="K90" i="7"/>
  <c r="J90" i="7"/>
  <c r="H90" i="7"/>
  <c r="L89" i="7"/>
  <c r="K89" i="7"/>
  <c r="J89" i="7"/>
  <c r="H89" i="7"/>
  <c r="L88" i="7"/>
  <c r="K88" i="7"/>
  <c r="J88" i="7"/>
  <c r="H88" i="7"/>
  <c r="L87" i="7"/>
  <c r="K87" i="7"/>
  <c r="J87" i="7"/>
  <c r="H87" i="7"/>
  <c r="L86" i="7"/>
  <c r="K86" i="7"/>
  <c r="J86" i="7"/>
  <c r="H86" i="7"/>
  <c r="L85" i="7"/>
  <c r="K85" i="7"/>
  <c r="J85" i="7"/>
  <c r="H85" i="7"/>
  <c r="L84" i="7"/>
  <c r="K84" i="7"/>
  <c r="J84" i="7"/>
  <c r="H84" i="7"/>
  <c r="L83" i="7"/>
  <c r="K83" i="7"/>
  <c r="J83" i="7"/>
  <c r="H83" i="7"/>
  <c r="L82" i="7"/>
  <c r="K82" i="7"/>
  <c r="J82" i="7"/>
  <c r="H82" i="7"/>
  <c r="L81" i="7"/>
  <c r="K81" i="7"/>
  <c r="J81" i="7"/>
  <c r="H81" i="7"/>
  <c r="L80" i="7"/>
  <c r="K80" i="7"/>
  <c r="J80" i="7"/>
  <c r="H80" i="7"/>
  <c r="L79" i="7"/>
  <c r="K79" i="7"/>
  <c r="J79" i="7"/>
  <c r="H79" i="7"/>
  <c r="L78" i="7"/>
  <c r="K78" i="7"/>
  <c r="J78" i="7"/>
  <c r="H78" i="7"/>
  <c r="L77" i="7"/>
  <c r="K77" i="7"/>
  <c r="J77" i="7"/>
  <c r="H77" i="7"/>
  <c r="L76" i="7"/>
  <c r="K76" i="7"/>
  <c r="J76" i="7"/>
  <c r="H76" i="7"/>
  <c r="L75" i="7"/>
  <c r="K75" i="7"/>
  <c r="J75" i="7"/>
  <c r="H75" i="7"/>
  <c r="L74" i="7"/>
  <c r="K74" i="7"/>
  <c r="J74" i="7"/>
  <c r="H74" i="7"/>
  <c r="L73" i="7"/>
  <c r="K73" i="7"/>
  <c r="J73" i="7"/>
  <c r="H73" i="7"/>
  <c r="L72" i="7"/>
  <c r="K72" i="7"/>
  <c r="J72" i="7"/>
  <c r="H72" i="7"/>
  <c r="L71" i="7"/>
  <c r="K71" i="7"/>
  <c r="J71" i="7"/>
  <c r="H71" i="7"/>
  <c r="L70" i="7"/>
  <c r="K70" i="7"/>
  <c r="J70" i="7"/>
  <c r="H70" i="7"/>
  <c r="L69" i="7"/>
  <c r="K69" i="7"/>
  <c r="J69" i="7"/>
  <c r="H69" i="7"/>
  <c r="L68" i="7"/>
  <c r="K68" i="7"/>
  <c r="J68" i="7"/>
  <c r="H68" i="7"/>
  <c r="L67" i="7"/>
  <c r="K67" i="7"/>
  <c r="J67" i="7"/>
  <c r="H67" i="7"/>
  <c r="L66" i="7"/>
  <c r="K66" i="7"/>
  <c r="J66" i="7"/>
  <c r="H66" i="7"/>
  <c r="L65" i="7"/>
  <c r="K65" i="7"/>
  <c r="J65" i="7"/>
  <c r="H65" i="7"/>
  <c r="L64" i="7"/>
  <c r="K64" i="7"/>
  <c r="J64" i="7"/>
  <c r="H64" i="7"/>
  <c r="L63" i="7"/>
  <c r="K63" i="7"/>
  <c r="J63" i="7"/>
  <c r="H63" i="7"/>
  <c r="L62" i="7"/>
  <c r="K62" i="7"/>
  <c r="J62" i="7"/>
  <c r="H62" i="7"/>
  <c r="L61" i="7"/>
  <c r="K61" i="7"/>
  <c r="J61" i="7"/>
  <c r="H61" i="7"/>
  <c r="L60" i="7"/>
  <c r="K60" i="7"/>
  <c r="J60" i="7"/>
  <c r="H60" i="7"/>
  <c r="L59" i="7"/>
  <c r="K59" i="7"/>
  <c r="J59" i="7"/>
  <c r="H59" i="7"/>
  <c r="L58" i="7"/>
  <c r="K58" i="7"/>
  <c r="J58" i="7"/>
  <c r="H58" i="7"/>
  <c r="L57" i="7"/>
  <c r="K57" i="7"/>
  <c r="J57" i="7"/>
  <c r="H57" i="7"/>
  <c r="L56" i="7"/>
  <c r="K56" i="7"/>
  <c r="J56" i="7"/>
  <c r="H56" i="7"/>
  <c r="L55" i="7"/>
  <c r="K55" i="7"/>
  <c r="J55" i="7"/>
  <c r="H55" i="7"/>
  <c r="L54" i="7"/>
  <c r="K54" i="7"/>
  <c r="J54" i="7"/>
  <c r="H54" i="7"/>
  <c r="L53" i="7"/>
  <c r="K53" i="7"/>
  <c r="J53" i="7"/>
  <c r="H53" i="7"/>
  <c r="L52" i="7"/>
  <c r="K52" i="7"/>
  <c r="J52" i="7"/>
  <c r="H52" i="7"/>
  <c r="L51" i="7"/>
  <c r="K51" i="7"/>
  <c r="J51" i="7"/>
  <c r="H51" i="7"/>
  <c r="L50" i="7"/>
  <c r="K50" i="7"/>
  <c r="J50" i="7"/>
  <c r="H50" i="7"/>
  <c r="L49" i="7"/>
  <c r="K49" i="7"/>
  <c r="J49" i="7"/>
  <c r="H49" i="7"/>
  <c r="L48" i="7"/>
  <c r="K48" i="7"/>
  <c r="J48" i="7"/>
  <c r="H48" i="7"/>
  <c r="L47" i="7"/>
  <c r="K47" i="7"/>
  <c r="J47" i="7"/>
  <c r="H47" i="7"/>
  <c r="L46" i="7"/>
  <c r="K46" i="7"/>
  <c r="J46" i="7"/>
  <c r="H46" i="7"/>
  <c r="L45" i="7"/>
  <c r="K45" i="7"/>
  <c r="J45" i="7"/>
  <c r="H45" i="7"/>
  <c r="L44" i="7"/>
  <c r="K44" i="7"/>
  <c r="J44" i="7"/>
  <c r="H44" i="7"/>
  <c r="L43" i="7"/>
  <c r="K43" i="7"/>
  <c r="J43" i="7"/>
  <c r="H43" i="7"/>
  <c r="L42" i="7"/>
  <c r="K42" i="7"/>
  <c r="J42" i="7"/>
  <c r="H42" i="7"/>
  <c r="L41" i="7"/>
  <c r="K41" i="7"/>
  <c r="J41" i="7"/>
  <c r="H41" i="7"/>
  <c r="L40" i="7"/>
  <c r="K40" i="7"/>
  <c r="J40" i="7"/>
  <c r="H40" i="7"/>
  <c r="L39" i="7"/>
  <c r="K39" i="7"/>
  <c r="J39" i="7"/>
  <c r="H39" i="7"/>
  <c r="L38" i="7"/>
  <c r="K38" i="7"/>
  <c r="J38" i="7"/>
  <c r="H38" i="7"/>
  <c r="L37" i="7"/>
  <c r="K37" i="7"/>
  <c r="J37" i="7"/>
  <c r="H37" i="7"/>
  <c r="L36" i="7"/>
  <c r="K36" i="7"/>
  <c r="J36" i="7"/>
  <c r="H36" i="7"/>
  <c r="L35" i="7"/>
  <c r="K35" i="7"/>
  <c r="J35" i="7"/>
  <c r="H35" i="7"/>
  <c r="L34" i="7"/>
  <c r="K34" i="7"/>
  <c r="J34" i="7"/>
  <c r="H34" i="7"/>
  <c r="L33" i="7"/>
  <c r="K33" i="7"/>
  <c r="J33" i="7"/>
  <c r="H33" i="7"/>
  <c r="L32" i="7"/>
  <c r="K32" i="7"/>
  <c r="J32" i="7"/>
  <c r="H32" i="7"/>
  <c r="L31" i="7"/>
  <c r="K31" i="7"/>
  <c r="J31" i="7"/>
  <c r="H31" i="7"/>
  <c r="L30" i="7"/>
  <c r="K30" i="7"/>
  <c r="J30" i="7"/>
  <c r="H30" i="7"/>
  <c r="L29" i="7"/>
  <c r="K29" i="7"/>
  <c r="J29" i="7"/>
  <c r="H29" i="7"/>
  <c r="L28" i="7"/>
  <c r="K28" i="7"/>
  <c r="J28" i="7"/>
  <c r="H28" i="7"/>
  <c r="L27" i="7"/>
  <c r="K27" i="7"/>
  <c r="J27" i="7"/>
  <c r="H27" i="7"/>
  <c r="L26" i="7"/>
  <c r="K26" i="7"/>
  <c r="J26" i="7"/>
  <c r="H26" i="7"/>
  <c r="L25" i="7"/>
  <c r="K25" i="7"/>
  <c r="J25" i="7"/>
  <c r="H25" i="7"/>
  <c r="L24" i="7"/>
  <c r="K24" i="7"/>
  <c r="J24" i="7"/>
  <c r="H24" i="7"/>
  <c r="L23" i="7"/>
  <c r="K23" i="7"/>
  <c r="J23" i="7"/>
  <c r="H23" i="7"/>
  <c r="L22" i="7"/>
  <c r="K22" i="7"/>
  <c r="J22" i="7"/>
  <c r="H22" i="7"/>
  <c r="L21" i="7"/>
  <c r="K21" i="7"/>
  <c r="J21" i="7"/>
  <c r="H21" i="7"/>
  <c r="L20" i="7"/>
  <c r="K20" i="7"/>
  <c r="J20" i="7"/>
  <c r="H20" i="7"/>
  <c r="L19" i="7"/>
  <c r="K19" i="7"/>
  <c r="J19" i="7"/>
  <c r="H19" i="7"/>
  <c r="L18" i="7"/>
  <c r="K18" i="7"/>
  <c r="J18" i="7"/>
  <c r="H18" i="7"/>
  <c r="L17" i="7"/>
  <c r="K17" i="7"/>
  <c r="J17" i="7"/>
  <c r="H17" i="7"/>
  <c r="L16" i="7"/>
  <c r="K16" i="7"/>
  <c r="J16" i="7"/>
  <c r="H16" i="7"/>
  <c r="L15" i="7"/>
  <c r="K15" i="7"/>
  <c r="J15" i="7"/>
  <c r="H15" i="7"/>
  <c r="L14" i="7"/>
  <c r="K14" i="7"/>
  <c r="J14" i="7"/>
  <c r="H14" i="7"/>
  <c r="L13" i="7"/>
  <c r="K13" i="7"/>
  <c r="J13" i="7"/>
  <c r="H13" i="7"/>
  <c r="L12" i="7"/>
  <c r="K12" i="7"/>
  <c r="J12" i="7"/>
  <c r="H12" i="7"/>
  <c r="I12" i="7" s="1"/>
  <c r="L11" i="7"/>
  <c r="K11" i="7"/>
  <c r="J11" i="7"/>
  <c r="H11" i="7"/>
  <c r="L10" i="7"/>
  <c r="K10" i="7"/>
  <c r="J10" i="7"/>
  <c r="H10" i="7"/>
  <c r="L9" i="7"/>
  <c r="K9" i="7"/>
  <c r="J9" i="7"/>
  <c r="H9" i="7"/>
  <c r="L8" i="7"/>
  <c r="K8" i="7"/>
  <c r="J8" i="7"/>
  <c r="H8" i="7"/>
  <c r="I39" i="7" s="1"/>
  <c r="L7" i="7"/>
  <c r="K7" i="7"/>
  <c r="J7" i="7"/>
  <c r="I7" i="7"/>
  <c r="H7" i="7"/>
  <c r="L6" i="7"/>
  <c r="K6" i="7"/>
  <c r="J6" i="7"/>
  <c r="H6" i="7"/>
  <c r="L5" i="7"/>
  <c r="K5" i="7"/>
  <c r="K2" i="7" s="1"/>
  <c r="J5" i="7"/>
  <c r="J2" i="7" s="1"/>
  <c r="H5" i="7"/>
  <c r="L2" i="7"/>
  <c r="J2" i="5"/>
  <c r="K2" i="5"/>
  <c r="L2" i="5"/>
  <c r="L2" i="8" l="1"/>
  <c r="I7" i="8"/>
  <c r="I36" i="7"/>
  <c r="I52" i="7"/>
  <c r="I16" i="7"/>
  <c r="I24" i="7"/>
  <c r="I28" i="7"/>
  <c r="I44" i="7"/>
  <c r="I56" i="7"/>
  <c r="I60" i="7"/>
  <c r="I64" i="7"/>
  <c r="I72" i="7"/>
  <c r="I76" i="7"/>
  <c r="I80" i="7"/>
  <c r="I84" i="7"/>
  <c r="I88" i="7"/>
  <c r="I92" i="7"/>
  <c r="I96" i="7"/>
  <c r="I100" i="7"/>
  <c r="I101" i="7"/>
  <c r="I104" i="7"/>
  <c r="I20" i="7"/>
  <c r="I32" i="7"/>
  <c r="I40" i="7"/>
  <c r="I48" i="7"/>
  <c r="I68" i="7"/>
  <c r="I102" i="7"/>
  <c r="I34" i="7"/>
  <c r="I18" i="7"/>
  <c r="I11" i="8"/>
  <c r="I15" i="8"/>
  <c r="I19" i="8"/>
  <c r="I23" i="8"/>
  <c r="I27" i="8"/>
  <c r="I39" i="8"/>
  <c r="I43" i="8"/>
  <c r="I55" i="8"/>
  <c r="I63" i="8"/>
  <c r="I67" i="8"/>
  <c r="I71" i="8"/>
  <c r="I75" i="8"/>
  <c r="I79" i="8"/>
  <c r="I87" i="8"/>
  <c r="I93" i="8"/>
  <c r="I99" i="8"/>
  <c r="I101" i="8"/>
  <c r="I31" i="8"/>
  <c r="I35" i="8"/>
  <c r="I47" i="8"/>
  <c r="I51" i="8"/>
  <c r="I59" i="8"/>
  <c r="I65" i="8"/>
  <c r="I69" i="8"/>
  <c r="I83" i="8"/>
  <c r="I89" i="8"/>
  <c r="I97" i="8"/>
  <c r="K2" i="8"/>
  <c r="I9" i="8"/>
  <c r="I13" i="8"/>
  <c r="I17" i="8"/>
  <c r="I21" i="8"/>
  <c r="I25" i="8"/>
  <c r="I29" i="8"/>
  <c r="I33" i="8"/>
  <c r="I37" i="8"/>
  <c r="I41" i="8"/>
  <c r="I45" i="8"/>
  <c r="I49" i="8"/>
  <c r="I53" i="8"/>
  <c r="I57" i="8"/>
  <c r="I61" i="8"/>
  <c r="I73" i="8"/>
  <c r="I77" i="8"/>
  <c r="I81" i="8"/>
  <c r="I85" i="8"/>
  <c r="I91" i="8"/>
  <c r="I95" i="8"/>
  <c r="I103" i="8"/>
  <c r="I20" i="8"/>
  <c r="I32" i="8"/>
  <c r="I40" i="8"/>
  <c r="I44" i="8"/>
  <c r="I68" i="8"/>
  <c r="I72" i="8"/>
  <c r="I80" i="8"/>
  <c r="I84" i="8"/>
  <c r="I88" i="8"/>
  <c r="I92" i="8"/>
  <c r="I96" i="8"/>
  <c r="I100" i="8"/>
  <c r="I104" i="8"/>
  <c r="I5" i="8"/>
  <c r="I8" i="8"/>
  <c r="I12" i="8"/>
  <c r="I52" i="8"/>
  <c r="I60" i="8"/>
  <c r="I10" i="8"/>
  <c r="I18" i="8"/>
  <c r="I22" i="8"/>
  <c r="I26" i="8"/>
  <c r="I30" i="8"/>
  <c r="I34" i="8"/>
  <c r="I38" i="8"/>
  <c r="I42" i="8"/>
  <c r="I46" i="8"/>
  <c r="I50" i="8"/>
  <c r="I54" i="8"/>
  <c r="I58" i="8"/>
  <c r="I62" i="8"/>
  <c r="I66" i="8"/>
  <c r="I70" i="8"/>
  <c r="I74" i="8"/>
  <c r="I78" i="8"/>
  <c r="I82" i="8"/>
  <c r="I86" i="8"/>
  <c r="I90" i="8"/>
  <c r="I94" i="8"/>
  <c r="I98" i="8"/>
  <c r="I102" i="8"/>
  <c r="I16" i="8"/>
  <c r="I24" i="8"/>
  <c r="I28" i="8"/>
  <c r="I36" i="8"/>
  <c r="I48" i="8"/>
  <c r="I56" i="8"/>
  <c r="I64" i="8"/>
  <c r="I76" i="8"/>
  <c r="I6" i="8"/>
  <c r="I11" i="7"/>
  <c r="I15" i="7"/>
  <c r="I19" i="7"/>
  <c r="I23" i="7"/>
  <c r="I27" i="7"/>
  <c r="I35" i="7"/>
  <c r="I43" i="7"/>
  <c r="I47" i="7"/>
  <c r="I51" i="7"/>
  <c r="I55" i="7"/>
  <c r="I59" i="7"/>
  <c r="I63" i="7"/>
  <c r="I67" i="7"/>
  <c r="I71" i="7"/>
  <c r="I75" i="7"/>
  <c r="I79" i="7"/>
  <c r="I83" i="7"/>
  <c r="I87" i="7"/>
  <c r="I91" i="7"/>
  <c r="I95" i="7"/>
  <c r="I99" i="7"/>
  <c r="I103" i="7"/>
  <c r="I8" i="7"/>
  <c r="I5" i="7"/>
  <c r="I9" i="7"/>
  <c r="I13" i="7"/>
  <c r="I17" i="7"/>
  <c r="I21" i="7"/>
  <c r="I25" i="7"/>
  <c r="I29" i="7"/>
  <c r="I33" i="7"/>
  <c r="I37" i="7"/>
  <c r="I41" i="7"/>
  <c r="I45" i="7"/>
  <c r="I49" i="7"/>
  <c r="I53" i="7"/>
  <c r="I57" i="7"/>
  <c r="I61" i="7"/>
  <c r="I65" i="7"/>
  <c r="I69" i="7"/>
  <c r="I73" i="7"/>
  <c r="I77" i="7"/>
  <c r="I81" i="7"/>
  <c r="I85" i="7"/>
  <c r="I89" i="7"/>
  <c r="I93" i="7"/>
  <c r="I97" i="7"/>
  <c r="I6" i="7"/>
  <c r="I10" i="7"/>
  <c r="I14" i="7"/>
  <c r="I22" i="7"/>
  <c r="I26" i="7"/>
  <c r="I30" i="7"/>
  <c r="I38" i="7"/>
  <c r="I42" i="7"/>
  <c r="I46" i="7"/>
  <c r="I50" i="7"/>
  <c r="I54" i="7"/>
  <c r="I58" i="7"/>
  <c r="I62" i="7"/>
  <c r="I66" i="7"/>
  <c r="I70" i="7"/>
  <c r="I74" i="7"/>
  <c r="I78" i="7"/>
  <c r="I82" i="7"/>
  <c r="I86" i="7"/>
  <c r="I90" i="7"/>
  <c r="I94" i="7"/>
  <c r="I98" i="7"/>
  <c r="I31" i="7"/>
  <c r="L104" i="5"/>
  <c r="K104" i="5"/>
  <c r="J104" i="5"/>
  <c r="H104" i="5"/>
  <c r="L103" i="5"/>
  <c r="K103" i="5"/>
  <c r="J103" i="5"/>
  <c r="H103" i="5"/>
  <c r="L102" i="5"/>
  <c r="K102" i="5"/>
  <c r="J102" i="5"/>
  <c r="H102" i="5"/>
  <c r="L101" i="5"/>
  <c r="K101" i="5"/>
  <c r="J101" i="5"/>
  <c r="H101" i="5"/>
  <c r="L100" i="5"/>
  <c r="K100" i="5"/>
  <c r="J100" i="5"/>
  <c r="H100" i="5"/>
  <c r="L99" i="5"/>
  <c r="K99" i="5"/>
  <c r="J99" i="5"/>
  <c r="H99" i="5"/>
  <c r="L98" i="5"/>
  <c r="K98" i="5"/>
  <c r="J98" i="5"/>
  <c r="H98" i="5"/>
  <c r="L97" i="5"/>
  <c r="K97" i="5"/>
  <c r="J97" i="5"/>
  <c r="H97" i="5"/>
  <c r="L96" i="5"/>
  <c r="K96" i="5"/>
  <c r="J96" i="5"/>
  <c r="H96" i="5"/>
  <c r="L95" i="5"/>
  <c r="K95" i="5"/>
  <c r="J95" i="5"/>
  <c r="H95" i="5"/>
  <c r="L94" i="5"/>
  <c r="K94" i="5"/>
  <c r="J94" i="5"/>
  <c r="H94" i="5"/>
  <c r="L93" i="5"/>
  <c r="K93" i="5"/>
  <c r="J93" i="5"/>
  <c r="H93" i="5"/>
  <c r="L92" i="5"/>
  <c r="K92" i="5"/>
  <c r="J92" i="5"/>
  <c r="H92" i="5"/>
  <c r="L91" i="5"/>
  <c r="K91" i="5"/>
  <c r="J91" i="5"/>
  <c r="H91" i="5"/>
  <c r="L90" i="5"/>
  <c r="K90" i="5"/>
  <c r="J90" i="5"/>
  <c r="H90" i="5"/>
  <c r="L89" i="5"/>
  <c r="K89" i="5"/>
  <c r="J89" i="5"/>
  <c r="H89" i="5"/>
  <c r="L88" i="5"/>
  <c r="K88" i="5"/>
  <c r="J88" i="5"/>
  <c r="H88" i="5"/>
  <c r="L87" i="5"/>
  <c r="K87" i="5"/>
  <c r="J87" i="5"/>
  <c r="H87" i="5"/>
  <c r="L86" i="5"/>
  <c r="K86" i="5"/>
  <c r="J86" i="5"/>
  <c r="H86" i="5"/>
  <c r="L85" i="5"/>
  <c r="K85" i="5"/>
  <c r="J85" i="5"/>
  <c r="H85" i="5"/>
  <c r="L84" i="5"/>
  <c r="K84" i="5"/>
  <c r="J84" i="5"/>
  <c r="H84" i="5"/>
  <c r="L83" i="5"/>
  <c r="K83" i="5"/>
  <c r="J83" i="5"/>
  <c r="H83" i="5"/>
  <c r="L82" i="5"/>
  <c r="K82" i="5"/>
  <c r="J82" i="5"/>
  <c r="H82" i="5"/>
  <c r="L81" i="5"/>
  <c r="K81" i="5"/>
  <c r="J81" i="5"/>
  <c r="H81" i="5"/>
  <c r="L80" i="5"/>
  <c r="K80" i="5"/>
  <c r="J80" i="5"/>
  <c r="H80" i="5"/>
  <c r="L79" i="5"/>
  <c r="K79" i="5"/>
  <c r="J79" i="5"/>
  <c r="H79" i="5"/>
  <c r="L78" i="5"/>
  <c r="K78" i="5"/>
  <c r="J78" i="5"/>
  <c r="H78" i="5"/>
  <c r="L77" i="5"/>
  <c r="K77" i="5"/>
  <c r="J77" i="5"/>
  <c r="H77" i="5"/>
  <c r="L76" i="5"/>
  <c r="K76" i="5"/>
  <c r="J76" i="5"/>
  <c r="H76" i="5"/>
  <c r="L75" i="5"/>
  <c r="K75" i="5"/>
  <c r="J75" i="5"/>
  <c r="H75" i="5"/>
  <c r="L74" i="5"/>
  <c r="K74" i="5"/>
  <c r="J74" i="5"/>
  <c r="H74" i="5"/>
  <c r="L73" i="5"/>
  <c r="K73" i="5"/>
  <c r="J73" i="5"/>
  <c r="H73" i="5"/>
  <c r="L72" i="5"/>
  <c r="K72" i="5"/>
  <c r="J72" i="5"/>
  <c r="H72" i="5"/>
  <c r="L71" i="5"/>
  <c r="K71" i="5"/>
  <c r="J71" i="5"/>
  <c r="H71" i="5"/>
  <c r="L70" i="5"/>
  <c r="K70" i="5"/>
  <c r="J70" i="5"/>
  <c r="H70" i="5"/>
  <c r="L69" i="5"/>
  <c r="K69" i="5"/>
  <c r="J69" i="5"/>
  <c r="H69" i="5"/>
  <c r="L68" i="5"/>
  <c r="K68" i="5"/>
  <c r="J68" i="5"/>
  <c r="H68" i="5"/>
  <c r="L67" i="5"/>
  <c r="K67" i="5"/>
  <c r="J67" i="5"/>
  <c r="H67" i="5"/>
  <c r="L66" i="5"/>
  <c r="K66" i="5"/>
  <c r="J66" i="5"/>
  <c r="H66" i="5"/>
  <c r="L65" i="5"/>
  <c r="K65" i="5"/>
  <c r="J65" i="5"/>
  <c r="H65" i="5"/>
  <c r="L64" i="5"/>
  <c r="K64" i="5"/>
  <c r="J64" i="5"/>
  <c r="H64" i="5"/>
  <c r="L63" i="5"/>
  <c r="K63" i="5"/>
  <c r="J63" i="5"/>
  <c r="H63" i="5"/>
  <c r="L62" i="5"/>
  <c r="K62" i="5"/>
  <c r="J62" i="5"/>
  <c r="H62" i="5"/>
  <c r="L61" i="5"/>
  <c r="K61" i="5"/>
  <c r="J61" i="5"/>
  <c r="H61" i="5"/>
  <c r="L60" i="5"/>
  <c r="K60" i="5"/>
  <c r="J60" i="5"/>
  <c r="H60" i="5"/>
  <c r="L59" i="5"/>
  <c r="K59" i="5"/>
  <c r="J59" i="5"/>
  <c r="H59" i="5"/>
  <c r="L58" i="5"/>
  <c r="K58" i="5"/>
  <c r="J58" i="5"/>
  <c r="H58" i="5"/>
  <c r="L57" i="5"/>
  <c r="K57" i="5"/>
  <c r="J57" i="5"/>
  <c r="H57" i="5"/>
  <c r="L56" i="5"/>
  <c r="K56" i="5"/>
  <c r="J56" i="5"/>
  <c r="H56" i="5"/>
  <c r="L55" i="5"/>
  <c r="K55" i="5"/>
  <c r="J55" i="5"/>
  <c r="H55" i="5"/>
  <c r="L54" i="5"/>
  <c r="K54" i="5"/>
  <c r="J54" i="5"/>
  <c r="H54" i="5"/>
  <c r="L53" i="5"/>
  <c r="K53" i="5"/>
  <c r="J53" i="5"/>
  <c r="H53" i="5"/>
  <c r="L52" i="5"/>
  <c r="K52" i="5"/>
  <c r="J52" i="5"/>
  <c r="H52" i="5"/>
  <c r="L51" i="5"/>
  <c r="K51" i="5"/>
  <c r="J51" i="5"/>
  <c r="H51" i="5"/>
  <c r="L50" i="5"/>
  <c r="K50" i="5"/>
  <c r="J50" i="5"/>
  <c r="H50" i="5"/>
  <c r="L49" i="5"/>
  <c r="K49" i="5"/>
  <c r="J49" i="5"/>
  <c r="H49" i="5"/>
  <c r="L48" i="5"/>
  <c r="K48" i="5"/>
  <c r="J48" i="5"/>
  <c r="H48" i="5"/>
  <c r="L47" i="5"/>
  <c r="K47" i="5"/>
  <c r="J47" i="5"/>
  <c r="H47" i="5"/>
  <c r="L46" i="5"/>
  <c r="K46" i="5"/>
  <c r="J46" i="5"/>
  <c r="H46" i="5"/>
  <c r="L45" i="5"/>
  <c r="K45" i="5"/>
  <c r="J45" i="5"/>
  <c r="H45" i="5"/>
  <c r="L44" i="5"/>
  <c r="K44" i="5"/>
  <c r="J44" i="5"/>
  <c r="H44" i="5"/>
  <c r="L43" i="5"/>
  <c r="K43" i="5"/>
  <c r="J43" i="5"/>
  <c r="H43" i="5"/>
  <c r="L42" i="5"/>
  <c r="K42" i="5"/>
  <c r="J42" i="5"/>
  <c r="H42" i="5"/>
  <c r="L41" i="5"/>
  <c r="K41" i="5"/>
  <c r="J41" i="5"/>
  <c r="H41" i="5"/>
  <c r="L40" i="5"/>
  <c r="K40" i="5"/>
  <c r="J40" i="5"/>
  <c r="H40" i="5"/>
  <c r="L39" i="5"/>
  <c r="K39" i="5"/>
  <c r="J39" i="5"/>
  <c r="H39" i="5"/>
  <c r="L38" i="5"/>
  <c r="K38" i="5"/>
  <c r="J38" i="5"/>
  <c r="H38" i="5"/>
  <c r="L37" i="5"/>
  <c r="K37" i="5"/>
  <c r="J37" i="5"/>
  <c r="H37" i="5"/>
  <c r="L36" i="5"/>
  <c r="K36" i="5"/>
  <c r="J36" i="5"/>
  <c r="H36" i="5"/>
  <c r="L35" i="5"/>
  <c r="K35" i="5"/>
  <c r="J35" i="5"/>
  <c r="H35" i="5"/>
  <c r="L34" i="5"/>
  <c r="K34" i="5"/>
  <c r="J34" i="5"/>
  <c r="H34" i="5"/>
  <c r="L33" i="5"/>
  <c r="K33" i="5"/>
  <c r="J33" i="5"/>
  <c r="H33" i="5"/>
  <c r="L32" i="5"/>
  <c r="K32" i="5"/>
  <c r="J32" i="5"/>
  <c r="H32" i="5"/>
  <c r="L31" i="5"/>
  <c r="K31" i="5"/>
  <c r="J31" i="5"/>
  <c r="H31" i="5"/>
  <c r="L30" i="5"/>
  <c r="K30" i="5"/>
  <c r="J30" i="5"/>
  <c r="H30" i="5"/>
  <c r="L29" i="5"/>
  <c r="K29" i="5"/>
  <c r="J29" i="5"/>
  <c r="H29" i="5"/>
  <c r="L28" i="5"/>
  <c r="K28" i="5"/>
  <c r="J28" i="5"/>
  <c r="H28" i="5"/>
  <c r="L27" i="5"/>
  <c r="K27" i="5"/>
  <c r="J27" i="5"/>
  <c r="H27" i="5"/>
  <c r="L26" i="5"/>
  <c r="K26" i="5"/>
  <c r="J26" i="5"/>
  <c r="H26" i="5"/>
  <c r="L25" i="5"/>
  <c r="K25" i="5"/>
  <c r="J25" i="5"/>
  <c r="H25" i="5"/>
  <c r="L24" i="5"/>
  <c r="K24" i="5"/>
  <c r="J24" i="5"/>
  <c r="H24" i="5"/>
  <c r="L23" i="5"/>
  <c r="K23" i="5"/>
  <c r="J23" i="5"/>
  <c r="H23" i="5"/>
  <c r="L22" i="5"/>
  <c r="K22" i="5"/>
  <c r="J22" i="5"/>
  <c r="H22" i="5"/>
  <c r="L21" i="5"/>
  <c r="K21" i="5"/>
  <c r="J21" i="5"/>
  <c r="H21" i="5"/>
  <c r="L20" i="5"/>
  <c r="K20" i="5"/>
  <c r="J20" i="5"/>
  <c r="H20" i="5"/>
  <c r="L19" i="5"/>
  <c r="K19" i="5"/>
  <c r="J19" i="5"/>
  <c r="H19" i="5"/>
  <c r="L18" i="5"/>
  <c r="K18" i="5"/>
  <c r="J18" i="5"/>
  <c r="H18" i="5"/>
  <c r="L17" i="5"/>
  <c r="K17" i="5"/>
  <c r="J17" i="5"/>
  <c r="H17" i="5"/>
  <c r="L16" i="5"/>
  <c r="K16" i="5"/>
  <c r="J16" i="5"/>
  <c r="H16" i="5"/>
  <c r="L15" i="5"/>
  <c r="K15" i="5"/>
  <c r="J15" i="5"/>
  <c r="H15" i="5"/>
  <c r="L14" i="5"/>
  <c r="K14" i="5"/>
  <c r="J14" i="5"/>
  <c r="H14" i="5"/>
  <c r="L13" i="5"/>
  <c r="K13" i="5"/>
  <c r="J13" i="5"/>
  <c r="H13" i="5"/>
  <c r="L12" i="5"/>
  <c r="K12" i="5"/>
  <c r="J12" i="5"/>
  <c r="H12" i="5"/>
  <c r="L11" i="5"/>
  <c r="K11" i="5"/>
  <c r="J11" i="5"/>
  <c r="H11" i="5"/>
  <c r="L10" i="5"/>
  <c r="K10" i="5"/>
  <c r="J10" i="5"/>
  <c r="H10" i="5"/>
  <c r="L9" i="5"/>
  <c r="K9" i="5"/>
  <c r="J9" i="5"/>
  <c r="H9" i="5"/>
  <c r="L8" i="5"/>
  <c r="K8" i="5"/>
  <c r="J8" i="5"/>
  <c r="H8" i="5"/>
  <c r="L7" i="5"/>
  <c r="K7" i="5"/>
  <c r="J7" i="5"/>
  <c r="H7" i="5"/>
  <c r="L6" i="5"/>
  <c r="K6" i="5"/>
  <c r="J6" i="5"/>
  <c r="H6" i="5"/>
  <c r="L5" i="5"/>
  <c r="K5" i="5"/>
  <c r="J5" i="5"/>
  <c r="H5" i="5"/>
  <c r="I101" i="5" s="1"/>
  <c r="I6" i="5" l="1"/>
  <c r="I7" i="5"/>
  <c r="I99" i="5"/>
  <c r="I10" i="5"/>
  <c r="I12" i="5"/>
  <c r="I14" i="5"/>
  <c r="I16" i="5"/>
  <c r="I18" i="5"/>
  <c r="I20" i="5"/>
  <c r="I22" i="5"/>
  <c r="I24" i="5"/>
  <c r="I26" i="5"/>
  <c r="I28" i="5"/>
  <c r="I30" i="5"/>
  <c r="I32" i="5"/>
  <c r="I34" i="5"/>
  <c r="I36" i="5"/>
  <c r="I38" i="5"/>
  <c r="I40" i="5"/>
  <c r="I42" i="5"/>
  <c r="I44" i="5"/>
  <c r="I46" i="5"/>
  <c r="I48" i="5"/>
  <c r="I50" i="5"/>
  <c r="I52" i="5"/>
  <c r="I54" i="5"/>
  <c r="I56" i="5"/>
  <c r="I58" i="5"/>
  <c r="I60" i="5"/>
  <c r="I62" i="5"/>
  <c r="I64" i="5"/>
  <c r="I66" i="5"/>
  <c r="I68" i="5"/>
  <c r="I70" i="5"/>
  <c r="I72" i="5"/>
  <c r="I74" i="5"/>
  <c r="I76" i="5"/>
  <c r="I78" i="5"/>
  <c r="I80" i="5"/>
  <c r="I82" i="5"/>
  <c r="I84" i="5"/>
  <c r="I86" i="5"/>
  <c r="I88" i="5"/>
  <c r="I90" i="5"/>
  <c r="I92" i="5"/>
  <c r="I94" i="5"/>
  <c r="I96" i="5"/>
  <c r="I98" i="5"/>
  <c r="I100" i="5"/>
  <c r="I102" i="5"/>
  <c r="I104" i="5"/>
  <c r="I23" i="5"/>
  <c r="I63" i="5"/>
  <c r="I79" i="5"/>
  <c r="I83" i="5"/>
  <c r="I87" i="5"/>
  <c r="I91" i="5"/>
  <c r="I95" i="5"/>
  <c r="I103" i="5"/>
  <c r="I8" i="5"/>
  <c r="I31" i="5"/>
  <c r="I59" i="5"/>
  <c r="I67" i="5"/>
  <c r="I75" i="5"/>
  <c r="I5" i="5"/>
  <c r="I9" i="5"/>
  <c r="I13" i="5"/>
  <c r="I17" i="5"/>
  <c r="I21" i="5"/>
  <c r="I25" i="5"/>
  <c r="I29" i="5"/>
  <c r="I33" i="5"/>
  <c r="I37" i="5"/>
  <c r="I41" i="5"/>
  <c r="I45" i="5"/>
  <c r="I49" i="5"/>
  <c r="I53" i="5"/>
  <c r="I57" i="5"/>
  <c r="I61" i="5"/>
  <c r="I65" i="5"/>
  <c r="I69" i="5"/>
  <c r="I73" i="5"/>
  <c r="I77" i="5"/>
  <c r="I81" i="5"/>
  <c r="I85" i="5"/>
  <c r="I89" i="5"/>
  <c r="I93" i="5"/>
  <c r="I97" i="5"/>
  <c r="I11" i="5"/>
  <c r="I15" i="5"/>
  <c r="I19" i="5"/>
  <c r="I27" i="5"/>
  <c r="I35" i="5"/>
  <c r="I39" i="5"/>
  <c r="I43" i="5"/>
  <c r="I47" i="5"/>
  <c r="I51" i="5"/>
  <c r="I55" i="5"/>
  <c r="I71" i="5"/>
</calcChain>
</file>

<file path=xl/sharedStrings.xml><?xml version="1.0" encoding="utf-8"?>
<sst xmlns="http://schemas.openxmlformats.org/spreadsheetml/2006/main" count="45" uniqueCount="15">
  <si>
    <t>Network</t>
  </si>
  <si>
    <t>Storage</t>
  </si>
  <si>
    <t>QoS</t>
  </si>
  <si>
    <t>Inv QoS</t>
  </si>
  <si>
    <t>Norm QoS</t>
  </si>
  <si>
    <t>Saving</t>
  </si>
  <si>
    <t>VM</t>
  </si>
  <si>
    <t>Relative cost</t>
  </si>
  <si>
    <t>VM cost</t>
  </si>
  <si>
    <t>Storage cost</t>
  </si>
  <si>
    <t>Network cost</t>
  </si>
  <si>
    <t>Broker cost</t>
  </si>
  <si>
    <t>Ind cost</t>
  </si>
  <si>
    <t>Total storage: 827,71484375 GB</t>
  </si>
  <si>
    <t>Total traffic: 1658,33650248684 GB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</si>
</sst>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9" fontId="0" fillId="0" borderId="0" xfId="1" applyFont="1"/>
    <xf numFmtId="11" fontId="0" fillId="0" borderId="0" xfId="0" applyNumberFormat="1"/>
    <xf numFmtId="10" fontId="0" fillId="0" borderId="0" xfId="1" applyNumberFormat="1" applyFont="1"/>
    <xf numFmtId="164" fontId="0" fillId="0" borderId="0" xfId="1" applyNumberFormat="1" applyFont="1"/>
    <xf numFmtId="0" fontId="0" fillId="0" borderId="0" xfId="1" applyNumberFormat="1" applyFont="1"/>
    <xf numFmtId="3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low_low_0!$I$5:$I$104</c:f>
              <c:numCache>
                <c:formatCode>General</c:formatCode>
                <c:ptCount val="100"/>
                <c:pt idx="0">
                  <c:v>1</c:v>
                </c:pt>
                <c:pt idx="1">
                  <c:v>0.99945822331688772</c:v>
                </c:pt>
                <c:pt idx="2">
                  <c:v>0.99593902353312191</c:v>
                </c:pt>
                <c:pt idx="3">
                  <c:v>0.98588418112443477</c:v>
                </c:pt>
                <c:pt idx="4">
                  <c:v>0.98273427458425744</c:v>
                </c:pt>
                <c:pt idx="5">
                  <c:v>0.96693687683338914</c:v>
                </c:pt>
                <c:pt idx="6">
                  <c:v>0.96176202541665234</c:v>
                </c:pt>
                <c:pt idx="7">
                  <c:v>0.93757464440016014</c:v>
                </c:pt>
                <c:pt idx="8">
                  <c:v>0.92531134993644093</c:v>
                </c:pt>
                <c:pt idx="9">
                  <c:v>0.91394813644906947</c:v>
                </c:pt>
                <c:pt idx="10">
                  <c:v>0.91076662051521362</c:v>
                </c:pt>
                <c:pt idx="11">
                  <c:v>0.88712951376558957</c:v>
                </c:pt>
                <c:pt idx="12">
                  <c:v>0.88349695549888496</c:v>
                </c:pt>
                <c:pt idx="13">
                  <c:v>0.88080092600461279</c:v>
                </c:pt>
                <c:pt idx="14">
                  <c:v>0.86979043834215475</c:v>
                </c:pt>
                <c:pt idx="15">
                  <c:v>0.86469320290935658</c:v>
                </c:pt>
                <c:pt idx="16">
                  <c:v>0.85398466707868204</c:v>
                </c:pt>
                <c:pt idx="17">
                  <c:v>0.84833254127015245</c:v>
                </c:pt>
                <c:pt idx="18">
                  <c:v>0.84241576611434665</c:v>
                </c:pt>
                <c:pt idx="19">
                  <c:v>0.84058314764459507</c:v>
                </c:pt>
                <c:pt idx="20">
                  <c:v>0.8373767313004522</c:v>
                </c:pt>
                <c:pt idx="21">
                  <c:v>0.82600787965089228</c:v>
                </c:pt>
                <c:pt idx="22">
                  <c:v>0.82074632658875402</c:v>
                </c:pt>
                <c:pt idx="23">
                  <c:v>0.8177598963588526</c:v>
                </c:pt>
                <c:pt idx="24">
                  <c:v>0.8118915739927639</c:v>
                </c:pt>
                <c:pt idx="25">
                  <c:v>0.79393022221928544</c:v>
                </c:pt>
                <c:pt idx="26">
                  <c:v>0.78891406652661822</c:v>
                </c:pt>
                <c:pt idx="27">
                  <c:v>0.78277077503042669</c:v>
                </c:pt>
                <c:pt idx="28">
                  <c:v>0.77352144472693263</c:v>
                </c:pt>
                <c:pt idx="29">
                  <c:v>0.76772570933932249</c:v>
                </c:pt>
                <c:pt idx="30">
                  <c:v>0.76060900583989399</c:v>
                </c:pt>
                <c:pt idx="31">
                  <c:v>0.75906068062514565</c:v>
                </c:pt>
                <c:pt idx="32">
                  <c:v>0.75300848132467868</c:v>
                </c:pt>
                <c:pt idx="33">
                  <c:v>0.74040796646019535</c:v>
                </c:pt>
                <c:pt idx="34">
                  <c:v>0.73146653097517766</c:v>
                </c:pt>
                <c:pt idx="35">
                  <c:v>0.71364714489685788</c:v>
                </c:pt>
                <c:pt idx="36">
                  <c:v>0.70981095089866064</c:v>
                </c:pt>
                <c:pt idx="37">
                  <c:v>0.7024727142681606</c:v>
                </c:pt>
                <c:pt idx="38">
                  <c:v>0.68914206031102687</c:v>
                </c:pt>
                <c:pt idx="39">
                  <c:v>0.68523694636009536</c:v>
                </c:pt>
                <c:pt idx="40">
                  <c:v>0.68253656656850858</c:v>
                </c:pt>
                <c:pt idx="41">
                  <c:v>0.67530709799091992</c:v>
                </c:pt>
                <c:pt idx="42">
                  <c:v>0.66859137796943846</c:v>
                </c:pt>
                <c:pt idx="43">
                  <c:v>0.66273927434923929</c:v>
                </c:pt>
                <c:pt idx="44">
                  <c:v>0.65112553927214323</c:v>
                </c:pt>
                <c:pt idx="45">
                  <c:v>0.64278312930759229</c:v>
                </c:pt>
                <c:pt idx="46">
                  <c:v>0.63531109845787037</c:v>
                </c:pt>
                <c:pt idx="47">
                  <c:v>0.61799501367917242</c:v>
                </c:pt>
                <c:pt idx="48">
                  <c:v>0.61268123016590537</c:v>
                </c:pt>
                <c:pt idx="49">
                  <c:v>0.60881292664766706</c:v>
                </c:pt>
                <c:pt idx="50">
                  <c:v>0.60603437694532303</c:v>
                </c:pt>
                <c:pt idx="51">
                  <c:v>0.59518758092807023</c:v>
                </c:pt>
                <c:pt idx="52">
                  <c:v>0.59355702116186926</c:v>
                </c:pt>
                <c:pt idx="53">
                  <c:v>0.58769109359558569</c:v>
                </c:pt>
                <c:pt idx="54">
                  <c:v>0.58297548060947191</c:v>
                </c:pt>
                <c:pt idx="55">
                  <c:v>0.575574989363974</c:v>
                </c:pt>
                <c:pt idx="56">
                  <c:v>0.56520356298892782</c:v>
                </c:pt>
                <c:pt idx="57">
                  <c:v>0.55831316436312717</c:v>
                </c:pt>
                <c:pt idx="58">
                  <c:v>0.55474877267654155</c:v>
                </c:pt>
                <c:pt idx="59">
                  <c:v>0.54721833286938715</c:v>
                </c:pt>
                <c:pt idx="60">
                  <c:v>0.54061141432787241</c:v>
                </c:pt>
                <c:pt idx="61">
                  <c:v>0.53825333334705749</c:v>
                </c:pt>
                <c:pt idx="62">
                  <c:v>0.52803526565411651</c:v>
                </c:pt>
                <c:pt idx="63">
                  <c:v>0.52248690675764875</c:v>
                </c:pt>
                <c:pt idx="64">
                  <c:v>0.50255993873439286</c:v>
                </c:pt>
                <c:pt idx="65">
                  <c:v>0.49780398220330246</c:v>
                </c:pt>
                <c:pt idx="66">
                  <c:v>0.49406911804197712</c:v>
                </c:pt>
                <c:pt idx="67">
                  <c:v>0.48770356612595106</c:v>
                </c:pt>
                <c:pt idx="68">
                  <c:v>0.4842033274390542</c:v>
                </c:pt>
                <c:pt idx="69">
                  <c:v>0.47472424873487273</c:v>
                </c:pt>
                <c:pt idx="70">
                  <c:v>0.46520726393919232</c:v>
                </c:pt>
                <c:pt idx="71">
                  <c:v>0.46238728435529441</c:v>
                </c:pt>
                <c:pt idx="72">
                  <c:v>0.45640116257213098</c:v>
                </c:pt>
                <c:pt idx="73">
                  <c:v>0.44648522092652415</c:v>
                </c:pt>
                <c:pt idx="74">
                  <c:v>0.42766486340418125</c:v>
                </c:pt>
                <c:pt idx="75">
                  <c:v>0.42362183220981126</c:v>
                </c:pt>
                <c:pt idx="76">
                  <c:v>0.41995519348445759</c:v>
                </c:pt>
                <c:pt idx="77">
                  <c:v>0.41066469962526397</c:v>
                </c:pt>
                <c:pt idx="78">
                  <c:v>0.40473825131445113</c:v>
                </c:pt>
                <c:pt idx="79">
                  <c:v>0.3973577875438058</c:v>
                </c:pt>
                <c:pt idx="80">
                  <c:v>0.38820975122185025</c:v>
                </c:pt>
                <c:pt idx="81">
                  <c:v>0.38275611537971421</c:v>
                </c:pt>
                <c:pt idx="82">
                  <c:v>0.37794352970987777</c:v>
                </c:pt>
                <c:pt idx="83">
                  <c:v>0.36560612818344262</c:v>
                </c:pt>
                <c:pt idx="84">
                  <c:v>0.3601245118997714</c:v>
                </c:pt>
                <c:pt idx="85">
                  <c:v>0.35554554381723519</c:v>
                </c:pt>
                <c:pt idx="86">
                  <c:v>0.34995148589240432</c:v>
                </c:pt>
                <c:pt idx="87">
                  <c:v>0.33189477235451531</c:v>
                </c:pt>
                <c:pt idx="88">
                  <c:v>0.32654157227844005</c:v>
                </c:pt>
                <c:pt idx="89">
                  <c:v>0.32110528688814693</c:v>
                </c:pt>
                <c:pt idx="90">
                  <c:v>0.31803239432850167</c:v>
                </c:pt>
                <c:pt idx="91">
                  <c:v>0.31061894143411045</c:v>
                </c:pt>
                <c:pt idx="92">
                  <c:v>0.30325236399000449</c:v>
                </c:pt>
                <c:pt idx="93">
                  <c:v>0.21898129569988234</c:v>
                </c:pt>
                <c:pt idx="94">
                  <c:v>0.20874413464417679</c:v>
                </c:pt>
                <c:pt idx="95">
                  <c:v>7.2193437800355184E-2</c:v>
                </c:pt>
                <c:pt idx="96">
                  <c:v>6.6945437840937056E-3</c:v>
                </c:pt>
                <c:pt idx="97">
                  <c:v>6.2966312790755348E-3</c:v>
                </c:pt>
                <c:pt idx="98">
                  <c:v>2.8864484388619917E-3</c:v>
                </c:pt>
                <c:pt idx="99">
                  <c:v>0</c:v>
                </c:pt>
              </c:numCache>
            </c:numRef>
          </c:xVal>
          <c:yVal>
            <c:numRef>
              <c:f>low_low_0!$C$5:$C$104</c:f>
              <c:numCache>
                <c:formatCode>0.00%</c:formatCode>
                <c:ptCount val="100"/>
                <c:pt idx="0">
                  <c:v>0.27455194552884299</c:v>
                </c:pt>
                <c:pt idx="1">
                  <c:v>0.275410779217937</c:v>
                </c:pt>
                <c:pt idx="2">
                  <c:v>0.27538877802405598</c:v>
                </c:pt>
                <c:pt idx="3">
                  <c:v>0.27533766244864599</c:v>
                </c:pt>
                <c:pt idx="4">
                  <c:v>0.27533905984450402</c:v>
                </c:pt>
                <c:pt idx="5">
                  <c:v>0.27524172907338901</c:v>
                </c:pt>
                <c:pt idx="6">
                  <c:v>0.27497645953972499</c:v>
                </c:pt>
                <c:pt idx="7">
                  <c:v>0.27492995616690802</c:v>
                </c:pt>
                <c:pt idx="8">
                  <c:v>0.27475444139918098</c:v>
                </c:pt>
                <c:pt idx="9">
                  <c:v>0.27481705181982002</c:v>
                </c:pt>
                <c:pt idx="10">
                  <c:v>0.27483106101187699</c:v>
                </c:pt>
                <c:pt idx="11">
                  <c:v>0.27419409611024398</c:v>
                </c:pt>
                <c:pt idx="12">
                  <c:v>0.27433344467533399</c:v>
                </c:pt>
                <c:pt idx="13">
                  <c:v>0.27441685565479401</c:v>
                </c:pt>
                <c:pt idx="14">
                  <c:v>0.274282653094851</c:v>
                </c:pt>
                <c:pt idx="15">
                  <c:v>0.274419668170297</c:v>
                </c:pt>
                <c:pt idx="16">
                  <c:v>0.27428648051594301</c:v>
                </c:pt>
                <c:pt idx="17">
                  <c:v>0.27454464328023898</c:v>
                </c:pt>
                <c:pt idx="18">
                  <c:v>0.27430073953190698</c:v>
                </c:pt>
                <c:pt idx="19">
                  <c:v>0.27458679374150002</c:v>
                </c:pt>
                <c:pt idx="20">
                  <c:v>0.27452629645797599</c:v>
                </c:pt>
                <c:pt idx="21">
                  <c:v>0.27460315350472198</c:v>
                </c:pt>
                <c:pt idx="22">
                  <c:v>0.27443127975336701</c:v>
                </c:pt>
                <c:pt idx="23">
                  <c:v>0.27443372477260503</c:v>
                </c:pt>
                <c:pt idx="24">
                  <c:v>0.27429822274043503</c:v>
                </c:pt>
                <c:pt idx="25">
                  <c:v>0.274228000230963</c:v>
                </c:pt>
                <c:pt idx="26">
                  <c:v>0.27463393626886701</c:v>
                </c:pt>
                <c:pt idx="27">
                  <c:v>0.27432698075844503</c:v>
                </c:pt>
                <c:pt idx="28">
                  <c:v>0.27439565467091998</c:v>
                </c:pt>
                <c:pt idx="29">
                  <c:v>0.27405397187470498</c:v>
                </c:pt>
                <c:pt idx="30">
                  <c:v>0.27436315579215398</c:v>
                </c:pt>
                <c:pt idx="31">
                  <c:v>0.27433050401574</c:v>
                </c:pt>
                <c:pt idx="32">
                  <c:v>0.27438025760777901</c:v>
                </c:pt>
                <c:pt idx="33">
                  <c:v>0.274298786230317</c:v>
                </c:pt>
                <c:pt idx="34">
                  <c:v>0.27440166128710197</c:v>
                </c:pt>
                <c:pt idx="35">
                  <c:v>0.27416593643596399</c:v>
                </c:pt>
                <c:pt idx="36">
                  <c:v>0.27421595039938901</c:v>
                </c:pt>
                <c:pt idx="37">
                  <c:v>0.27400431773692902</c:v>
                </c:pt>
                <c:pt idx="38">
                  <c:v>0.27389647690936197</c:v>
                </c:pt>
                <c:pt idx="39">
                  <c:v>0.274020551473379</c:v>
                </c:pt>
                <c:pt idx="40">
                  <c:v>0.27392964193304697</c:v>
                </c:pt>
                <c:pt idx="41">
                  <c:v>0.27388893248528701</c:v>
                </c:pt>
                <c:pt idx="42">
                  <c:v>0.27366440840483303</c:v>
                </c:pt>
                <c:pt idx="43">
                  <c:v>0.27372738629419102</c:v>
                </c:pt>
                <c:pt idx="44">
                  <c:v>0.273817254760786</c:v>
                </c:pt>
                <c:pt idx="45">
                  <c:v>0.27363724841960302</c:v>
                </c:pt>
                <c:pt idx="46">
                  <c:v>0.27348036951740701</c:v>
                </c:pt>
                <c:pt idx="47">
                  <c:v>0.273870214046118</c:v>
                </c:pt>
                <c:pt idx="48">
                  <c:v>0.27379576574312398</c:v>
                </c:pt>
                <c:pt idx="49">
                  <c:v>0.27369919499606998</c:v>
                </c:pt>
                <c:pt idx="50">
                  <c:v>0.27349372570029701</c:v>
                </c:pt>
                <c:pt idx="51">
                  <c:v>0.27345784418646102</c:v>
                </c:pt>
                <c:pt idx="52">
                  <c:v>0.27356315621800897</c:v>
                </c:pt>
                <c:pt idx="53">
                  <c:v>0.27346696343430998</c:v>
                </c:pt>
                <c:pt idx="54">
                  <c:v>0.27349496425868303</c:v>
                </c:pt>
                <c:pt idx="55">
                  <c:v>0.27350386312135999</c:v>
                </c:pt>
                <c:pt idx="56">
                  <c:v>0.27371499930335902</c:v>
                </c:pt>
                <c:pt idx="57">
                  <c:v>0.273478730861342</c:v>
                </c:pt>
                <c:pt idx="58">
                  <c:v>0.27368555550290902</c:v>
                </c:pt>
                <c:pt idx="59">
                  <c:v>0.273407126509847</c:v>
                </c:pt>
                <c:pt idx="60">
                  <c:v>0.27355717597364898</c:v>
                </c:pt>
                <c:pt idx="61">
                  <c:v>0.27342871563306398</c:v>
                </c:pt>
                <c:pt idx="62">
                  <c:v>0.273583512389663</c:v>
                </c:pt>
                <c:pt idx="63">
                  <c:v>0.27352594599444402</c:v>
                </c:pt>
                <c:pt idx="64">
                  <c:v>0.27351514052045101</c:v>
                </c:pt>
                <c:pt idx="65">
                  <c:v>0.27330896982981301</c:v>
                </c:pt>
                <c:pt idx="66">
                  <c:v>0.27344968592587798</c:v>
                </c:pt>
                <c:pt idx="67">
                  <c:v>0.27321825787730403</c:v>
                </c:pt>
                <c:pt idx="68">
                  <c:v>0.273340814355852</c:v>
                </c:pt>
                <c:pt idx="69">
                  <c:v>0.273057272799822</c:v>
                </c:pt>
                <c:pt idx="70">
                  <c:v>0.27247659438153499</c:v>
                </c:pt>
                <c:pt idx="71">
                  <c:v>0.27319216110694999</c:v>
                </c:pt>
                <c:pt idx="72">
                  <c:v>0.27259845019703999</c:v>
                </c:pt>
                <c:pt idx="73">
                  <c:v>0.27254410658956102</c:v>
                </c:pt>
                <c:pt idx="74">
                  <c:v>0.27319168698673801</c:v>
                </c:pt>
                <c:pt idx="75">
                  <c:v>0.27315008266713697</c:v>
                </c:pt>
                <c:pt idx="76">
                  <c:v>0.27343744459882802</c:v>
                </c:pt>
                <c:pt idx="77">
                  <c:v>0.27362757566670998</c:v>
                </c:pt>
                <c:pt idx="78">
                  <c:v>0.27329578618246197</c:v>
                </c:pt>
                <c:pt idx="79">
                  <c:v>0.273560783694629</c:v>
                </c:pt>
                <c:pt idx="80">
                  <c:v>0.27340526306914797</c:v>
                </c:pt>
                <c:pt idx="81">
                  <c:v>0.27332753251474401</c:v>
                </c:pt>
                <c:pt idx="82">
                  <c:v>0.27334710019941799</c:v>
                </c:pt>
                <c:pt idx="83">
                  <c:v>0.27350863249098101</c:v>
                </c:pt>
                <c:pt idx="84">
                  <c:v>0.27355234554385899</c:v>
                </c:pt>
                <c:pt idx="85">
                  <c:v>0.27359301997118701</c:v>
                </c:pt>
                <c:pt idx="86">
                  <c:v>0.273532375723546</c:v>
                </c:pt>
                <c:pt idx="87">
                  <c:v>0.27353207114869399</c:v>
                </c:pt>
                <c:pt idx="88">
                  <c:v>0.27346457465428697</c:v>
                </c:pt>
                <c:pt idx="89">
                  <c:v>0.27360586031102602</c:v>
                </c:pt>
                <c:pt idx="90">
                  <c:v>0.27344193737498701</c:v>
                </c:pt>
                <c:pt idx="91">
                  <c:v>0.27350634635744597</c:v>
                </c:pt>
                <c:pt idx="92">
                  <c:v>0.25629009400339398</c:v>
                </c:pt>
                <c:pt idx="93">
                  <c:v>0.25631288159093801</c:v>
                </c:pt>
                <c:pt idx="94">
                  <c:v>0.25677390461340899</c:v>
                </c:pt>
                <c:pt idx="95">
                  <c:v>0.25854564737805402</c:v>
                </c:pt>
                <c:pt idx="96">
                  <c:v>0.260120281520832</c:v>
                </c:pt>
                <c:pt idx="97">
                  <c:v>0.26006942443294101</c:v>
                </c:pt>
                <c:pt idx="98">
                  <c:v>0.25991460875275002</c:v>
                </c:pt>
                <c:pt idx="99">
                  <c:v>0.26004259580351802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18102272"/>
        <c:axId val="-1118109344"/>
      </c:scatterChart>
      <c:valAx>
        <c:axId val="-111810227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UY"/>
                  <a:t>QoS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U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-1118109344"/>
        <c:crosses val="autoZero"/>
        <c:crossBetween val="midCat"/>
      </c:valAx>
      <c:valAx>
        <c:axId val="-111810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UY"/>
                  <a:t>Broker Cost Savings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UY"/>
            </a:p>
          </c:txPr>
        </c:title>
        <c:numFmt formatCode="0.0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-1118102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Y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low_low_0!$J$4:$L$4</c:f>
              <c:strCache>
                <c:ptCount val="3"/>
                <c:pt idx="0">
                  <c:v>Network</c:v>
                </c:pt>
                <c:pt idx="1">
                  <c:v>Storage</c:v>
                </c:pt>
                <c:pt idx="2">
                  <c:v>VM</c:v>
                </c:pt>
              </c:strCache>
            </c:strRef>
          </c:cat>
          <c:val>
            <c:numRef>
              <c:f>low_low_0!$J$2:$L$2</c:f>
              <c:numCache>
                <c:formatCode>0%</c:formatCode>
                <c:ptCount val="3"/>
                <c:pt idx="0">
                  <c:v>0.66063736361779246</c:v>
                </c:pt>
                <c:pt idx="1">
                  <c:v>4.3078396912236749E-2</c:v>
                </c:pt>
                <c:pt idx="2">
                  <c:v>0.29552488547957284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824221392"/>
        <c:axId val="-824220848"/>
      </c:barChart>
      <c:catAx>
        <c:axId val="-824221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-824220848"/>
        <c:crosses val="autoZero"/>
        <c:auto val="1"/>
        <c:lblAlgn val="ctr"/>
        <c:lblOffset val="100"/>
        <c:noMultiLvlLbl val="0"/>
      </c:catAx>
      <c:valAx>
        <c:axId val="-82422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UY"/>
                  <a:t>Relative cost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UY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-824221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Y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low_med!$I$5:$I$104</c:f>
              <c:numCache>
                <c:formatCode>General</c:formatCode>
                <c:ptCount val="100"/>
                <c:pt idx="0">
                  <c:v>1</c:v>
                </c:pt>
                <c:pt idx="1">
                  <c:v>0.99322046165326305</c:v>
                </c:pt>
                <c:pt idx="2">
                  <c:v>0.9898509755768734</c:v>
                </c:pt>
                <c:pt idx="3">
                  <c:v>0.98511337872020888</c:v>
                </c:pt>
                <c:pt idx="4">
                  <c:v>0.98040562092544636</c:v>
                </c:pt>
                <c:pt idx="5">
                  <c:v>0.97384863025167678</c:v>
                </c:pt>
                <c:pt idx="6">
                  <c:v>0.96825196004252678</c:v>
                </c:pt>
                <c:pt idx="7">
                  <c:v>0.95350140680580875</c:v>
                </c:pt>
                <c:pt idx="8">
                  <c:v>0.94727508213453437</c:v>
                </c:pt>
                <c:pt idx="9">
                  <c:v>0.94288175893334292</c:v>
                </c:pt>
                <c:pt idx="10">
                  <c:v>0.92966213322410562</c:v>
                </c:pt>
                <c:pt idx="11">
                  <c:v>0.9197939800694096</c:v>
                </c:pt>
                <c:pt idx="12">
                  <c:v>0.91353085103366938</c:v>
                </c:pt>
                <c:pt idx="13">
                  <c:v>0.90633972567089105</c:v>
                </c:pt>
                <c:pt idx="14">
                  <c:v>0.89293633352506119</c:v>
                </c:pt>
                <c:pt idx="15">
                  <c:v>0.88423706523483658</c:v>
                </c:pt>
                <c:pt idx="16">
                  <c:v>0.87802642421363508</c:v>
                </c:pt>
                <c:pt idx="17">
                  <c:v>0.87280015896202845</c:v>
                </c:pt>
                <c:pt idx="18">
                  <c:v>0.86888376369167508</c:v>
                </c:pt>
                <c:pt idx="19">
                  <c:v>0.86598786803563488</c:v>
                </c:pt>
                <c:pt idx="20">
                  <c:v>0.85982593529849938</c:v>
                </c:pt>
                <c:pt idx="21">
                  <c:v>0.84429735747460788</c:v>
                </c:pt>
                <c:pt idx="22">
                  <c:v>0.83869183154732196</c:v>
                </c:pt>
                <c:pt idx="23">
                  <c:v>0.83519457609328462</c:v>
                </c:pt>
                <c:pt idx="24">
                  <c:v>0.83014108891937843</c:v>
                </c:pt>
                <c:pt idx="25">
                  <c:v>0.82510389079948221</c:v>
                </c:pt>
                <c:pt idx="26">
                  <c:v>0.81731600500062351</c:v>
                </c:pt>
                <c:pt idx="27">
                  <c:v>0.81043890641567706</c:v>
                </c:pt>
                <c:pt idx="28">
                  <c:v>0.80275632668036012</c:v>
                </c:pt>
                <c:pt idx="29">
                  <c:v>0.79447876155347774</c:v>
                </c:pt>
                <c:pt idx="30">
                  <c:v>0.78374243365342622</c:v>
                </c:pt>
                <c:pt idx="31">
                  <c:v>0.77658237011003695</c:v>
                </c:pt>
                <c:pt idx="32">
                  <c:v>0.76794641718151457</c:v>
                </c:pt>
                <c:pt idx="33">
                  <c:v>0.75726158955847578</c:v>
                </c:pt>
                <c:pt idx="34">
                  <c:v>0.74766027572447014</c:v>
                </c:pt>
                <c:pt idx="35">
                  <c:v>0.72548148095370901</c:v>
                </c:pt>
                <c:pt idx="36">
                  <c:v>0.72269228439588329</c:v>
                </c:pt>
                <c:pt idx="37">
                  <c:v>0.69569994290820281</c:v>
                </c:pt>
                <c:pt idx="38">
                  <c:v>0.68626923458490363</c:v>
                </c:pt>
                <c:pt idx="39">
                  <c:v>0.67666150567237671</c:v>
                </c:pt>
                <c:pt idx="40">
                  <c:v>0.66484956352337998</c:v>
                </c:pt>
                <c:pt idx="41">
                  <c:v>0.65931106439361142</c:v>
                </c:pt>
                <c:pt idx="42">
                  <c:v>0.6501192764111825</c:v>
                </c:pt>
                <c:pt idx="43">
                  <c:v>0.64445512296057317</c:v>
                </c:pt>
                <c:pt idx="44">
                  <c:v>0.63075152626309861</c:v>
                </c:pt>
                <c:pt idx="45">
                  <c:v>0.62013128679800189</c:v>
                </c:pt>
                <c:pt idx="46">
                  <c:v>0.59747552284920458</c:v>
                </c:pt>
                <c:pt idx="47">
                  <c:v>0.58099940745339962</c:v>
                </c:pt>
                <c:pt idx="48">
                  <c:v>0.57166796675362253</c:v>
                </c:pt>
                <c:pt idx="49">
                  <c:v>0.5372526749272083</c:v>
                </c:pt>
                <c:pt idx="50">
                  <c:v>0.52792341749065275</c:v>
                </c:pt>
                <c:pt idx="51">
                  <c:v>0.52206452089577682</c:v>
                </c:pt>
                <c:pt idx="52">
                  <c:v>0.50763893131464666</c:v>
                </c:pt>
                <c:pt idx="53">
                  <c:v>0.48971633650433377</c:v>
                </c:pt>
                <c:pt idx="54">
                  <c:v>0.47403729326835647</c:v>
                </c:pt>
                <c:pt idx="55">
                  <c:v>0.45325721474789055</c:v>
                </c:pt>
                <c:pt idx="56">
                  <c:v>0.41786395065889786</c:v>
                </c:pt>
                <c:pt idx="57">
                  <c:v>0.40617255936174279</c:v>
                </c:pt>
                <c:pt idx="58">
                  <c:v>0.39285076695786669</c:v>
                </c:pt>
                <c:pt idx="59">
                  <c:v>0.3836852275415778</c:v>
                </c:pt>
                <c:pt idx="60">
                  <c:v>0.36362473176758564</c:v>
                </c:pt>
                <c:pt idx="61">
                  <c:v>0.35523729927682252</c:v>
                </c:pt>
                <c:pt idx="62">
                  <c:v>0.33735031045208325</c:v>
                </c:pt>
                <c:pt idx="63">
                  <c:v>0.32596638709248876</c:v>
                </c:pt>
                <c:pt idx="64">
                  <c:v>0.32280935090906071</c:v>
                </c:pt>
                <c:pt idx="65">
                  <c:v>0.31460063587087173</c:v>
                </c:pt>
                <c:pt idx="66">
                  <c:v>0.30130616375748259</c:v>
                </c:pt>
                <c:pt idx="67">
                  <c:v>0.2854018415519165</c:v>
                </c:pt>
                <c:pt idx="68">
                  <c:v>0.27707676218728866</c:v>
                </c:pt>
                <c:pt idx="69">
                  <c:v>0.26809823681447842</c:v>
                </c:pt>
                <c:pt idx="70">
                  <c:v>0.26009289768554111</c:v>
                </c:pt>
                <c:pt idx="71">
                  <c:v>0.2364558486259643</c:v>
                </c:pt>
                <c:pt idx="72">
                  <c:v>0.22270084078996724</c:v>
                </c:pt>
                <c:pt idx="73">
                  <c:v>0.22078905128437804</c:v>
                </c:pt>
                <c:pt idx="74">
                  <c:v>0.21423424720051035</c:v>
                </c:pt>
                <c:pt idx="75">
                  <c:v>0.20651032190115107</c:v>
                </c:pt>
                <c:pt idx="76">
                  <c:v>0.1995935636235695</c:v>
                </c:pt>
                <c:pt idx="77">
                  <c:v>0.18722293819613092</c:v>
                </c:pt>
                <c:pt idx="78">
                  <c:v>0.18502803634980483</c:v>
                </c:pt>
                <c:pt idx="79">
                  <c:v>0.16903943031748209</c:v>
                </c:pt>
                <c:pt idx="80">
                  <c:v>0.14903734075382744</c:v>
                </c:pt>
                <c:pt idx="81">
                  <c:v>0.13086684479097282</c:v>
                </c:pt>
                <c:pt idx="82">
                  <c:v>0.12537675028381534</c:v>
                </c:pt>
                <c:pt idx="83">
                  <c:v>0.12040068471699505</c:v>
                </c:pt>
                <c:pt idx="84">
                  <c:v>0.10754093596302408</c:v>
                </c:pt>
                <c:pt idx="85">
                  <c:v>0.10236424652265969</c:v>
                </c:pt>
                <c:pt idx="86">
                  <c:v>9.7243443918291414E-2</c:v>
                </c:pt>
                <c:pt idx="87">
                  <c:v>8.9455266610028172E-2</c:v>
                </c:pt>
                <c:pt idx="88">
                  <c:v>7.651612580672211E-2</c:v>
                </c:pt>
                <c:pt idx="89">
                  <c:v>7.1762027339226334E-2</c:v>
                </c:pt>
                <c:pt idx="90">
                  <c:v>6.0084086546469941E-2</c:v>
                </c:pt>
                <c:pt idx="91">
                  <c:v>5.372117338505631E-2</c:v>
                </c:pt>
                <c:pt idx="92">
                  <c:v>4.5622098797314596E-2</c:v>
                </c:pt>
                <c:pt idx="93">
                  <c:v>3.975017751775365E-2</c:v>
                </c:pt>
                <c:pt idx="94">
                  <c:v>2.8759051260516148E-2</c:v>
                </c:pt>
                <c:pt idx="95">
                  <c:v>2.2653341733529047E-2</c:v>
                </c:pt>
                <c:pt idx="96">
                  <c:v>1.4510652683296691E-2</c:v>
                </c:pt>
                <c:pt idx="97">
                  <c:v>9.5213688239595695E-3</c:v>
                </c:pt>
                <c:pt idx="98">
                  <c:v>2.9761820269423064E-3</c:v>
                </c:pt>
                <c:pt idx="99">
                  <c:v>0</c:v>
                </c:pt>
              </c:numCache>
            </c:numRef>
          </c:xVal>
          <c:yVal>
            <c:numRef>
              <c:f>low_med!$C$5:$C$104</c:f>
              <c:numCache>
                <c:formatCode>0.00%</c:formatCode>
                <c:ptCount val="100"/>
                <c:pt idx="0">
                  <c:v>0.13738076904862201</c:v>
                </c:pt>
                <c:pt idx="1">
                  <c:v>0.137361432159744</c:v>
                </c:pt>
                <c:pt idx="2">
                  <c:v>0.137541569880098</c:v>
                </c:pt>
                <c:pt idx="3">
                  <c:v>0.14124520132804499</c:v>
                </c:pt>
                <c:pt idx="4">
                  <c:v>0.14047871191431599</c:v>
                </c:pt>
                <c:pt idx="5">
                  <c:v>0.14046150917894601</c:v>
                </c:pt>
                <c:pt idx="6">
                  <c:v>0.141543014482956</c:v>
                </c:pt>
                <c:pt idx="7">
                  <c:v>0.141615836855432</c:v>
                </c:pt>
                <c:pt idx="8">
                  <c:v>0.14204111331581201</c:v>
                </c:pt>
                <c:pt idx="9">
                  <c:v>0.14308138433565701</c:v>
                </c:pt>
                <c:pt idx="10">
                  <c:v>0.142946272496626</c:v>
                </c:pt>
                <c:pt idx="11">
                  <c:v>0.143060632141851</c:v>
                </c:pt>
                <c:pt idx="12">
                  <c:v>0.14293479212747801</c:v>
                </c:pt>
                <c:pt idx="13">
                  <c:v>0.142932019400791</c:v>
                </c:pt>
                <c:pt idx="14">
                  <c:v>0.14289852997981201</c:v>
                </c:pt>
                <c:pt idx="15">
                  <c:v>0.142814607280455</c:v>
                </c:pt>
                <c:pt idx="16">
                  <c:v>0.14275829605089699</c:v>
                </c:pt>
                <c:pt idx="17">
                  <c:v>0.143988476643307</c:v>
                </c:pt>
                <c:pt idx="18">
                  <c:v>0.14411038251041799</c:v>
                </c:pt>
                <c:pt idx="19">
                  <c:v>0.14415891552205901</c:v>
                </c:pt>
                <c:pt idx="20">
                  <c:v>0.144152477389005</c:v>
                </c:pt>
                <c:pt idx="21">
                  <c:v>0.14488873485088299</c:v>
                </c:pt>
                <c:pt idx="22">
                  <c:v>0.145395884765219</c:v>
                </c:pt>
                <c:pt idx="23">
                  <c:v>0.14546379562564901</c:v>
                </c:pt>
                <c:pt idx="24">
                  <c:v>0.14589955017671299</c:v>
                </c:pt>
                <c:pt idx="25">
                  <c:v>0.145906521777009</c:v>
                </c:pt>
                <c:pt idx="26">
                  <c:v>0.14622735724802899</c:v>
                </c:pt>
                <c:pt idx="27">
                  <c:v>0.14624326957049599</c:v>
                </c:pt>
                <c:pt idx="28">
                  <c:v>0.14603073155405299</c:v>
                </c:pt>
                <c:pt idx="29">
                  <c:v>0.14638984496169899</c:v>
                </c:pt>
                <c:pt idx="30">
                  <c:v>0.14637950029025301</c:v>
                </c:pt>
                <c:pt idx="31">
                  <c:v>0.147224477173169</c:v>
                </c:pt>
                <c:pt idx="32">
                  <c:v>0.14727060408467799</c:v>
                </c:pt>
                <c:pt idx="33">
                  <c:v>0.147378191397081</c:v>
                </c:pt>
                <c:pt idx="34">
                  <c:v>0.147398732296805</c:v>
                </c:pt>
                <c:pt idx="35">
                  <c:v>0.14745612732260799</c:v>
                </c:pt>
                <c:pt idx="36">
                  <c:v>0.14760337676274199</c:v>
                </c:pt>
                <c:pt idx="37">
                  <c:v>0.14755103017455201</c:v>
                </c:pt>
                <c:pt idx="38">
                  <c:v>0.147492637988137</c:v>
                </c:pt>
                <c:pt idx="39">
                  <c:v>0.14757138029896799</c:v>
                </c:pt>
                <c:pt idx="40">
                  <c:v>0.14770347298077599</c:v>
                </c:pt>
                <c:pt idx="41">
                  <c:v>0.147676906000346</c:v>
                </c:pt>
                <c:pt idx="42">
                  <c:v>0.14752938671137</c:v>
                </c:pt>
                <c:pt idx="43">
                  <c:v>0.14763423633384701</c:v>
                </c:pt>
                <c:pt idx="44">
                  <c:v>0.147642584605083</c:v>
                </c:pt>
                <c:pt idx="45">
                  <c:v>0.147659190067817</c:v>
                </c:pt>
                <c:pt idx="46">
                  <c:v>0.14758809001538301</c:v>
                </c:pt>
                <c:pt idx="47">
                  <c:v>0.14745195565915101</c:v>
                </c:pt>
                <c:pt idx="48">
                  <c:v>0.147337769181317</c:v>
                </c:pt>
                <c:pt idx="49">
                  <c:v>0.14696454917607499</c:v>
                </c:pt>
                <c:pt idx="50">
                  <c:v>0.14777243835366199</c:v>
                </c:pt>
                <c:pt idx="51">
                  <c:v>0.147763951470164</c:v>
                </c:pt>
                <c:pt idx="52">
                  <c:v>0.14771792531945799</c:v>
                </c:pt>
                <c:pt idx="53">
                  <c:v>0.147729292672897</c:v>
                </c:pt>
                <c:pt idx="54">
                  <c:v>0.14763530482845799</c:v>
                </c:pt>
                <c:pt idx="55">
                  <c:v>0.14722080038364599</c:v>
                </c:pt>
                <c:pt idx="56">
                  <c:v>0.14697580038571301</c:v>
                </c:pt>
                <c:pt idx="57">
                  <c:v>0.14704506769047701</c:v>
                </c:pt>
                <c:pt idx="58">
                  <c:v>0.14695673684441701</c:v>
                </c:pt>
                <c:pt idx="59">
                  <c:v>0.14685751823338999</c:v>
                </c:pt>
                <c:pt idx="60">
                  <c:v>0.14678216647932699</c:v>
                </c:pt>
                <c:pt idx="61">
                  <c:v>0.146747681488714</c:v>
                </c:pt>
                <c:pt idx="62">
                  <c:v>0.146496524092918</c:v>
                </c:pt>
                <c:pt idx="63">
                  <c:v>0.14649117250629301</c:v>
                </c:pt>
                <c:pt idx="64">
                  <c:v>0.14648321634846301</c:v>
                </c:pt>
                <c:pt idx="65">
                  <c:v>0.14632620906845001</c:v>
                </c:pt>
                <c:pt idx="66">
                  <c:v>0.14615114645569699</c:v>
                </c:pt>
                <c:pt idx="67">
                  <c:v>0.146256812564724</c:v>
                </c:pt>
                <c:pt idx="68">
                  <c:v>0.14618097921224399</c:v>
                </c:pt>
                <c:pt idx="69">
                  <c:v>0.14601812935809899</c:v>
                </c:pt>
                <c:pt idx="70">
                  <c:v>0.145900368937568</c:v>
                </c:pt>
                <c:pt idx="71">
                  <c:v>0.14619448689051401</c:v>
                </c:pt>
                <c:pt idx="72">
                  <c:v>0.14606790910360401</c:v>
                </c:pt>
                <c:pt idx="73">
                  <c:v>0.14614673841772199</c:v>
                </c:pt>
                <c:pt idx="74">
                  <c:v>0.14629658688279201</c:v>
                </c:pt>
                <c:pt idx="75">
                  <c:v>0.14614789970179801</c:v>
                </c:pt>
                <c:pt idx="76">
                  <c:v>0.146004435289246</c:v>
                </c:pt>
                <c:pt idx="77">
                  <c:v>0.14579763619668401</c:v>
                </c:pt>
                <c:pt idx="78">
                  <c:v>0.14599451467889701</c:v>
                </c:pt>
                <c:pt idx="79">
                  <c:v>0.14600440502925099</c:v>
                </c:pt>
                <c:pt idx="80">
                  <c:v>0.14565971195680499</c:v>
                </c:pt>
                <c:pt idx="81">
                  <c:v>0.14576296992259999</c:v>
                </c:pt>
                <c:pt idx="82">
                  <c:v>0.14569810384340001</c:v>
                </c:pt>
                <c:pt idx="83">
                  <c:v>0.145670170835661</c:v>
                </c:pt>
                <c:pt idx="84">
                  <c:v>0.14571081611332401</c:v>
                </c:pt>
                <c:pt idx="85">
                  <c:v>0.14563285124882899</c:v>
                </c:pt>
                <c:pt idx="86">
                  <c:v>0.14574156266134</c:v>
                </c:pt>
                <c:pt idx="87">
                  <c:v>0.14568540453991799</c:v>
                </c:pt>
                <c:pt idx="88">
                  <c:v>0.14560045590915199</c:v>
                </c:pt>
                <c:pt idx="89">
                  <c:v>0.145533907562543</c:v>
                </c:pt>
                <c:pt idx="90">
                  <c:v>0.14540313321808099</c:v>
                </c:pt>
                <c:pt idx="91">
                  <c:v>0.145235918069545</c:v>
                </c:pt>
                <c:pt idx="92">
                  <c:v>0.14539226080765</c:v>
                </c:pt>
                <c:pt idx="93">
                  <c:v>0.145350274081367</c:v>
                </c:pt>
                <c:pt idx="94">
                  <c:v>0.145285839552694</c:v>
                </c:pt>
                <c:pt idx="95">
                  <c:v>0.145285061136052</c:v>
                </c:pt>
                <c:pt idx="96">
                  <c:v>0.14526662655964101</c:v>
                </c:pt>
                <c:pt idx="97">
                  <c:v>0.14534015908001699</c:v>
                </c:pt>
                <c:pt idx="98">
                  <c:v>0.145167362911956</c:v>
                </c:pt>
                <c:pt idx="99">
                  <c:v>0.14519399885235801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18102816"/>
        <c:axId val="-1118099552"/>
      </c:scatterChart>
      <c:valAx>
        <c:axId val="-111810281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UY"/>
                  <a:t>QoS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U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-1118099552"/>
        <c:crosses val="autoZero"/>
        <c:crossBetween val="midCat"/>
      </c:valAx>
      <c:valAx>
        <c:axId val="-111809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UY"/>
                  <a:t>Broker Cost Savings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UY"/>
            </a:p>
          </c:txPr>
        </c:title>
        <c:numFmt formatCode="0.0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-1118102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Y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low_med!$J$4:$L$4</c:f>
              <c:strCache>
                <c:ptCount val="3"/>
                <c:pt idx="0">
                  <c:v>Network</c:v>
                </c:pt>
                <c:pt idx="1">
                  <c:v>Storage</c:v>
                </c:pt>
                <c:pt idx="2">
                  <c:v>VM</c:v>
                </c:pt>
              </c:strCache>
            </c:strRef>
          </c:cat>
          <c:val>
            <c:numRef>
              <c:f>low_med!$J$2:$L$2</c:f>
              <c:numCache>
                <c:formatCode>0%</c:formatCode>
                <c:ptCount val="3"/>
                <c:pt idx="0">
                  <c:v>0.88133943006894166</c:v>
                </c:pt>
                <c:pt idx="1">
                  <c:v>1.8497565337050145E-2</c:v>
                </c:pt>
                <c:pt idx="2">
                  <c:v>0.10045421866379139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118113152"/>
        <c:axId val="-1118112064"/>
      </c:barChart>
      <c:catAx>
        <c:axId val="-1118113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-1118112064"/>
        <c:crosses val="autoZero"/>
        <c:auto val="1"/>
        <c:lblAlgn val="ctr"/>
        <c:lblOffset val="100"/>
        <c:noMultiLvlLbl val="0"/>
      </c:catAx>
      <c:valAx>
        <c:axId val="-111811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UY"/>
                  <a:t>Relative cost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UY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-1118113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Y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low_high!$I$5:$I$104</c:f>
              <c:numCache>
                <c:formatCode>General</c:formatCode>
                <c:ptCount val="100"/>
                <c:pt idx="0">
                  <c:v>1</c:v>
                </c:pt>
                <c:pt idx="1">
                  <c:v>0.99438228448976207</c:v>
                </c:pt>
                <c:pt idx="2">
                  <c:v>0.9802937087696465</c:v>
                </c:pt>
                <c:pt idx="3">
                  <c:v>0.96991796714089495</c:v>
                </c:pt>
                <c:pt idx="4">
                  <c:v>0.95718295086682015</c:v>
                </c:pt>
                <c:pt idx="5">
                  <c:v>0.95171642812329182</c:v>
                </c:pt>
                <c:pt idx="6">
                  <c:v>0.94431062796474019</c:v>
                </c:pt>
                <c:pt idx="7">
                  <c:v>0.934144143269102</c:v>
                </c:pt>
                <c:pt idx="8">
                  <c:v>0.91829158860365367</c:v>
                </c:pt>
                <c:pt idx="9">
                  <c:v>0.91054612104397403</c:v>
                </c:pt>
                <c:pt idx="10">
                  <c:v>0.90149103387086937</c:v>
                </c:pt>
                <c:pt idx="11">
                  <c:v>0.89443312041136458</c:v>
                </c:pt>
                <c:pt idx="12">
                  <c:v>0.88309865462870463</c:v>
                </c:pt>
                <c:pt idx="13">
                  <c:v>0.88111715911497612</c:v>
                </c:pt>
                <c:pt idx="14">
                  <c:v>0.8654268012177565</c:v>
                </c:pt>
                <c:pt idx="15">
                  <c:v>0.85258989410677466</c:v>
                </c:pt>
                <c:pt idx="16">
                  <c:v>0.83840437535417645</c:v>
                </c:pt>
                <c:pt idx="17">
                  <c:v>0.82677088762442985</c:v>
                </c:pt>
                <c:pt idx="18">
                  <c:v>0.82350477891021845</c:v>
                </c:pt>
                <c:pt idx="19">
                  <c:v>0.81891580352773119</c:v>
                </c:pt>
                <c:pt idx="20">
                  <c:v>0.80531765844482339</c:v>
                </c:pt>
                <c:pt idx="21">
                  <c:v>0.79894438233961429</c:v>
                </c:pt>
                <c:pt idx="22">
                  <c:v>0.79342631399586883</c:v>
                </c:pt>
                <c:pt idx="23">
                  <c:v>0.78979131847243267</c:v>
                </c:pt>
                <c:pt idx="24">
                  <c:v>0.77244052270126506</c:v>
                </c:pt>
                <c:pt idx="25">
                  <c:v>0.76959715074821444</c:v>
                </c:pt>
                <c:pt idx="26">
                  <c:v>0.75393778899606967</c:v>
                </c:pt>
                <c:pt idx="27">
                  <c:v>0.74682369111364888</c:v>
                </c:pt>
                <c:pt idx="28">
                  <c:v>0.73548965279741962</c:v>
                </c:pt>
                <c:pt idx="29">
                  <c:v>0.72365449512821634</c:v>
                </c:pt>
                <c:pt idx="30">
                  <c:v>0.68394190678319189</c:v>
                </c:pt>
                <c:pt idx="31">
                  <c:v>0.68167182184110653</c:v>
                </c:pt>
                <c:pt idx="32">
                  <c:v>0.67774515136144464</c:v>
                </c:pt>
                <c:pt idx="33">
                  <c:v>0.65089585749509649</c:v>
                </c:pt>
                <c:pt idx="34">
                  <c:v>0.64848625136883209</c:v>
                </c:pt>
                <c:pt idx="35">
                  <c:v>0.63298433878380833</c:v>
                </c:pt>
                <c:pt idx="36">
                  <c:v>0.62932621177192816</c:v>
                </c:pt>
                <c:pt idx="37">
                  <c:v>0.61275167348624826</c:v>
                </c:pt>
                <c:pt idx="38">
                  <c:v>0.5677038543047388</c:v>
                </c:pt>
                <c:pt idx="39">
                  <c:v>0.56205196782049371</c:v>
                </c:pt>
                <c:pt idx="40">
                  <c:v>0.55266198521440324</c:v>
                </c:pt>
                <c:pt idx="41">
                  <c:v>0.54411885284472428</c:v>
                </c:pt>
                <c:pt idx="42">
                  <c:v>0.51653943141108616</c:v>
                </c:pt>
                <c:pt idx="43">
                  <c:v>0.49013260961183275</c:v>
                </c:pt>
                <c:pt idx="44">
                  <c:v>0.48833980340684657</c:v>
                </c:pt>
                <c:pt idx="45">
                  <c:v>0.4878441819452411</c:v>
                </c:pt>
                <c:pt idx="46">
                  <c:v>0.47695010779426228</c:v>
                </c:pt>
                <c:pt idx="47">
                  <c:v>0.47583223687858905</c:v>
                </c:pt>
                <c:pt idx="48">
                  <c:v>0.47141594932589237</c:v>
                </c:pt>
                <c:pt idx="49">
                  <c:v>0.45592303415737817</c:v>
                </c:pt>
                <c:pt idx="50">
                  <c:v>0.42276149440667438</c:v>
                </c:pt>
                <c:pt idx="51">
                  <c:v>0.41643725550513766</c:v>
                </c:pt>
                <c:pt idx="52">
                  <c:v>0.40083379525338392</c:v>
                </c:pt>
                <c:pt idx="53">
                  <c:v>0.38653381310546558</c:v>
                </c:pt>
                <c:pt idx="54">
                  <c:v>0.38545821871960945</c:v>
                </c:pt>
                <c:pt idx="55">
                  <c:v>0.38308535207405503</c:v>
                </c:pt>
                <c:pt idx="56">
                  <c:v>0.37712415518537579</c:v>
                </c:pt>
                <c:pt idx="57">
                  <c:v>0.35278876702558459</c:v>
                </c:pt>
                <c:pt idx="58">
                  <c:v>0.34668054833737577</c:v>
                </c:pt>
                <c:pt idx="59">
                  <c:v>0.33958555311030264</c:v>
                </c:pt>
                <c:pt idx="60">
                  <c:v>0.33292736706232706</c:v>
                </c:pt>
                <c:pt idx="61">
                  <c:v>0.32841631212931222</c:v>
                </c:pt>
                <c:pt idx="62">
                  <c:v>0.31879458093621826</c:v>
                </c:pt>
                <c:pt idx="63">
                  <c:v>0.31662888398711686</c:v>
                </c:pt>
                <c:pt idx="64">
                  <c:v>0.30612337096004649</c:v>
                </c:pt>
                <c:pt idx="65">
                  <c:v>0.28881414996144694</c:v>
                </c:pt>
                <c:pt idx="66">
                  <c:v>0.28367284467555604</c:v>
                </c:pt>
                <c:pt idx="67">
                  <c:v>0.27498225085754358</c:v>
                </c:pt>
                <c:pt idx="68">
                  <c:v>0.27333099374774344</c:v>
                </c:pt>
                <c:pt idx="69">
                  <c:v>0.26641904178216513</c:v>
                </c:pt>
                <c:pt idx="70">
                  <c:v>0.26030573354954256</c:v>
                </c:pt>
                <c:pt idx="71">
                  <c:v>0.24610621659337037</c:v>
                </c:pt>
                <c:pt idx="72">
                  <c:v>0.2429799648023335</c:v>
                </c:pt>
                <c:pt idx="73">
                  <c:v>0.22828342233005502</c:v>
                </c:pt>
                <c:pt idx="74">
                  <c:v>0.22321428759559306</c:v>
                </c:pt>
                <c:pt idx="75">
                  <c:v>0.21510281597481173</c:v>
                </c:pt>
                <c:pt idx="76">
                  <c:v>0.20295953920698917</c:v>
                </c:pt>
                <c:pt idx="77">
                  <c:v>0.18145531868505785</c:v>
                </c:pt>
                <c:pt idx="78">
                  <c:v>0.17584742856744137</c:v>
                </c:pt>
                <c:pt idx="79">
                  <c:v>0.16681598932365244</c:v>
                </c:pt>
                <c:pt idx="80">
                  <c:v>0.16243479273018363</c:v>
                </c:pt>
                <c:pt idx="81">
                  <c:v>0.14069305228588769</c:v>
                </c:pt>
                <c:pt idx="82">
                  <c:v>0.13818711932929867</c:v>
                </c:pt>
                <c:pt idx="83">
                  <c:v>0.13022870538028788</c:v>
                </c:pt>
                <c:pt idx="84">
                  <c:v>0.12956664942341753</c:v>
                </c:pt>
                <c:pt idx="85">
                  <c:v>0.12553542751068766</c:v>
                </c:pt>
                <c:pt idx="86">
                  <c:v>0.12312285749683619</c:v>
                </c:pt>
                <c:pt idx="87">
                  <c:v>0.10970294171963448</c:v>
                </c:pt>
                <c:pt idx="88">
                  <c:v>0.10787644151039848</c:v>
                </c:pt>
                <c:pt idx="89">
                  <c:v>0.10524174446944198</c:v>
                </c:pt>
                <c:pt idx="90">
                  <c:v>8.6252487213827653E-2</c:v>
                </c:pt>
                <c:pt idx="91">
                  <c:v>8.2921490291362587E-2</c:v>
                </c:pt>
                <c:pt idx="92">
                  <c:v>7.4339211525217427E-2</c:v>
                </c:pt>
                <c:pt idx="93">
                  <c:v>5.663883680392541E-2</c:v>
                </c:pt>
                <c:pt idx="94">
                  <c:v>3.0690522264712711E-2</c:v>
                </c:pt>
                <c:pt idx="95">
                  <c:v>2.1786908593710134E-2</c:v>
                </c:pt>
                <c:pt idx="96">
                  <c:v>1.7371098086358262E-2</c:v>
                </c:pt>
                <c:pt idx="97">
                  <c:v>1.1671939246581196E-2</c:v>
                </c:pt>
                <c:pt idx="98">
                  <c:v>4.8639724823783372E-3</c:v>
                </c:pt>
                <c:pt idx="99">
                  <c:v>0</c:v>
                </c:pt>
              </c:numCache>
            </c:numRef>
          </c:xVal>
          <c:yVal>
            <c:numRef>
              <c:f>low_high!$C$5:$C$104</c:f>
              <c:numCache>
                <c:formatCode>0.00%</c:formatCode>
                <c:ptCount val="100"/>
                <c:pt idx="0">
                  <c:v>9.9307254373811299E-2</c:v>
                </c:pt>
                <c:pt idx="1">
                  <c:v>0.101516819026677</c:v>
                </c:pt>
                <c:pt idx="2">
                  <c:v>0.101428526276201</c:v>
                </c:pt>
                <c:pt idx="3">
                  <c:v>0.10131392694178901</c:v>
                </c:pt>
                <c:pt idx="4">
                  <c:v>0.101583268909785</c:v>
                </c:pt>
                <c:pt idx="5">
                  <c:v>0.10148788463049099</c:v>
                </c:pt>
                <c:pt idx="6">
                  <c:v>0.10376699160853201</c:v>
                </c:pt>
                <c:pt idx="7">
                  <c:v>0.10417657768213399</c:v>
                </c:pt>
                <c:pt idx="8">
                  <c:v>0.10399816223892</c:v>
                </c:pt>
                <c:pt idx="9">
                  <c:v>0.103884741088323</c:v>
                </c:pt>
                <c:pt idx="10">
                  <c:v>0.104929137505837</c:v>
                </c:pt>
                <c:pt idx="11">
                  <c:v>0.105043191979309</c:v>
                </c:pt>
                <c:pt idx="12">
                  <c:v>0.105001943827165</c:v>
                </c:pt>
                <c:pt idx="13">
                  <c:v>0.105018281211381</c:v>
                </c:pt>
                <c:pt idx="14">
                  <c:v>0.105007471903258</c:v>
                </c:pt>
                <c:pt idx="15">
                  <c:v>0.10501298674076601</c:v>
                </c:pt>
                <c:pt idx="16">
                  <c:v>0.10511261195555301</c:v>
                </c:pt>
                <c:pt idx="17">
                  <c:v>0.105008119429257</c:v>
                </c:pt>
                <c:pt idx="18">
                  <c:v>0.105232927002059</c:v>
                </c:pt>
                <c:pt idx="19">
                  <c:v>0.10521435549739599</c:v>
                </c:pt>
                <c:pt idx="20">
                  <c:v>0.10519644159352499</c:v>
                </c:pt>
                <c:pt idx="21">
                  <c:v>0.105153691217017</c:v>
                </c:pt>
                <c:pt idx="22">
                  <c:v>0.10517739925129201</c:v>
                </c:pt>
                <c:pt idx="23">
                  <c:v>0.105166193715824</c:v>
                </c:pt>
                <c:pt idx="24">
                  <c:v>0.105042390436896</c:v>
                </c:pt>
                <c:pt idx="25">
                  <c:v>0.105502407937761</c:v>
                </c:pt>
                <c:pt idx="26">
                  <c:v>0.10533907926026601</c:v>
                </c:pt>
                <c:pt idx="27">
                  <c:v>0.105329133739664</c:v>
                </c:pt>
                <c:pt idx="28">
                  <c:v>0.105061209013722</c:v>
                </c:pt>
                <c:pt idx="29">
                  <c:v>0.10512913407273</c:v>
                </c:pt>
                <c:pt idx="30">
                  <c:v>0.104744384796879</c:v>
                </c:pt>
                <c:pt idx="31">
                  <c:v>0.104327760310037</c:v>
                </c:pt>
                <c:pt idx="32">
                  <c:v>0.10452688195575301</c:v>
                </c:pt>
                <c:pt idx="33">
                  <c:v>0.10445149402073001</c:v>
                </c:pt>
                <c:pt idx="34">
                  <c:v>0.104417577817307</c:v>
                </c:pt>
                <c:pt idx="35">
                  <c:v>0.104255367283866</c:v>
                </c:pt>
                <c:pt idx="36">
                  <c:v>0.10436837990536101</c:v>
                </c:pt>
                <c:pt idx="37">
                  <c:v>0.104444051775247</c:v>
                </c:pt>
                <c:pt idx="38">
                  <c:v>0.103778807422859</c:v>
                </c:pt>
                <c:pt idx="39">
                  <c:v>0.103806529934117</c:v>
                </c:pt>
                <c:pt idx="40">
                  <c:v>0.103601608125952</c:v>
                </c:pt>
                <c:pt idx="41">
                  <c:v>0.10359239549485701</c:v>
                </c:pt>
                <c:pt idx="42">
                  <c:v>0.103506304430145</c:v>
                </c:pt>
                <c:pt idx="43">
                  <c:v>0.102941519289383</c:v>
                </c:pt>
                <c:pt idx="44">
                  <c:v>0.103293549404608</c:v>
                </c:pt>
                <c:pt idx="45">
                  <c:v>0.10332131503446899</c:v>
                </c:pt>
                <c:pt idx="46">
                  <c:v>0.10319296462143999</c:v>
                </c:pt>
                <c:pt idx="47">
                  <c:v>0.103272393045231</c:v>
                </c:pt>
                <c:pt idx="48">
                  <c:v>0.10313620525754801</c:v>
                </c:pt>
                <c:pt idx="49">
                  <c:v>0.103867909900289</c:v>
                </c:pt>
                <c:pt idx="50">
                  <c:v>0.10334409355115599</c:v>
                </c:pt>
                <c:pt idx="51">
                  <c:v>0.10343647464917501</c:v>
                </c:pt>
                <c:pt idx="52">
                  <c:v>0.103226389197765</c:v>
                </c:pt>
                <c:pt idx="53">
                  <c:v>0.103191911422473</c:v>
                </c:pt>
                <c:pt idx="54">
                  <c:v>0.10323565379814</c:v>
                </c:pt>
                <c:pt idx="55">
                  <c:v>0.10329274769482499</c:v>
                </c:pt>
                <c:pt idx="56">
                  <c:v>0.103265131105077</c:v>
                </c:pt>
                <c:pt idx="57">
                  <c:v>0.103079300310268</c:v>
                </c:pt>
                <c:pt idx="58">
                  <c:v>0.103323118192764</c:v>
                </c:pt>
                <c:pt idx="59">
                  <c:v>0.102793653436898</c:v>
                </c:pt>
                <c:pt idx="60">
                  <c:v>0.102756063910281</c:v>
                </c:pt>
                <c:pt idx="61">
                  <c:v>0.102719053557549</c:v>
                </c:pt>
                <c:pt idx="62">
                  <c:v>0.1025325529081</c:v>
                </c:pt>
                <c:pt idx="63">
                  <c:v>0.103095263319417</c:v>
                </c:pt>
                <c:pt idx="64">
                  <c:v>0.103004536737591</c:v>
                </c:pt>
                <c:pt idx="65">
                  <c:v>0.102592144746233</c:v>
                </c:pt>
                <c:pt idx="66">
                  <c:v>0.10244054203665701</c:v>
                </c:pt>
                <c:pt idx="67">
                  <c:v>0.102294797619081</c:v>
                </c:pt>
                <c:pt idx="68">
                  <c:v>0.10229774780711499</c:v>
                </c:pt>
                <c:pt idx="69">
                  <c:v>0.102371665278316</c:v>
                </c:pt>
                <c:pt idx="70">
                  <c:v>0.102443454689325</c:v>
                </c:pt>
                <c:pt idx="71">
                  <c:v>0.102332402467185</c:v>
                </c:pt>
                <c:pt idx="72">
                  <c:v>0.10233813023890199</c:v>
                </c:pt>
                <c:pt idx="73">
                  <c:v>0.10199548518814899</c:v>
                </c:pt>
                <c:pt idx="74">
                  <c:v>0.102049564192205</c:v>
                </c:pt>
                <c:pt idx="75">
                  <c:v>0.101996487658276</c:v>
                </c:pt>
                <c:pt idx="76">
                  <c:v>0.102666275066584</c:v>
                </c:pt>
                <c:pt idx="77">
                  <c:v>0.10226845987303</c:v>
                </c:pt>
                <c:pt idx="78">
                  <c:v>0.102232381319841</c:v>
                </c:pt>
                <c:pt idx="79">
                  <c:v>0.101991157645364</c:v>
                </c:pt>
                <c:pt idx="80">
                  <c:v>0.102173393378424</c:v>
                </c:pt>
                <c:pt idx="81">
                  <c:v>0.101687932305977</c:v>
                </c:pt>
                <c:pt idx="82">
                  <c:v>0.101465769690247</c:v>
                </c:pt>
                <c:pt idx="83">
                  <c:v>0.101765786400396</c:v>
                </c:pt>
                <c:pt idx="84">
                  <c:v>0.101814141382141</c:v>
                </c:pt>
                <c:pt idx="85">
                  <c:v>0.101924440815475</c:v>
                </c:pt>
                <c:pt idx="86">
                  <c:v>0.10199849608207801</c:v>
                </c:pt>
                <c:pt idx="87">
                  <c:v>0.102069503240695</c:v>
                </c:pt>
                <c:pt idx="88">
                  <c:v>0.101904607758717</c:v>
                </c:pt>
                <c:pt idx="89">
                  <c:v>0.102233219948881</c:v>
                </c:pt>
                <c:pt idx="90">
                  <c:v>0.10178138018135199</c:v>
                </c:pt>
                <c:pt idx="91">
                  <c:v>0.102145255499986</c:v>
                </c:pt>
                <c:pt idx="92">
                  <c:v>0.101762322319288</c:v>
                </c:pt>
                <c:pt idx="93">
                  <c:v>0.102105053742181</c:v>
                </c:pt>
                <c:pt idx="94">
                  <c:v>0.101495208732827</c:v>
                </c:pt>
                <c:pt idx="95">
                  <c:v>0.101802250240249</c:v>
                </c:pt>
                <c:pt idx="96">
                  <c:v>0.102117962055348</c:v>
                </c:pt>
                <c:pt idx="97">
                  <c:v>0.10194236307377801</c:v>
                </c:pt>
                <c:pt idx="98">
                  <c:v>0.10245825898260801</c:v>
                </c:pt>
                <c:pt idx="99">
                  <c:v>0.10253171825153901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18464368"/>
        <c:axId val="-1118111520"/>
      </c:scatterChart>
      <c:valAx>
        <c:axId val="-111846436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UY"/>
                  <a:t>QoS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U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-1118111520"/>
        <c:crosses val="autoZero"/>
        <c:crossBetween val="midCat"/>
      </c:valAx>
      <c:valAx>
        <c:axId val="-111811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UY"/>
                  <a:t>Broker Cost Savings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UY"/>
            </a:p>
          </c:txPr>
        </c:title>
        <c:numFmt formatCode="0.0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-1118464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Y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low_high!$J$4:$L$4</c:f>
              <c:strCache>
                <c:ptCount val="3"/>
                <c:pt idx="0">
                  <c:v>Network</c:v>
                </c:pt>
                <c:pt idx="1">
                  <c:v>Storage</c:v>
                </c:pt>
                <c:pt idx="2">
                  <c:v>VM</c:v>
                </c:pt>
              </c:strCache>
            </c:strRef>
          </c:cat>
          <c:val>
            <c:numRef>
              <c:f>low_high!$J$2:$L$2</c:f>
              <c:numCache>
                <c:formatCode>0%</c:formatCode>
                <c:ptCount val="3"/>
                <c:pt idx="0">
                  <c:v>0.93624615437653302</c:v>
                </c:pt>
                <c:pt idx="1">
                  <c:v>1.0244609784872974E-2</c:v>
                </c:pt>
                <c:pt idx="2">
                  <c:v>5.3581374446801167E-2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897565680"/>
        <c:axId val="-897574928"/>
      </c:barChart>
      <c:catAx>
        <c:axId val="-897565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-897574928"/>
        <c:crosses val="autoZero"/>
        <c:auto val="1"/>
        <c:lblAlgn val="ctr"/>
        <c:lblOffset val="100"/>
        <c:noMultiLvlLbl val="0"/>
      </c:catAx>
      <c:valAx>
        <c:axId val="-89757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UY"/>
                  <a:t>Relative cost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UY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-897565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Y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361950</xdr:colOff>
      <xdr:row>0</xdr:row>
      <xdr:rowOff>161925</xdr:rowOff>
    </xdr:from>
    <xdr:to>
      <xdr:col>21</xdr:col>
      <xdr:colOff>333375</xdr:colOff>
      <xdr:row>19</xdr:row>
      <xdr:rowOff>185738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381000</xdr:colOff>
      <xdr:row>20</xdr:row>
      <xdr:rowOff>147637</xdr:rowOff>
    </xdr:from>
    <xdr:to>
      <xdr:col>20</xdr:col>
      <xdr:colOff>76200</xdr:colOff>
      <xdr:row>35</xdr:row>
      <xdr:rowOff>33337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361950</xdr:colOff>
      <xdr:row>0</xdr:row>
      <xdr:rowOff>161925</xdr:rowOff>
    </xdr:from>
    <xdr:to>
      <xdr:col>21</xdr:col>
      <xdr:colOff>333375</xdr:colOff>
      <xdr:row>19</xdr:row>
      <xdr:rowOff>185738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381000</xdr:colOff>
      <xdr:row>20</xdr:row>
      <xdr:rowOff>147637</xdr:rowOff>
    </xdr:from>
    <xdr:to>
      <xdr:col>20</xdr:col>
      <xdr:colOff>76200</xdr:colOff>
      <xdr:row>35</xdr:row>
      <xdr:rowOff>33337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361950</xdr:colOff>
      <xdr:row>0</xdr:row>
      <xdr:rowOff>161925</xdr:rowOff>
    </xdr:from>
    <xdr:to>
      <xdr:col>21</xdr:col>
      <xdr:colOff>333375</xdr:colOff>
      <xdr:row>19</xdr:row>
      <xdr:rowOff>185738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381000</xdr:colOff>
      <xdr:row>20</xdr:row>
      <xdr:rowOff>147637</xdr:rowOff>
    </xdr:from>
    <xdr:to>
      <xdr:col>20</xdr:col>
      <xdr:colOff>76200</xdr:colOff>
      <xdr:row>35</xdr:row>
      <xdr:rowOff>33337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4"/>
  <sheetViews>
    <sheetView workbookViewId="0">
      <selection activeCell="O40" sqref="O40"/>
    </sheetView>
  </sheetViews>
  <sheetFormatPr defaultRowHeight="15" x14ac:dyDescent="0.25"/>
  <cols>
    <col min="1" max="1" width="15" bestFit="1" customWidth="1"/>
    <col min="2" max="2" width="12" bestFit="1" customWidth="1"/>
    <col min="3" max="3" width="7.140625" style="1" bestFit="1" customWidth="1"/>
    <col min="5" max="5" width="16.85546875" bestFit="1" customWidth="1"/>
    <col min="6" max="6" width="15.85546875" bestFit="1" customWidth="1"/>
    <col min="7" max="7" width="12" bestFit="1" customWidth="1"/>
    <col min="9" max="9" width="12" bestFit="1" customWidth="1"/>
  </cols>
  <sheetData>
    <row r="1" spans="1:12" x14ac:dyDescent="0.25">
      <c r="A1" t="s">
        <v>13</v>
      </c>
      <c r="C1" s="6"/>
    </row>
    <row r="2" spans="1:12" x14ac:dyDescent="0.25">
      <c r="A2" t="s">
        <v>14</v>
      </c>
      <c r="C2" s="6"/>
      <c r="J2" s="1">
        <f>MEDIAN(J5:J200)</f>
        <v>0.66063736361779246</v>
      </c>
      <c r="K2" s="1">
        <f>MEDIAN(K5:K200)</f>
        <v>4.3078396912236749E-2</v>
      </c>
      <c r="L2" s="1">
        <f>MEDIAN(L5:L200)</f>
        <v>0.29552488547957284</v>
      </c>
    </row>
    <row r="3" spans="1:12" x14ac:dyDescent="0.25">
      <c r="C3" s="5"/>
      <c r="J3" t="s">
        <v>7</v>
      </c>
    </row>
    <row r="4" spans="1:12" x14ac:dyDescent="0.25">
      <c r="A4" t="s">
        <v>11</v>
      </c>
      <c r="B4" t="s">
        <v>12</v>
      </c>
      <c r="C4" s="1" t="s">
        <v>5</v>
      </c>
      <c r="D4" t="s">
        <v>2</v>
      </c>
      <c r="E4" t="s">
        <v>10</v>
      </c>
      <c r="F4" t="s">
        <v>9</v>
      </c>
      <c r="G4" t="s">
        <v>8</v>
      </c>
      <c r="H4" t="s">
        <v>3</v>
      </c>
      <c r="I4" t="s">
        <v>4</v>
      </c>
      <c r="J4" t="s">
        <v>0</v>
      </c>
      <c r="K4" t="s">
        <v>1</v>
      </c>
      <c r="L4" t="s">
        <v>6</v>
      </c>
    </row>
    <row r="5" spans="1:12" x14ac:dyDescent="0.25">
      <c r="A5">
        <v>234.11692424029201</v>
      </c>
      <c r="B5">
        <v>322.720452274092</v>
      </c>
      <c r="C5" s="3">
        <v>0.27455194552884299</v>
      </c>
      <c r="D5">
        <v>1.31688333797339</v>
      </c>
      <c r="E5">
        <v>154.244205920871</v>
      </c>
      <c r="F5">
        <v>12.4097046207907</v>
      </c>
      <c r="G5" s="2">
        <v>67.463013698630107</v>
      </c>
      <c r="H5">
        <f t="shared" ref="H5:H36" si="0">1/D5</f>
        <v>0.75936870880221197</v>
      </c>
      <c r="I5">
        <f t="shared" ref="I5:I36" si="1">(H5-MIN(H:H))/(MAX(H:H)-MIN(H:H))</f>
        <v>1</v>
      </c>
      <c r="J5" s="4">
        <f>E5/SUM(E5:G5)</f>
        <v>0.658834069435145</v>
      </c>
      <c r="K5" s="4">
        <f>F5/SUM(E5:G5)</f>
        <v>5.3006439671374153E-2</v>
      </c>
      <c r="L5" s="4">
        <f>G5/SUM(E5:G5)</f>
        <v>0.28815949089348081</v>
      </c>
    </row>
    <row r="6" spans="1:12" x14ac:dyDescent="0.25">
      <c r="A6">
        <v>233.609688188532</v>
      </c>
      <c r="B6">
        <v>322.40293049956398</v>
      </c>
      <c r="C6" s="3">
        <v>0.275410779217937</v>
      </c>
      <c r="D6">
        <v>1.31719330228973</v>
      </c>
      <c r="E6">
        <v>153.74339767440199</v>
      </c>
      <c r="F6">
        <v>12.403276815500099</v>
      </c>
      <c r="G6" s="2">
        <v>67.463013698630107</v>
      </c>
      <c r="H6">
        <f t="shared" si="0"/>
        <v>0.75919001278070564</v>
      </c>
      <c r="I6">
        <f t="shared" si="1"/>
        <v>0.99945822331688772</v>
      </c>
      <c r="J6" s="4">
        <f t="shared" ref="J6:J69" si="2">E6/SUM(E6:G6)</f>
        <v>0.65812081196874428</v>
      </c>
      <c r="K6" s="4">
        <f t="shared" ref="K6:K69" si="3">F6/SUM(E6:G6)</f>
        <v>5.3094017254499165E-2</v>
      </c>
      <c r="L6" s="4">
        <f t="shared" ref="L6:L69" si="4">G6/SUM(E6:G6)</f>
        <v>0.28878517077675647</v>
      </c>
    </row>
    <row r="7" spans="1:12" x14ac:dyDescent="0.25">
      <c r="A7">
        <v>233.36521125565301</v>
      </c>
      <c r="B7">
        <v>322.05575097124398</v>
      </c>
      <c r="C7" s="3">
        <v>0.27538877802405598</v>
      </c>
      <c r="D7">
        <v>1.3192102843608999</v>
      </c>
      <c r="E7">
        <v>153.63196206807399</v>
      </c>
      <c r="F7">
        <v>12.270235488949</v>
      </c>
      <c r="G7" s="2">
        <v>67.463013698630107</v>
      </c>
      <c r="H7">
        <f t="shared" si="0"/>
        <v>0.75802926330615783</v>
      </c>
      <c r="I7">
        <f t="shared" si="1"/>
        <v>0.99593902353312191</v>
      </c>
      <c r="J7" s="4">
        <f t="shared" si="2"/>
        <v>0.65833275337586283</v>
      </c>
      <c r="K7" s="4">
        <f t="shared" si="3"/>
        <v>5.2579540124799824E-2</v>
      </c>
      <c r="L7" s="4">
        <f t="shared" si="4"/>
        <v>0.2890877064993374</v>
      </c>
    </row>
    <row r="8" spans="1:12" x14ac:dyDescent="0.25">
      <c r="A8">
        <v>233.290417587435</v>
      </c>
      <c r="B8">
        <v>321.92982234419401</v>
      </c>
      <c r="C8" s="3">
        <v>0.27533766244864599</v>
      </c>
      <c r="D8">
        <v>1.32500726874874</v>
      </c>
      <c r="E8">
        <v>153.56081046240701</v>
      </c>
      <c r="F8">
        <v>12.2665934263984</v>
      </c>
      <c r="G8" s="2">
        <v>67.463013698630107</v>
      </c>
      <c r="H8">
        <f t="shared" si="0"/>
        <v>0.75471284089206692</v>
      </c>
      <c r="I8">
        <f t="shared" si="1"/>
        <v>0.98588418112443477</v>
      </c>
      <c r="J8" s="4">
        <f t="shared" si="2"/>
        <v>0.65823882545391543</v>
      </c>
      <c r="K8" s="4">
        <f t="shared" si="3"/>
        <v>5.2580785585850186E-2</v>
      </c>
      <c r="L8" s="4">
        <f t="shared" si="4"/>
        <v>0.2891803889602344</v>
      </c>
    </row>
    <row r="9" spans="1:12" x14ac:dyDescent="0.25">
      <c r="A9">
        <v>233.278473158547</v>
      </c>
      <c r="B9">
        <v>321.91396035295003</v>
      </c>
      <c r="C9" s="3">
        <v>0.27533905984450402</v>
      </c>
      <c r="D9">
        <v>1.32683379966909</v>
      </c>
      <c r="E9">
        <v>153.577540954347</v>
      </c>
      <c r="F9">
        <v>12.237918505569899</v>
      </c>
      <c r="G9" s="2">
        <v>67.463013698630107</v>
      </c>
      <c r="H9">
        <f t="shared" si="0"/>
        <v>0.75367389664734064</v>
      </c>
      <c r="I9">
        <f t="shared" si="1"/>
        <v>0.98273427458425744</v>
      </c>
      <c r="J9" s="4">
        <f t="shared" si="2"/>
        <v>0.65834424786366164</v>
      </c>
      <c r="K9" s="4">
        <f t="shared" si="3"/>
        <v>5.2460556432279266E-2</v>
      </c>
      <c r="L9" s="4">
        <f t="shared" si="4"/>
        <v>0.28919519570405916</v>
      </c>
    </row>
    <row r="10" spans="1:12" x14ac:dyDescent="0.25">
      <c r="A10">
        <v>233.16038509548</v>
      </c>
      <c r="B10">
        <v>321.707794789817</v>
      </c>
      <c r="C10" s="3">
        <v>0.27524172907338901</v>
      </c>
      <c r="D10">
        <v>1.3360706964716</v>
      </c>
      <c r="E10">
        <v>153.519825928573</v>
      </c>
      <c r="F10">
        <v>12.177545468276699</v>
      </c>
      <c r="G10" s="2">
        <v>67.463013698630107</v>
      </c>
      <c r="H10">
        <f t="shared" si="0"/>
        <v>0.7484633879336462</v>
      </c>
      <c r="I10">
        <f t="shared" si="1"/>
        <v>0.96693687683338914</v>
      </c>
      <c r="J10" s="4">
        <f t="shared" si="2"/>
        <v>0.65843014397881627</v>
      </c>
      <c r="K10" s="4">
        <f t="shared" si="3"/>
        <v>5.22281924662715E-2</v>
      </c>
      <c r="L10" s="4">
        <f t="shared" si="4"/>
        <v>0.28934166355491231</v>
      </c>
    </row>
    <row r="11" spans="1:12" x14ac:dyDescent="0.25">
      <c r="A11">
        <v>232.75716938341699</v>
      </c>
      <c r="B11">
        <v>321.03394771934302</v>
      </c>
      <c r="C11" s="3">
        <v>0.27497645953972499</v>
      </c>
      <c r="D11">
        <v>1.3391245124050799</v>
      </c>
      <c r="E11">
        <v>153.419834755674</v>
      </c>
      <c r="F11">
        <v>11.8743209291122</v>
      </c>
      <c r="G11" s="2">
        <v>67.463013698630107</v>
      </c>
      <c r="H11">
        <f t="shared" si="0"/>
        <v>0.74675654932489499</v>
      </c>
      <c r="I11">
        <f t="shared" si="1"/>
        <v>0.96176202541665234</v>
      </c>
      <c r="J11" s="4">
        <f t="shared" si="2"/>
        <v>0.65914117774369618</v>
      </c>
      <c r="K11" s="4">
        <f t="shared" si="3"/>
        <v>5.1015919125360493E-2</v>
      </c>
      <c r="L11" s="4">
        <f t="shared" si="4"/>
        <v>0.28984290313094335</v>
      </c>
    </row>
    <row r="12" spans="1:12" x14ac:dyDescent="0.25">
      <c r="A12">
        <v>232.60556600892301</v>
      </c>
      <c r="B12">
        <v>320.804269859572</v>
      </c>
      <c r="C12" s="3">
        <v>0.27492995616690802</v>
      </c>
      <c r="D12">
        <v>1.3535852347525099</v>
      </c>
      <c r="E12">
        <v>153.327765139766</v>
      </c>
      <c r="F12">
        <v>11.814787170527</v>
      </c>
      <c r="G12" s="2">
        <v>67.463013698630107</v>
      </c>
      <c r="H12">
        <f t="shared" si="0"/>
        <v>0.73877874427526569</v>
      </c>
      <c r="I12">
        <f t="shared" si="1"/>
        <v>0.93757464440016014</v>
      </c>
      <c r="J12" s="4">
        <f t="shared" si="2"/>
        <v>0.65917496202083192</v>
      </c>
      <c r="K12" s="4">
        <f t="shared" si="3"/>
        <v>5.0793226375648148E-2</v>
      </c>
      <c r="L12" s="4">
        <f t="shared" si="4"/>
        <v>0.29003181160351993</v>
      </c>
    </row>
    <row r="13" spans="1:12" x14ac:dyDescent="0.25">
      <c r="A13">
        <v>232.265273114775</v>
      </c>
      <c r="B13">
        <v>320.25742227621902</v>
      </c>
      <c r="C13" s="3">
        <v>0.27475444139918098</v>
      </c>
      <c r="D13">
        <v>1.36103696730952</v>
      </c>
      <c r="E13">
        <v>153.19221353743399</v>
      </c>
      <c r="F13">
        <v>11.61004587871</v>
      </c>
      <c r="G13" s="2">
        <v>67.463013698630107</v>
      </c>
      <c r="H13">
        <f t="shared" si="0"/>
        <v>0.73473390070865374</v>
      </c>
      <c r="I13">
        <f t="shared" si="1"/>
        <v>0.92531134993644093</v>
      </c>
      <c r="J13" s="4">
        <f t="shared" si="2"/>
        <v>0.65955711537528872</v>
      </c>
      <c r="K13" s="4">
        <f t="shared" si="3"/>
        <v>4.9986146112220943E-2</v>
      </c>
      <c r="L13" s="4">
        <f t="shared" si="4"/>
        <v>0.29045673851249043</v>
      </c>
    </row>
    <row r="14" spans="1:12" x14ac:dyDescent="0.25">
      <c r="A14">
        <v>232.134572922296</v>
      </c>
      <c r="B14">
        <v>320.104841826231</v>
      </c>
      <c r="C14" s="3">
        <v>0.27481705181982002</v>
      </c>
      <c r="D14">
        <v>1.36801537986431</v>
      </c>
      <c r="E14">
        <v>153.09392611493499</v>
      </c>
      <c r="F14">
        <v>11.5776331087317</v>
      </c>
      <c r="G14" s="2">
        <v>67.463013698630107</v>
      </c>
      <c r="H14">
        <f t="shared" si="0"/>
        <v>0.73098593387099753</v>
      </c>
      <c r="I14">
        <f t="shared" si="1"/>
        <v>0.91394813644906947</v>
      </c>
      <c r="J14" s="4">
        <f t="shared" si="2"/>
        <v>0.65950506289375799</v>
      </c>
      <c r="K14" s="4">
        <f t="shared" si="3"/>
        <v>4.987466090459141E-2</v>
      </c>
      <c r="L14" s="4">
        <f t="shared" si="4"/>
        <v>0.29062027620165065</v>
      </c>
    </row>
    <row r="15" spans="1:12" x14ac:dyDescent="0.25">
      <c r="A15">
        <v>231.788406211552</v>
      </c>
      <c r="B15">
        <v>319.63366568758801</v>
      </c>
      <c r="C15" s="3">
        <v>0.27483106101187699</v>
      </c>
      <c r="D15">
        <v>1.3699820636500999</v>
      </c>
      <c r="E15">
        <v>152.92634779656399</v>
      </c>
      <c r="F15">
        <v>11.3990447163574</v>
      </c>
      <c r="G15" s="2">
        <v>67.463013698630107</v>
      </c>
      <c r="H15">
        <f t="shared" si="0"/>
        <v>0.72993656379387817</v>
      </c>
      <c r="I15">
        <f t="shared" si="1"/>
        <v>0.91076662051521362</v>
      </c>
      <c r="J15" s="4">
        <f t="shared" si="2"/>
        <v>0.65976702759235206</v>
      </c>
      <c r="K15" s="4">
        <f t="shared" si="3"/>
        <v>4.9178666451304642E-2</v>
      </c>
      <c r="L15" s="4">
        <f t="shared" si="4"/>
        <v>0.29105430595634335</v>
      </c>
    </row>
    <row r="16" spans="1:12" x14ac:dyDescent="0.25">
      <c r="A16">
        <v>231.698705339989</v>
      </c>
      <c r="B16">
        <v>319.22956826096902</v>
      </c>
      <c r="C16" s="3">
        <v>0.27419409611024398</v>
      </c>
      <c r="D16">
        <v>1.38477254181823</v>
      </c>
      <c r="E16">
        <v>153.04559721490401</v>
      </c>
      <c r="F16">
        <v>11.1900944264545</v>
      </c>
      <c r="G16" s="2">
        <v>67.463013698630107</v>
      </c>
      <c r="H16">
        <f t="shared" si="0"/>
        <v>0.72214025755232192</v>
      </c>
      <c r="I16">
        <f t="shared" si="1"/>
        <v>0.88712951376558957</v>
      </c>
      <c r="J16" s="4">
        <f t="shared" si="2"/>
        <v>0.66053712725899316</v>
      </c>
      <c r="K16" s="4">
        <f t="shared" si="3"/>
        <v>4.829588672079306E-2</v>
      </c>
      <c r="L16" s="4">
        <f t="shared" si="4"/>
        <v>0.29116698602021385</v>
      </c>
    </row>
    <row r="17" spans="1:12" x14ac:dyDescent="0.25">
      <c r="A17">
        <v>231.582670875274</v>
      </c>
      <c r="B17">
        <v>319.13096886718603</v>
      </c>
      <c r="C17" s="3">
        <v>0.27433344467533399</v>
      </c>
      <c r="D17">
        <v>1.38707390524816</v>
      </c>
      <c r="E17">
        <v>152.90835482961899</v>
      </c>
      <c r="F17">
        <v>11.2113023470254</v>
      </c>
      <c r="G17" s="2">
        <v>67.463013698630107</v>
      </c>
      <c r="H17">
        <f t="shared" si="0"/>
        <v>0.72094211866893354</v>
      </c>
      <c r="I17">
        <f t="shared" si="1"/>
        <v>0.88349695549888496</v>
      </c>
      <c r="J17" s="4">
        <f t="shared" si="2"/>
        <v>0.66027546124974168</v>
      </c>
      <c r="K17" s="4">
        <f t="shared" si="3"/>
        <v>4.8411663552596171E-2</v>
      </c>
      <c r="L17" s="4">
        <f t="shared" si="4"/>
        <v>0.29131287519766214</v>
      </c>
    </row>
    <row r="18" spans="1:12" x14ac:dyDescent="0.25">
      <c r="A18">
        <v>231.53330100054399</v>
      </c>
      <c r="B18">
        <v>319.09961360732598</v>
      </c>
      <c r="C18" s="3">
        <v>0.27441685565479401</v>
      </c>
      <c r="D18">
        <v>1.38878689365316</v>
      </c>
      <c r="E18">
        <v>152.85815527505699</v>
      </c>
      <c r="F18">
        <v>11.212132026856899</v>
      </c>
      <c r="G18" s="2">
        <v>67.463013698630107</v>
      </c>
      <c r="H18">
        <f t="shared" si="0"/>
        <v>0.72005287821339647</v>
      </c>
      <c r="I18">
        <f t="shared" si="1"/>
        <v>0.88080092600461279</v>
      </c>
      <c r="J18" s="4">
        <f t="shared" si="2"/>
        <v>0.6601994383291665</v>
      </c>
      <c r="K18" s="4">
        <f t="shared" si="3"/>
        <v>4.8425569792358104E-2</v>
      </c>
      <c r="L18" s="4">
        <f t="shared" si="4"/>
        <v>0.29137499187847543</v>
      </c>
    </row>
    <row r="19" spans="1:12" x14ac:dyDescent="0.25">
      <c r="A19">
        <v>231.47463376449099</v>
      </c>
      <c r="B19">
        <v>318.95976408945398</v>
      </c>
      <c r="C19" s="3">
        <v>0.274282653094851</v>
      </c>
      <c r="D19">
        <v>1.39582682261766</v>
      </c>
      <c r="E19">
        <v>152.83230131181699</v>
      </c>
      <c r="F19">
        <v>11.179318754044001</v>
      </c>
      <c r="G19" s="2">
        <v>67.463013698630107</v>
      </c>
      <c r="H19">
        <f t="shared" si="0"/>
        <v>0.71642125211826257</v>
      </c>
      <c r="I19">
        <f t="shared" si="1"/>
        <v>0.86979043834215475</v>
      </c>
      <c r="J19" s="4">
        <f t="shared" si="2"/>
        <v>0.66025507342334944</v>
      </c>
      <c r="K19" s="4">
        <f t="shared" si="3"/>
        <v>4.8296085718913626E-2</v>
      </c>
      <c r="L19" s="4">
        <f t="shared" si="4"/>
        <v>0.29144884085773692</v>
      </c>
    </row>
    <row r="20" spans="1:12" x14ac:dyDescent="0.25">
      <c r="A20">
        <v>231.11082847014501</v>
      </c>
      <c r="B20">
        <v>318.51859584913302</v>
      </c>
      <c r="C20" s="3">
        <v>0.274419668170297</v>
      </c>
      <c r="D20">
        <v>1.39911013882304</v>
      </c>
      <c r="E20">
        <v>152.64002560059799</v>
      </c>
      <c r="F20">
        <v>11.0077891709167</v>
      </c>
      <c r="G20" s="2">
        <v>67.463013698630107</v>
      </c>
      <c r="H20">
        <f t="shared" si="0"/>
        <v>0.71474001384996066</v>
      </c>
      <c r="I20">
        <f t="shared" si="1"/>
        <v>0.86469320290935658</v>
      </c>
      <c r="J20" s="4">
        <f t="shared" si="2"/>
        <v>0.66046245695630068</v>
      </c>
      <c r="K20" s="4">
        <f t="shared" si="3"/>
        <v>4.762991523929698E-2</v>
      </c>
      <c r="L20" s="4">
        <f t="shared" si="4"/>
        <v>0.29190762780440238</v>
      </c>
    </row>
    <row r="21" spans="1:12" x14ac:dyDescent="0.25">
      <c r="A21">
        <v>231.07051595562399</v>
      </c>
      <c r="B21">
        <v>318.40459045038</v>
      </c>
      <c r="C21" s="3">
        <v>0.27428648051594301</v>
      </c>
      <c r="D21">
        <v>1.4060584610334901</v>
      </c>
      <c r="E21">
        <v>152.629506796632</v>
      </c>
      <c r="F21">
        <v>10.9779954603621</v>
      </c>
      <c r="G21" s="2">
        <v>67.463013698630107</v>
      </c>
      <c r="H21">
        <f t="shared" si="0"/>
        <v>0.71120798154080567</v>
      </c>
      <c r="I21">
        <f t="shared" si="1"/>
        <v>0.85398466707868204</v>
      </c>
      <c r="J21" s="4">
        <f t="shared" si="2"/>
        <v>0.66053215904855478</v>
      </c>
      <c r="K21" s="4">
        <f t="shared" si="3"/>
        <v>4.750928700254585E-2</v>
      </c>
      <c r="L21" s="4">
        <f t="shared" si="4"/>
        <v>0.2919585539488993</v>
      </c>
    </row>
    <row r="22" spans="1:12" x14ac:dyDescent="0.25">
      <c r="A22">
        <v>231.02231396015199</v>
      </c>
      <c r="B22">
        <v>318.45145510366001</v>
      </c>
      <c r="C22" s="3">
        <v>0.27454464328023898</v>
      </c>
      <c r="D22">
        <v>1.4097537894554699</v>
      </c>
      <c r="E22">
        <v>152.54582553082</v>
      </c>
      <c r="F22">
        <v>11.013474730702001</v>
      </c>
      <c r="G22" s="2">
        <v>67.463013698630107</v>
      </c>
      <c r="H22">
        <f t="shared" si="0"/>
        <v>0.70934372191775341</v>
      </c>
      <c r="I22">
        <f t="shared" si="1"/>
        <v>0.84833254127015245</v>
      </c>
      <c r="J22" s="4">
        <f t="shared" si="2"/>
        <v>0.66030775519429641</v>
      </c>
      <c r="K22" s="4">
        <f t="shared" si="3"/>
        <v>4.7672774728598988E-2</v>
      </c>
      <c r="L22" s="4">
        <f t="shared" si="4"/>
        <v>0.2920194700771046</v>
      </c>
    </row>
    <row r="23" spans="1:12" x14ac:dyDescent="0.25">
      <c r="A23">
        <v>230.92936151356099</v>
      </c>
      <c r="B23">
        <v>318.21633849345</v>
      </c>
      <c r="C23" s="3">
        <v>0.27430073953190698</v>
      </c>
      <c r="D23">
        <v>1.4136430107981901</v>
      </c>
      <c r="E23">
        <v>152.55717466587299</v>
      </c>
      <c r="F23">
        <v>10.9091731490574</v>
      </c>
      <c r="G23" s="2">
        <v>67.463013698630107</v>
      </c>
      <c r="H23">
        <f t="shared" si="0"/>
        <v>0.70739217211236838</v>
      </c>
      <c r="I23">
        <f t="shared" si="1"/>
        <v>0.84241576611434665</v>
      </c>
      <c r="J23" s="4">
        <f t="shared" si="2"/>
        <v>0.6606226842094941</v>
      </c>
      <c r="K23" s="4">
        <f t="shared" si="3"/>
        <v>4.7240303604341789E-2</v>
      </c>
      <c r="L23" s="4">
        <f t="shared" si="4"/>
        <v>0.29213701218616406</v>
      </c>
    </row>
    <row r="24" spans="1:12" x14ac:dyDescent="0.25">
      <c r="A24">
        <v>230.79767517540901</v>
      </c>
      <c r="B24">
        <v>318.16028876260202</v>
      </c>
      <c r="C24" s="3">
        <v>0.27458679374150002</v>
      </c>
      <c r="D24">
        <v>1.4148519859970301</v>
      </c>
      <c r="E24">
        <v>152.394638843856</v>
      </c>
      <c r="F24">
        <v>10.940022632922901</v>
      </c>
      <c r="G24" s="2">
        <v>67.463013698630107</v>
      </c>
      <c r="H24">
        <f t="shared" si="0"/>
        <v>0.70678771341251745</v>
      </c>
      <c r="I24">
        <f t="shared" si="1"/>
        <v>0.84058314764459507</v>
      </c>
      <c r="J24" s="4">
        <f t="shared" si="2"/>
        <v>0.66029538091332263</v>
      </c>
      <c r="K24" s="4">
        <f t="shared" si="3"/>
        <v>4.740092214797377E-2</v>
      </c>
      <c r="L24" s="4">
        <f t="shared" si="4"/>
        <v>0.29230369693870356</v>
      </c>
    </row>
    <row r="25" spans="1:12" x14ac:dyDescent="0.25">
      <c r="A25">
        <v>230.71414216563099</v>
      </c>
      <c r="B25">
        <v>318.01861465026502</v>
      </c>
      <c r="C25" s="3">
        <v>0.27452629645797599</v>
      </c>
      <c r="D25">
        <v>1.4169722348467</v>
      </c>
      <c r="E25">
        <v>152.37721632774699</v>
      </c>
      <c r="F25">
        <v>10.8739121392545</v>
      </c>
      <c r="G25" s="2">
        <v>67.463013698630107</v>
      </c>
      <c r="H25">
        <f t="shared" si="0"/>
        <v>0.70573013034951138</v>
      </c>
      <c r="I25">
        <f t="shared" si="1"/>
        <v>0.8373767313004522</v>
      </c>
      <c r="J25" s="4">
        <f t="shared" si="2"/>
        <v>0.6604589337152732</v>
      </c>
      <c r="K25" s="4">
        <f t="shared" si="3"/>
        <v>4.7131537049202768E-2</v>
      </c>
      <c r="L25" s="4">
        <f t="shared" si="4"/>
        <v>0.2924095292355241</v>
      </c>
    </row>
    <row r="26" spans="1:12" x14ac:dyDescent="0.25">
      <c r="A26">
        <v>230.61258415352401</v>
      </c>
      <c r="B26">
        <v>317.91230588845099</v>
      </c>
      <c r="C26" s="3">
        <v>0.27460315350472198</v>
      </c>
      <c r="D26">
        <v>1.4245413931192401</v>
      </c>
      <c r="E26">
        <v>152.27422606924301</v>
      </c>
      <c r="F26">
        <v>10.875344385651101</v>
      </c>
      <c r="G26" s="2">
        <v>67.463013698630107</v>
      </c>
      <c r="H26">
        <f t="shared" si="0"/>
        <v>0.70198030385789978</v>
      </c>
      <c r="I26">
        <f t="shared" si="1"/>
        <v>0.82600787965089228</v>
      </c>
      <c r="J26" s="4">
        <f t="shared" si="2"/>
        <v>0.6603031947635194</v>
      </c>
      <c r="K26" s="4">
        <f t="shared" si="3"/>
        <v>4.7158503624464519E-2</v>
      </c>
      <c r="L26" s="4">
        <f t="shared" si="4"/>
        <v>0.29253830161201611</v>
      </c>
    </row>
    <row r="27" spans="1:12" x14ac:dyDescent="0.25">
      <c r="A27">
        <v>230.53995563948999</v>
      </c>
      <c r="B27">
        <v>317.73689962974998</v>
      </c>
      <c r="C27" s="3">
        <v>0.27443127975336701</v>
      </c>
      <c r="D27">
        <v>1.4280718723944701</v>
      </c>
      <c r="E27">
        <v>152.29129472225401</v>
      </c>
      <c r="F27">
        <v>10.7856472186056</v>
      </c>
      <c r="G27" s="2">
        <v>67.463013698630107</v>
      </c>
      <c r="H27">
        <f t="shared" si="0"/>
        <v>0.70024486815448905</v>
      </c>
      <c r="I27">
        <f t="shared" si="1"/>
        <v>0.82074632658875402</v>
      </c>
      <c r="J27" s="4">
        <f t="shared" si="2"/>
        <v>0.66058525213044539</v>
      </c>
      <c r="K27" s="4">
        <f t="shared" si="3"/>
        <v>4.6784285998006422E-2</v>
      </c>
      <c r="L27" s="4">
        <f t="shared" si="4"/>
        <v>0.29263046187154823</v>
      </c>
    </row>
    <row r="28" spans="1:12" x14ac:dyDescent="0.25">
      <c r="A28">
        <v>230.44605356742801</v>
      </c>
      <c r="B28">
        <v>317.60855132800299</v>
      </c>
      <c r="C28" s="3">
        <v>0.27443372477260503</v>
      </c>
      <c r="D28">
        <v>1.4300835501928599</v>
      </c>
      <c r="E28">
        <v>152.23870409749</v>
      </c>
      <c r="F28">
        <v>10.7443357713074</v>
      </c>
      <c r="G28" s="2">
        <v>67.463013698630107</v>
      </c>
      <c r="H28">
        <f t="shared" si="0"/>
        <v>0.69925984384978124</v>
      </c>
      <c r="I28">
        <f t="shared" si="1"/>
        <v>0.8177598963588526</v>
      </c>
      <c r="J28" s="4">
        <f t="shared" si="2"/>
        <v>0.6606262148591997</v>
      </c>
      <c r="K28" s="4">
        <f t="shared" si="3"/>
        <v>4.6624082317659021E-2</v>
      </c>
      <c r="L28" s="4">
        <f t="shared" si="4"/>
        <v>0.29274970282314133</v>
      </c>
    </row>
    <row r="29" spans="1:12" x14ac:dyDescent="0.25">
      <c r="A29">
        <v>230.34622337828401</v>
      </c>
      <c r="B29">
        <v>317.41168424325798</v>
      </c>
      <c r="C29" s="3">
        <v>0.27429822274043503</v>
      </c>
      <c r="D29">
        <v>1.43405304431689</v>
      </c>
      <c r="E29">
        <v>152.232389410672</v>
      </c>
      <c r="F29">
        <v>10.650820268981301</v>
      </c>
      <c r="G29" s="2">
        <v>67.463013698630107</v>
      </c>
      <c r="H29">
        <f t="shared" si="0"/>
        <v>0.69732427539062836</v>
      </c>
      <c r="I29">
        <f t="shared" si="1"/>
        <v>0.8118915739927639</v>
      </c>
      <c r="J29" s="4">
        <f t="shared" si="2"/>
        <v>0.66088511102120451</v>
      </c>
      <c r="K29" s="4">
        <f t="shared" si="3"/>
        <v>4.6238310803516473E-2</v>
      </c>
      <c r="L29" s="4">
        <f t="shared" si="4"/>
        <v>0.29287657817527901</v>
      </c>
    </row>
    <row r="30" spans="1:12" x14ac:dyDescent="0.25">
      <c r="A30">
        <v>230.30459655228501</v>
      </c>
      <c r="B30">
        <v>317.32361764517702</v>
      </c>
      <c r="C30" s="3">
        <v>0.274228000230963</v>
      </c>
      <c r="D30">
        <v>1.4463407108989199</v>
      </c>
      <c r="E30">
        <v>152.14795820876901</v>
      </c>
      <c r="F30">
        <v>10.693624644885499</v>
      </c>
      <c r="G30" s="2">
        <v>67.463013698630107</v>
      </c>
      <c r="H30">
        <f t="shared" si="0"/>
        <v>0.69140002245977483</v>
      </c>
      <c r="I30">
        <f t="shared" si="1"/>
        <v>0.79393022221928544</v>
      </c>
      <c r="J30" s="4">
        <f t="shared" si="2"/>
        <v>0.66063795723776542</v>
      </c>
      <c r="K30" s="4">
        <f t="shared" si="3"/>
        <v>4.6432528073567098E-2</v>
      </c>
      <c r="L30" s="4">
        <f t="shared" si="4"/>
        <v>0.29292951468866757</v>
      </c>
    </row>
    <row r="31" spans="1:12" x14ac:dyDescent="0.25">
      <c r="A31">
        <v>230.11180686927901</v>
      </c>
      <c r="B31">
        <v>317.23541860454799</v>
      </c>
      <c r="C31" s="3">
        <v>0.27463393626886701</v>
      </c>
      <c r="D31">
        <v>1.44981005438015</v>
      </c>
      <c r="E31">
        <v>151.93400036273599</v>
      </c>
      <c r="F31">
        <v>10.7147928079129</v>
      </c>
      <c r="G31" s="2">
        <v>67.463013698630107</v>
      </c>
      <c r="H31">
        <f t="shared" si="0"/>
        <v>0.68974552699425085</v>
      </c>
      <c r="I31">
        <f t="shared" si="1"/>
        <v>0.78891406652661822</v>
      </c>
      <c r="J31" s="4">
        <f t="shared" si="2"/>
        <v>0.66026164597910464</v>
      </c>
      <c r="K31" s="4">
        <f t="shared" si="3"/>
        <v>4.6563420424575244E-2</v>
      </c>
      <c r="L31" s="4">
        <f t="shared" si="4"/>
        <v>0.29317493359632008</v>
      </c>
    </row>
    <row r="32" spans="1:12" x14ac:dyDescent="0.25">
      <c r="A32">
        <v>230.011457892588</v>
      </c>
      <c r="B32">
        <v>316.96294583611098</v>
      </c>
      <c r="C32" s="3">
        <v>0.27432698075844503</v>
      </c>
      <c r="D32">
        <v>1.4540817039098399</v>
      </c>
      <c r="E32">
        <v>151.99767440517101</v>
      </c>
      <c r="F32">
        <v>10.5507697887872</v>
      </c>
      <c r="G32" s="2">
        <v>67.463013698630107</v>
      </c>
      <c r="H32">
        <f t="shared" si="0"/>
        <v>0.68771926454416399</v>
      </c>
      <c r="I32">
        <f t="shared" si="1"/>
        <v>0.78277077503042669</v>
      </c>
      <c r="J32" s="4">
        <f t="shared" si="2"/>
        <v>0.66082653359012877</v>
      </c>
      <c r="K32" s="4">
        <f t="shared" si="3"/>
        <v>4.5870626991609438E-2</v>
      </c>
      <c r="L32" s="4">
        <f t="shared" si="4"/>
        <v>0.29330283941826174</v>
      </c>
    </row>
    <row r="33" spans="1:12" x14ac:dyDescent="0.25">
      <c r="A33">
        <v>229.91902938405701</v>
      </c>
      <c r="B33">
        <v>316.86556298085998</v>
      </c>
      <c r="C33" s="3">
        <v>0.27439565467091998</v>
      </c>
      <c r="D33">
        <v>1.46056078339256</v>
      </c>
      <c r="E33">
        <v>151.90059100221799</v>
      </c>
      <c r="F33">
        <v>10.555424683209299</v>
      </c>
      <c r="G33" s="2">
        <v>67.463013698630107</v>
      </c>
      <c r="H33">
        <f t="shared" si="0"/>
        <v>0.68466852689089797</v>
      </c>
      <c r="I33">
        <f t="shared" si="1"/>
        <v>0.77352144472693263</v>
      </c>
      <c r="J33" s="4">
        <f t="shared" si="2"/>
        <v>0.66066993849596856</v>
      </c>
      <c r="K33" s="4">
        <f t="shared" si="3"/>
        <v>4.590931299373871E-2</v>
      </c>
      <c r="L33" s="4">
        <f t="shared" si="4"/>
        <v>0.29342074851029271</v>
      </c>
    </row>
    <row r="34" spans="1:12" x14ac:dyDescent="0.25">
      <c r="A34">
        <v>229.885333501475</v>
      </c>
      <c r="B34">
        <v>316.67000657767602</v>
      </c>
      <c r="C34" s="3">
        <v>0.27405397187470498</v>
      </c>
      <c r="D34">
        <v>1.4646501557782701</v>
      </c>
      <c r="E34">
        <v>151.98497046186301</v>
      </c>
      <c r="F34">
        <v>10.437349340981999</v>
      </c>
      <c r="G34" s="2">
        <v>67.463013698630107</v>
      </c>
      <c r="H34">
        <f t="shared" si="0"/>
        <v>0.68275690003844691</v>
      </c>
      <c r="I34">
        <f t="shared" si="1"/>
        <v>0.76772570933932249</v>
      </c>
      <c r="J34" s="4">
        <f t="shared" si="2"/>
        <v>0.66113382766494655</v>
      </c>
      <c r="K34" s="4">
        <f t="shared" si="3"/>
        <v>4.5402415117165466E-2</v>
      </c>
      <c r="L34" s="4">
        <f t="shared" si="4"/>
        <v>0.29346375721788798</v>
      </c>
    </row>
    <row r="35" spans="1:12" x14ac:dyDescent="0.25">
      <c r="A35">
        <v>229.75540455262899</v>
      </c>
      <c r="B35">
        <v>316.62588026858799</v>
      </c>
      <c r="C35" s="3">
        <v>0.27436315579215398</v>
      </c>
      <c r="D35">
        <v>1.4697030119010299</v>
      </c>
      <c r="E35">
        <v>151.800128338143</v>
      </c>
      <c r="F35">
        <v>10.492262515855501</v>
      </c>
      <c r="G35" s="2">
        <v>67.463013698630107</v>
      </c>
      <c r="H35">
        <f t="shared" si="0"/>
        <v>0.68040957384071832</v>
      </c>
      <c r="I35">
        <f t="shared" si="1"/>
        <v>0.76060900583989399</v>
      </c>
      <c r="J35" s="4">
        <f t="shared" si="2"/>
        <v>0.66070318839168429</v>
      </c>
      <c r="K35" s="4">
        <f t="shared" si="3"/>
        <v>4.5667097739379207E-2</v>
      </c>
      <c r="L35" s="4">
        <f t="shared" si="4"/>
        <v>0.2936297138689366</v>
      </c>
    </row>
    <row r="36" spans="1:12" x14ac:dyDescent="0.25">
      <c r="A36">
        <v>229.711478004063</v>
      </c>
      <c r="B36">
        <v>316.551101121447</v>
      </c>
      <c r="C36" s="3">
        <v>0.27433050401574</v>
      </c>
      <c r="D36">
        <v>1.4708069431202799</v>
      </c>
      <c r="E36">
        <v>151.791130425647</v>
      </c>
      <c r="F36">
        <v>10.457333879785301</v>
      </c>
      <c r="G36" s="2">
        <v>67.463013698630107</v>
      </c>
      <c r="H36">
        <f t="shared" si="0"/>
        <v>0.67989888453920755</v>
      </c>
      <c r="I36">
        <f t="shared" si="1"/>
        <v>0.75906068062514565</v>
      </c>
      <c r="J36" s="4">
        <f t="shared" si="2"/>
        <v>0.66079036078015485</v>
      </c>
      <c r="K36" s="4">
        <f t="shared" si="3"/>
        <v>4.5523776045707065E-2</v>
      </c>
      <c r="L36" s="4">
        <f t="shared" si="4"/>
        <v>0.29368586317413814</v>
      </c>
    </row>
    <row r="37" spans="1:12" x14ac:dyDescent="0.25">
      <c r="A37">
        <v>229.63296326578501</v>
      </c>
      <c r="B37">
        <v>316.46460239454302</v>
      </c>
      <c r="C37" s="3">
        <v>0.27438025760777901</v>
      </c>
      <c r="D37">
        <v>1.47513802229621</v>
      </c>
      <c r="E37">
        <v>151.71462370978699</v>
      </c>
      <c r="F37">
        <v>10.455325857368001</v>
      </c>
      <c r="G37" s="2">
        <v>67.463013698630107</v>
      </c>
      <c r="H37">
        <f t="shared" ref="H37:H68" si="5">1/D37</f>
        <v>0.67790266733372728</v>
      </c>
      <c r="I37">
        <f t="shared" ref="I37:I68" si="6">(H37-MIN(H:H))/(MAX(H:H)-MIN(H:H))</f>
        <v>0.75300848132467868</v>
      </c>
      <c r="J37" s="4">
        <f t="shared" si="2"/>
        <v>0.6606831247227658</v>
      </c>
      <c r="K37" s="4">
        <f t="shared" si="3"/>
        <v>4.5530596777896587E-2</v>
      </c>
      <c r="L37" s="4">
        <f t="shared" si="4"/>
        <v>0.29378627849933764</v>
      </c>
    </row>
    <row r="38" spans="1:12" x14ac:dyDescent="0.25">
      <c r="A38">
        <v>229.49027959024099</v>
      </c>
      <c r="B38">
        <v>316.23245935905999</v>
      </c>
      <c r="C38" s="3">
        <v>0.274298786230317</v>
      </c>
      <c r="D38">
        <v>1.4842375517892601</v>
      </c>
      <c r="E38">
        <v>151.66332822175599</v>
      </c>
      <c r="F38">
        <v>10.3639376698554</v>
      </c>
      <c r="G38" s="2">
        <v>67.463013698630107</v>
      </c>
      <c r="H38">
        <f t="shared" si="5"/>
        <v>0.67374659723067387</v>
      </c>
      <c r="I38">
        <f t="shared" si="6"/>
        <v>0.74040796646019535</v>
      </c>
      <c r="J38" s="4">
        <f t="shared" si="2"/>
        <v>0.66087037975008456</v>
      </c>
      <c r="K38" s="4">
        <f t="shared" si="3"/>
        <v>4.516068257165564E-2</v>
      </c>
      <c r="L38" s="4">
        <f t="shared" si="4"/>
        <v>0.29396893767825977</v>
      </c>
    </row>
    <row r="39" spans="1:12" x14ac:dyDescent="0.25">
      <c r="A39">
        <v>229.340692350777</v>
      </c>
      <c r="B39">
        <v>316.07113759051998</v>
      </c>
      <c r="C39" s="3">
        <v>0.27440166128710197</v>
      </c>
      <c r="D39">
        <v>1.49076305272992</v>
      </c>
      <c r="E39">
        <v>151.51784982678001</v>
      </c>
      <c r="F39">
        <v>10.359828825366799</v>
      </c>
      <c r="G39" s="2">
        <v>67.463013698630107</v>
      </c>
      <c r="H39">
        <f t="shared" si="5"/>
        <v>0.67079741355863143</v>
      </c>
      <c r="I39">
        <f t="shared" si="6"/>
        <v>0.73146653097517766</v>
      </c>
      <c r="J39" s="4">
        <f t="shared" si="2"/>
        <v>0.66066709868928641</v>
      </c>
      <c r="K39" s="4">
        <f t="shared" si="3"/>
        <v>4.5172222683977192E-2</v>
      </c>
      <c r="L39" s="4">
        <f t="shared" si="4"/>
        <v>0.29416067862673639</v>
      </c>
    </row>
    <row r="40" spans="1:12" x14ac:dyDescent="0.25">
      <c r="A40">
        <v>229.175128723699</v>
      </c>
      <c r="B40">
        <v>315.74038782141002</v>
      </c>
      <c r="C40" s="3">
        <v>0.27416593643596399</v>
      </c>
      <c r="D40">
        <v>1.50394035610661</v>
      </c>
      <c r="E40">
        <v>151.47370640011499</v>
      </c>
      <c r="F40">
        <v>10.2384086249532</v>
      </c>
      <c r="G40" s="2">
        <v>67.463013698630107</v>
      </c>
      <c r="H40">
        <f t="shared" si="5"/>
        <v>0.66491998564942612</v>
      </c>
      <c r="I40">
        <f t="shared" si="6"/>
        <v>0.71364714489685788</v>
      </c>
      <c r="J40" s="4">
        <f t="shared" si="2"/>
        <v>0.66095176751373008</v>
      </c>
      <c r="K40" s="4">
        <f t="shared" si="3"/>
        <v>4.4675042540488721E-2</v>
      </c>
      <c r="L40" s="4">
        <f t="shared" si="4"/>
        <v>0.29437318994578127</v>
      </c>
    </row>
    <row r="41" spans="1:12" x14ac:dyDescent="0.25">
      <c r="A41">
        <v>229.057403497889</v>
      </c>
      <c r="B41">
        <v>315.59994136539098</v>
      </c>
      <c r="C41" s="3">
        <v>0.27421595039938901</v>
      </c>
      <c r="D41">
        <v>1.50680772511057</v>
      </c>
      <c r="E41">
        <v>151.388594348678</v>
      </c>
      <c r="F41">
        <v>10.2057954505811</v>
      </c>
      <c r="G41" s="2">
        <v>67.463013698630107</v>
      </c>
      <c r="H41">
        <f t="shared" si="5"/>
        <v>0.66365468090935076</v>
      </c>
      <c r="I41">
        <f t="shared" si="6"/>
        <v>0.70981095089866064</v>
      </c>
      <c r="J41" s="4">
        <f t="shared" si="2"/>
        <v>0.66091989185616118</v>
      </c>
      <c r="K41" s="4">
        <f t="shared" si="3"/>
        <v>4.4555623589242109E-2</v>
      </c>
      <c r="L41" s="4">
        <f t="shared" si="4"/>
        <v>0.29452448455459679</v>
      </c>
    </row>
    <row r="42" spans="1:12" x14ac:dyDescent="0.25">
      <c r="A42">
        <v>228.932895370594</v>
      </c>
      <c r="B42">
        <v>315.33644202533702</v>
      </c>
      <c r="C42" s="3">
        <v>0.27400431773692902</v>
      </c>
      <c r="D42">
        <v>1.5123232742659001</v>
      </c>
      <c r="E42">
        <v>151.394119736216</v>
      </c>
      <c r="F42">
        <v>10.075761935747201</v>
      </c>
      <c r="G42" s="2">
        <v>67.463013698630107</v>
      </c>
      <c r="H42">
        <f t="shared" si="5"/>
        <v>0.6612342856955713</v>
      </c>
      <c r="I42">
        <f t="shared" si="6"/>
        <v>0.7024727142681606</v>
      </c>
      <c r="J42" s="4">
        <f t="shared" si="2"/>
        <v>0.66130347712215565</v>
      </c>
      <c r="K42" s="4">
        <f t="shared" si="3"/>
        <v>4.4011857358623369E-2</v>
      </c>
      <c r="L42" s="4">
        <f t="shared" si="4"/>
        <v>0.29468466551922101</v>
      </c>
    </row>
    <row r="43" spans="1:12" x14ac:dyDescent="0.25">
      <c r="A43">
        <v>228.85661210679501</v>
      </c>
      <c r="B43">
        <v>315.18454990092101</v>
      </c>
      <c r="C43" s="3">
        <v>0.27389647690936197</v>
      </c>
      <c r="D43">
        <v>1.52244682343877</v>
      </c>
      <c r="E43">
        <v>151.31154643922201</v>
      </c>
      <c r="F43">
        <v>10.082051968943601</v>
      </c>
      <c r="G43" s="2">
        <v>67.463013698630107</v>
      </c>
      <c r="H43">
        <f t="shared" si="5"/>
        <v>0.65683739136535968</v>
      </c>
      <c r="I43">
        <f t="shared" si="6"/>
        <v>0.68914206031102687</v>
      </c>
      <c r="J43" s="4">
        <f t="shared" si="2"/>
        <v>0.66116309704266973</v>
      </c>
      <c r="K43" s="4">
        <f t="shared" si="3"/>
        <v>4.4054012143808281E-2</v>
      </c>
      <c r="L43" s="4">
        <f t="shared" si="4"/>
        <v>0.29478289081352194</v>
      </c>
    </row>
    <row r="44" spans="1:12" x14ac:dyDescent="0.25">
      <c r="A44">
        <v>228.79480557754201</v>
      </c>
      <c r="B44">
        <v>315.15328160030202</v>
      </c>
      <c r="C44" s="3">
        <v>0.274020551473379</v>
      </c>
      <c r="D44">
        <v>1.5254381582345899</v>
      </c>
      <c r="E44">
        <v>151.28448996952901</v>
      </c>
      <c r="F44">
        <v>10.047301909383</v>
      </c>
      <c r="G44" s="2">
        <v>67.463013698630107</v>
      </c>
      <c r="H44">
        <f t="shared" si="5"/>
        <v>0.65554935452598972</v>
      </c>
      <c r="I44">
        <f t="shared" si="6"/>
        <v>0.68523694636009536</v>
      </c>
      <c r="J44" s="4">
        <f t="shared" si="2"/>
        <v>0.66122344686823031</v>
      </c>
      <c r="K44" s="4">
        <f t="shared" si="3"/>
        <v>4.3914029796353102E-2</v>
      </c>
      <c r="L44" s="4">
        <f t="shared" si="4"/>
        <v>0.29486252333541657</v>
      </c>
    </row>
    <row r="45" spans="1:12" x14ac:dyDescent="0.25">
      <c r="A45">
        <v>228.76778830576399</v>
      </c>
      <c r="B45">
        <v>315.07661174162598</v>
      </c>
      <c r="C45" s="3">
        <v>0.27392964193304697</v>
      </c>
      <c r="D45">
        <v>1.52751354526629</v>
      </c>
      <c r="E45">
        <v>151.28645933102499</v>
      </c>
      <c r="F45">
        <v>10.018315276109201</v>
      </c>
      <c r="G45" s="2">
        <v>67.463013698630107</v>
      </c>
      <c r="H45">
        <f t="shared" si="5"/>
        <v>0.65465867919729048</v>
      </c>
      <c r="I45">
        <f t="shared" si="6"/>
        <v>0.68253656656850858</v>
      </c>
      <c r="J45" s="4">
        <f t="shared" si="2"/>
        <v>0.66131014532876431</v>
      </c>
      <c r="K45" s="4">
        <f t="shared" si="3"/>
        <v>4.3792508334779261E-2</v>
      </c>
      <c r="L45" s="4">
        <f t="shared" si="4"/>
        <v>0.29489734633645637</v>
      </c>
    </row>
    <row r="46" spans="1:12" x14ac:dyDescent="0.25">
      <c r="A46">
        <v>228.69797297886601</v>
      </c>
      <c r="B46">
        <v>314.96279730543102</v>
      </c>
      <c r="C46" s="3">
        <v>0.27388893248528701</v>
      </c>
      <c r="D46">
        <v>1.53309767943213</v>
      </c>
      <c r="E46">
        <v>151.246764955093</v>
      </c>
      <c r="F46">
        <v>9.9881943251426293</v>
      </c>
      <c r="G46" s="2">
        <v>67.463013698630107</v>
      </c>
      <c r="H46">
        <f t="shared" si="5"/>
        <v>0.65227415931541088</v>
      </c>
      <c r="I46">
        <f t="shared" si="6"/>
        <v>0.67530709799091992</v>
      </c>
      <c r="J46" s="4">
        <f t="shared" si="2"/>
        <v>0.66133845868878738</v>
      </c>
      <c r="K46" s="4">
        <f t="shared" si="3"/>
        <v>4.3674170763488368E-2</v>
      </c>
      <c r="L46" s="4">
        <f t="shared" si="4"/>
        <v>0.29498737054772434</v>
      </c>
    </row>
    <row r="47" spans="1:12" x14ac:dyDescent="0.25">
      <c r="A47">
        <v>228.61376914285401</v>
      </c>
      <c r="B47">
        <v>314.74950668571398</v>
      </c>
      <c r="C47" s="3">
        <v>0.27366440840483303</v>
      </c>
      <c r="D47">
        <v>1.5383216911894699</v>
      </c>
      <c r="E47">
        <v>151.22073887312101</v>
      </c>
      <c r="F47">
        <v>9.93001657110384</v>
      </c>
      <c r="G47" s="2">
        <v>67.463013698630107</v>
      </c>
      <c r="H47">
        <f t="shared" si="5"/>
        <v>0.65005909084384961</v>
      </c>
      <c r="I47">
        <f t="shared" si="6"/>
        <v>0.66859137796943846</v>
      </c>
      <c r="J47" s="4">
        <f t="shared" si="2"/>
        <v>0.66146820220013525</v>
      </c>
      <c r="K47" s="4">
        <f t="shared" si="3"/>
        <v>4.3435776455349129E-2</v>
      </c>
      <c r="L47" s="4">
        <f t="shared" si="4"/>
        <v>0.29509602134451568</v>
      </c>
    </row>
    <row r="48" spans="1:12" x14ac:dyDescent="0.25">
      <c r="A48">
        <v>228.55207024789601</v>
      </c>
      <c r="B48">
        <v>314.69184702106298</v>
      </c>
      <c r="C48" s="3">
        <v>0.27372738629419102</v>
      </c>
      <c r="D48">
        <v>1.54290302963627</v>
      </c>
      <c r="E48">
        <v>151.162632334763</v>
      </c>
      <c r="F48">
        <v>9.9264242145026902</v>
      </c>
      <c r="G48" s="2">
        <v>67.463013698630107</v>
      </c>
      <c r="H48">
        <f t="shared" si="5"/>
        <v>0.64812887186808099</v>
      </c>
      <c r="I48">
        <f t="shared" si="6"/>
        <v>0.66273927434923929</v>
      </c>
      <c r="J48" s="4">
        <f t="shared" si="2"/>
        <v>0.66139253156099864</v>
      </c>
      <c r="K48" s="4">
        <f t="shared" si="3"/>
        <v>4.3431784292026467E-2</v>
      </c>
      <c r="L48" s="4">
        <f t="shared" si="4"/>
        <v>0.29517568414697487</v>
      </c>
    </row>
    <row r="49" spans="1:12" x14ac:dyDescent="0.25">
      <c r="A49">
        <v>228.44447131534599</v>
      </c>
      <c r="B49">
        <v>314.582620990387</v>
      </c>
      <c r="C49" s="3">
        <v>0.273817254760786</v>
      </c>
      <c r="D49">
        <v>1.55207617238672</v>
      </c>
      <c r="E49">
        <v>151.089197198801</v>
      </c>
      <c r="F49">
        <v>9.8922604179146205</v>
      </c>
      <c r="G49" s="2">
        <v>67.463013698630107</v>
      </c>
      <c r="H49">
        <f t="shared" si="5"/>
        <v>0.64429827465377576</v>
      </c>
      <c r="I49">
        <f t="shared" si="6"/>
        <v>0.65112553927214323</v>
      </c>
      <c r="J49" s="4">
        <f t="shared" si="2"/>
        <v>0.6613825947673595</v>
      </c>
      <c r="K49" s="4">
        <f t="shared" si="3"/>
        <v>4.3302691288419501E-2</v>
      </c>
      <c r="L49" s="4">
        <f t="shared" si="4"/>
        <v>0.29531471394422093</v>
      </c>
    </row>
    <row r="50" spans="1:12" x14ac:dyDescent="0.25">
      <c r="A50">
        <v>228.365007337972</v>
      </c>
      <c r="B50">
        <v>314.39526165280898</v>
      </c>
      <c r="C50" s="3">
        <v>0.27363724841960302</v>
      </c>
      <c r="D50">
        <v>1.55873305469052</v>
      </c>
      <c r="E50">
        <v>151.07076261010701</v>
      </c>
      <c r="F50">
        <v>9.8312310292351004</v>
      </c>
      <c r="G50" s="2">
        <v>67.463013698630107</v>
      </c>
      <c r="H50">
        <f t="shared" si="5"/>
        <v>0.64154666957938211</v>
      </c>
      <c r="I50">
        <f t="shared" si="6"/>
        <v>0.64278312930759229</v>
      </c>
      <c r="J50" s="4">
        <f t="shared" si="2"/>
        <v>0.66153201127932693</v>
      </c>
      <c r="K50" s="4">
        <f t="shared" si="3"/>
        <v>4.3050514366613189E-2</v>
      </c>
      <c r="L50" s="4">
        <f t="shared" si="4"/>
        <v>0.29541747435405985</v>
      </c>
    </row>
    <row r="51" spans="1:12" x14ac:dyDescent="0.25">
      <c r="A51">
        <v>228.31820121637401</v>
      </c>
      <c r="B51">
        <v>314.26294849695</v>
      </c>
      <c r="C51" s="3">
        <v>0.27348036951740701</v>
      </c>
      <c r="D51">
        <v>1.5647440763252101</v>
      </c>
      <c r="E51">
        <v>151.08569460011901</v>
      </c>
      <c r="F51">
        <v>9.7694929176245502</v>
      </c>
      <c r="G51" s="2">
        <v>67.463013698630107</v>
      </c>
      <c r="H51">
        <f t="shared" si="5"/>
        <v>0.6390821445692848</v>
      </c>
      <c r="I51">
        <f t="shared" si="6"/>
        <v>0.63531109845787037</v>
      </c>
      <c r="J51" s="4">
        <f t="shared" si="2"/>
        <v>0.66173302783222876</v>
      </c>
      <c r="K51" s="4">
        <f t="shared" si="3"/>
        <v>4.2788936079459348E-2</v>
      </c>
      <c r="L51" s="4">
        <f t="shared" si="4"/>
        <v>0.29547803608831186</v>
      </c>
    </row>
    <row r="52" spans="1:12" x14ac:dyDescent="0.25">
      <c r="A52">
        <v>228.24582238254899</v>
      </c>
      <c r="B52">
        <v>314.33199243123403</v>
      </c>
      <c r="C52" s="3">
        <v>0.273870214046118</v>
      </c>
      <c r="D52">
        <v>1.5788541606408699</v>
      </c>
      <c r="E52">
        <v>150.85396394199299</v>
      </c>
      <c r="F52">
        <v>9.9288447419255892</v>
      </c>
      <c r="G52" s="2">
        <v>67.463013698630107</v>
      </c>
      <c r="H52">
        <f t="shared" si="5"/>
        <v>0.63337072221673196</v>
      </c>
      <c r="I52">
        <f t="shared" si="6"/>
        <v>0.61799501367917242</v>
      </c>
      <c r="J52" s="4">
        <f t="shared" si="2"/>
        <v>0.66092760151007712</v>
      </c>
      <c r="K52" s="4">
        <f t="shared" si="3"/>
        <v>4.3500663619089018E-2</v>
      </c>
      <c r="L52" s="4">
        <f t="shared" si="4"/>
        <v>0.29557173487083382</v>
      </c>
    </row>
    <row r="53" spans="1:12" x14ac:dyDescent="0.25">
      <c r="A53">
        <v>228.176041882601</v>
      </c>
      <c r="B53">
        <v>314.20367868839799</v>
      </c>
      <c r="C53" s="3">
        <v>0.27379576574312398</v>
      </c>
      <c r="D53">
        <v>1.5832352882954299</v>
      </c>
      <c r="E53">
        <v>150.84789076954701</v>
      </c>
      <c r="F53">
        <v>9.8651374144241402</v>
      </c>
      <c r="G53" s="2">
        <v>67.463013698630107</v>
      </c>
      <c r="H53">
        <f t="shared" si="5"/>
        <v>0.63161805916834846</v>
      </c>
      <c r="I53">
        <f t="shared" si="6"/>
        <v>0.61268123016590537</v>
      </c>
      <c r="J53" s="4">
        <f t="shared" si="2"/>
        <v>0.66110310935781624</v>
      </c>
      <c r="K53" s="4">
        <f t="shared" si="3"/>
        <v>4.3234764408350321E-2</v>
      </c>
      <c r="L53" s="4">
        <f t="shared" si="4"/>
        <v>0.29566212623383337</v>
      </c>
    </row>
    <row r="54" spans="1:12" x14ac:dyDescent="0.25">
      <c r="A54">
        <v>228.13074826859199</v>
      </c>
      <c r="B54">
        <v>314.09953933254701</v>
      </c>
      <c r="C54" s="3">
        <v>0.27369919499606998</v>
      </c>
      <c r="D54">
        <v>1.5864399649696399</v>
      </c>
      <c r="E54">
        <v>150.83386678216499</v>
      </c>
      <c r="F54">
        <v>9.8338677877967005</v>
      </c>
      <c r="G54" s="2">
        <v>67.463013698630107</v>
      </c>
      <c r="H54">
        <f t="shared" si="5"/>
        <v>0.6303421636375236</v>
      </c>
      <c r="I54">
        <f t="shared" si="6"/>
        <v>0.60881292664766706</v>
      </c>
      <c r="J54" s="4">
        <f t="shared" si="2"/>
        <v>0.66117289285607117</v>
      </c>
      <c r="K54" s="4">
        <f t="shared" si="3"/>
        <v>4.3106279457860316E-2</v>
      </c>
      <c r="L54" s="4">
        <f t="shared" si="4"/>
        <v>0.2957208276860685</v>
      </c>
    </row>
    <row r="55" spans="1:12" x14ac:dyDescent="0.25">
      <c r="A55">
        <v>228.10940479488599</v>
      </c>
      <c r="B55">
        <v>313.98132798614301</v>
      </c>
      <c r="C55" s="3">
        <v>0.27349372570029701</v>
      </c>
      <c r="D55">
        <v>1.58874985822075</v>
      </c>
      <c r="E55">
        <v>150.87928600219999</v>
      </c>
      <c r="F55">
        <v>9.7671050940549797</v>
      </c>
      <c r="G55" s="2">
        <v>67.463013698630107</v>
      </c>
      <c r="H55">
        <f t="shared" si="5"/>
        <v>0.62942570526483366</v>
      </c>
      <c r="I55">
        <f t="shared" si="6"/>
        <v>0.60603437694532303</v>
      </c>
      <c r="J55" s="4">
        <f t="shared" si="2"/>
        <v>0.661433868269789</v>
      </c>
      <c r="K55" s="4">
        <f t="shared" si="3"/>
        <v>4.2817634383981298E-2</v>
      </c>
      <c r="L55" s="4">
        <f t="shared" si="4"/>
        <v>0.29574849734622971</v>
      </c>
    </row>
    <row r="56" spans="1:12" x14ac:dyDescent="0.25">
      <c r="A56">
        <v>228.00987811992701</v>
      </c>
      <c r="B56">
        <v>313.82883470074103</v>
      </c>
      <c r="C56" s="3">
        <v>0.27345784418646102</v>
      </c>
      <c r="D56">
        <v>1.59783188240129</v>
      </c>
      <c r="E56">
        <v>150.810796830502</v>
      </c>
      <c r="F56">
        <v>9.7360675907955301</v>
      </c>
      <c r="G56" s="2">
        <v>67.463013698630107</v>
      </c>
      <c r="H56">
        <f t="shared" si="5"/>
        <v>0.62584807013436061</v>
      </c>
      <c r="I56">
        <f t="shared" si="6"/>
        <v>0.59518758092807023</v>
      </c>
      <c r="J56" s="4">
        <f t="shared" si="2"/>
        <v>0.66142220711674249</v>
      </c>
      <c r="K56" s="4">
        <f t="shared" si="3"/>
        <v>4.2700200846888733E-2</v>
      </c>
      <c r="L56" s="4">
        <f t="shared" si="4"/>
        <v>0.29587759203636871</v>
      </c>
    </row>
    <row r="57" spans="1:12" x14ac:dyDescent="0.25">
      <c r="A57">
        <v>227.962110891637</v>
      </c>
      <c r="B57">
        <v>313.80857516093999</v>
      </c>
      <c r="C57" s="3">
        <v>0.27356315621800897</v>
      </c>
      <c r="D57">
        <v>1.5992061358182099</v>
      </c>
      <c r="E57">
        <v>150.76262801658299</v>
      </c>
      <c r="F57">
        <v>9.7364691764236007</v>
      </c>
      <c r="G57" s="2">
        <v>67.463013698630107</v>
      </c>
      <c r="H57">
        <f t="shared" si="5"/>
        <v>0.62531025713477828</v>
      </c>
      <c r="I57">
        <f t="shared" si="6"/>
        <v>0.59355702116186926</v>
      </c>
      <c r="J57" s="4">
        <f t="shared" si="2"/>
        <v>0.66134949982213931</v>
      </c>
      <c r="K57" s="4">
        <f t="shared" si="3"/>
        <v>4.2710909889108264E-2</v>
      </c>
      <c r="L57" s="4">
        <f t="shared" si="4"/>
        <v>0.29593959028875239</v>
      </c>
    </row>
    <row r="58" spans="1:12" x14ac:dyDescent="0.25">
      <c r="A58">
        <v>227.92817276269</v>
      </c>
      <c r="B58">
        <v>313.72031455046198</v>
      </c>
      <c r="C58" s="3">
        <v>0.27346696343430998</v>
      </c>
      <c r="D58">
        <v>1.6041696126854901</v>
      </c>
      <c r="E58">
        <v>150.75781042725001</v>
      </c>
      <c r="F58">
        <v>9.7073486368095594</v>
      </c>
      <c r="G58" s="2">
        <v>67.463013698630107</v>
      </c>
      <c r="H58">
        <f t="shared" si="5"/>
        <v>0.6233754785604817</v>
      </c>
      <c r="I58">
        <f t="shared" si="6"/>
        <v>0.58769109359558569</v>
      </c>
      <c r="J58" s="4">
        <f t="shared" si="2"/>
        <v>0.6614268372353137</v>
      </c>
      <c r="K58" s="4">
        <f t="shared" si="3"/>
        <v>4.2589507559104983E-2</v>
      </c>
      <c r="L58" s="4">
        <f t="shared" si="4"/>
        <v>0.29598365520558129</v>
      </c>
    </row>
    <row r="59" spans="1:12" x14ac:dyDescent="0.25">
      <c r="A59">
        <v>227.89999423601799</v>
      </c>
      <c r="B59">
        <v>313.69361948533799</v>
      </c>
      <c r="C59" s="3">
        <v>0.27349496425868303</v>
      </c>
      <c r="D59">
        <v>1.60818214228499</v>
      </c>
      <c r="E59">
        <v>150.72568110539001</v>
      </c>
      <c r="F59">
        <v>9.7112994319988193</v>
      </c>
      <c r="G59" s="2">
        <v>67.463013698630107</v>
      </c>
      <c r="H59">
        <f t="shared" si="5"/>
        <v>0.62182011210443322</v>
      </c>
      <c r="I59">
        <f t="shared" si="6"/>
        <v>0.58297548060947191</v>
      </c>
      <c r="J59" s="4">
        <f t="shared" si="2"/>
        <v>0.66136763895349082</v>
      </c>
      <c r="K59" s="4">
        <f t="shared" si="3"/>
        <v>4.2612109160220318E-2</v>
      </c>
      <c r="L59" s="4">
        <f t="shared" si="4"/>
        <v>0.29602025188628889</v>
      </c>
    </row>
    <row r="60" spans="1:12" x14ac:dyDescent="0.25">
      <c r="A60">
        <v>227.818534198951</v>
      </c>
      <c r="B60">
        <v>313.585334641646</v>
      </c>
      <c r="C60" s="3">
        <v>0.27350386312135999</v>
      </c>
      <c r="D60">
        <v>1.6145198725691901</v>
      </c>
      <c r="E60">
        <v>150.67293919527501</v>
      </c>
      <c r="F60">
        <v>9.68258130504665</v>
      </c>
      <c r="G60" s="2">
        <v>67.463013698630107</v>
      </c>
      <c r="H60">
        <f t="shared" si="5"/>
        <v>0.61937918324207253</v>
      </c>
      <c r="I60">
        <f t="shared" si="6"/>
        <v>0.575574989363974</v>
      </c>
      <c r="J60" s="4">
        <f t="shared" si="2"/>
        <v>0.66137261274665982</v>
      </c>
      <c r="K60" s="4">
        <f t="shared" si="3"/>
        <v>4.2501288751998309E-2</v>
      </c>
      <c r="L60" s="4">
        <f t="shared" si="4"/>
        <v>0.29612609850134186</v>
      </c>
    </row>
    <row r="61" spans="1:12" x14ac:dyDescent="0.25">
      <c r="A61">
        <v>227.68482560538499</v>
      </c>
      <c r="B61">
        <v>313.49239676847799</v>
      </c>
      <c r="C61" s="3">
        <v>0.27371499930335902</v>
      </c>
      <c r="D61">
        <v>1.6234864172435799</v>
      </c>
      <c r="E61">
        <v>150.518680494108</v>
      </c>
      <c r="F61">
        <v>9.7031314126470694</v>
      </c>
      <c r="G61" s="2">
        <v>67.463013698630107</v>
      </c>
      <c r="H61">
        <f t="shared" si="5"/>
        <v>0.61595834087595258</v>
      </c>
      <c r="I61">
        <f t="shared" si="6"/>
        <v>0.56520356298892782</v>
      </c>
      <c r="J61" s="4">
        <f t="shared" si="2"/>
        <v>0.66108349598572436</v>
      </c>
      <c r="K61" s="4">
        <f t="shared" si="3"/>
        <v>4.2616504577534617E-2</v>
      </c>
      <c r="L61" s="4">
        <f t="shared" si="4"/>
        <v>0.29629999943674101</v>
      </c>
    </row>
    <row r="62" spans="1:12" x14ac:dyDescent="0.25">
      <c r="A62">
        <v>227.62165548747399</v>
      </c>
      <c r="B62">
        <v>313.30349868123699</v>
      </c>
      <c r="C62" s="3">
        <v>0.273478730861342</v>
      </c>
      <c r="D62">
        <v>1.6294987305927</v>
      </c>
      <c r="E62">
        <v>150.53798043532501</v>
      </c>
      <c r="F62">
        <v>9.6206613535186492</v>
      </c>
      <c r="G62" s="2">
        <v>67.463013698630107</v>
      </c>
      <c r="H62">
        <f t="shared" si="5"/>
        <v>0.6136856575741354</v>
      </c>
      <c r="I62">
        <f t="shared" si="6"/>
        <v>0.55831316436312717</v>
      </c>
      <c r="J62" s="4">
        <f t="shared" si="2"/>
        <v>0.66135175105783928</v>
      </c>
      <c r="K62" s="4">
        <f t="shared" si="3"/>
        <v>4.2266019605714023E-2</v>
      </c>
      <c r="L62" s="4">
        <f t="shared" si="4"/>
        <v>0.2963822293364467</v>
      </c>
    </row>
    <row r="63" spans="1:12" x14ac:dyDescent="0.25">
      <c r="A63">
        <v>227.58676070198899</v>
      </c>
      <c r="B63">
        <v>313.34467106677602</v>
      </c>
      <c r="C63" s="3">
        <v>0.27368555550290902</v>
      </c>
      <c r="D63">
        <v>1.6326263999619199</v>
      </c>
      <c r="E63">
        <v>150.44884400201499</v>
      </c>
      <c r="F63">
        <v>9.6749030013438109</v>
      </c>
      <c r="G63" s="2">
        <v>67.463013698630107</v>
      </c>
      <c r="H63">
        <f t="shared" si="5"/>
        <v>0.61251000230262376</v>
      </c>
      <c r="I63">
        <f t="shared" si="6"/>
        <v>0.55474877267654155</v>
      </c>
      <c r="J63" s="4">
        <f t="shared" si="2"/>
        <v>0.66106149381430257</v>
      </c>
      <c r="K63" s="4">
        <f t="shared" si="3"/>
        <v>4.2510833984813867E-2</v>
      </c>
      <c r="L63" s="4">
        <f t="shared" si="4"/>
        <v>0.29642767220088362</v>
      </c>
    </row>
    <row r="64" spans="1:12" x14ac:dyDescent="0.25">
      <c r="A64">
        <v>227.498556876587</v>
      </c>
      <c r="B64">
        <v>313.10320425220999</v>
      </c>
      <c r="C64" s="3">
        <v>0.273407126509847</v>
      </c>
      <c r="D64">
        <v>1.63927382170442</v>
      </c>
      <c r="E64">
        <v>150.475693510703</v>
      </c>
      <c r="F64">
        <v>9.5598496672545092</v>
      </c>
      <c r="G64" s="2">
        <v>67.463013698630107</v>
      </c>
      <c r="H64">
        <f t="shared" si="5"/>
        <v>0.61002621207008545</v>
      </c>
      <c r="I64">
        <f t="shared" si="6"/>
        <v>0.54721833286938715</v>
      </c>
      <c r="J64" s="4">
        <f t="shared" si="2"/>
        <v>0.6614358155789638</v>
      </c>
      <c r="K64" s="4">
        <f t="shared" si="3"/>
        <v>4.2021583778399499E-2</v>
      </c>
      <c r="L64" s="4">
        <f t="shared" si="4"/>
        <v>0.29654260064263677</v>
      </c>
    </row>
    <row r="65" spans="1:12" x14ac:dyDescent="0.25">
      <c r="A65">
        <v>227.44676336428799</v>
      </c>
      <c r="B65">
        <v>313.09657944399697</v>
      </c>
      <c r="C65" s="3">
        <v>0.27355717597364898</v>
      </c>
      <c r="D65">
        <v>1.6451507545784101</v>
      </c>
      <c r="E65">
        <v>150.334737089952</v>
      </c>
      <c r="F65">
        <v>9.6490125757055196</v>
      </c>
      <c r="G65" s="2">
        <v>67.463013698630107</v>
      </c>
      <c r="H65">
        <f t="shared" si="5"/>
        <v>0.60784702995578188</v>
      </c>
      <c r="I65">
        <f t="shared" si="6"/>
        <v>0.54061141432787241</v>
      </c>
      <c r="J65" s="4">
        <f t="shared" si="2"/>
        <v>0.66096670212523545</v>
      </c>
      <c r="K65" s="4">
        <f t="shared" si="3"/>
        <v>4.2423169417677244E-2</v>
      </c>
      <c r="L65" s="4">
        <f t="shared" si="4"/>
        <v>0.2966101284570874</v>
      </c>
    </row>
    <row r="66" spans="1:12" x14ac:dyDescent="0.25">
      <c r="A66">
        <v>227.382582427172</v>
      </c>
      <c r="B66">
        <v>312.95288889003001</v>
      </c>
      <c r="C66" s="3">
        <v>0.27342871563306398</v>
      </c>
      <c r="D66">
        <v>1.6472585125985</v>
      </c>
      <c r="E66">
        <v>150.32794792454001</v>
      </c>
      <c r="F66">
        <v>9.5916208040020106</v>
      </c>
      <c r="G66" s="2">
        <v>67.463013698630107</v>
      </c>
      <c r="H66">
        <f t="shared" si="5"/>
        <v>0.60706925619253926</v>
      </c>
      <c r="I66">
        <f t="shared" si="6"/>
        <v>0.53825333334705749</v>
      </c>
      <c r="J66" s="4">
        <f t="shared" si="2"/>
        <v>0.66112340848573226</v>
      </c>
      <c r="K66" s="4">
        <f t="shared" si="3"/>
        <v>4.2182741974417015E-2</v>
      </c>
      <c r="L66" s="4">
        <f t="shared" si="4"/>
        <v>0.29669384953985067</v>
      </c>
    </row>
    <row r="67" spans="1:12" x14ac:dyDescent="0.25">
      <c r="A67">
        <v>227.30684135400099</v>
      </c>
      <c r="B67">
        <v>312.91531129994502</v>
      </c>
      <c r="C67" s="3">
        <v>0.273583512389663</v>
      </c>
      <c r="D67">
        <v>1.6564546331427801</v>
      </c>
      <c r="E67">
        <v>150.22374418144301</v>
      </c>
      <c r="F67">
        <v>9.6200834739278704</v>
      </c>
      <c r="G67" s="2">
        <v>67.463013698630107</v>
      </c>
      <c r="H67">
        <f t="shared" si="5"/>
        <v>0.60369899663518511</v>
      </c>
      <c r="I67">
        <f t="shared" si="6"/>
        <v>0.52803526565411651</v>
      </c>
      <c r="J67" s="4">
        <f t="shared" si="2"/>
        <v>0.66088527422493615</v>
      </c>
      <c r="K67" s="4">
        <f t="shared" si="3"/>
        <v>4.2322014668031198E-2</v>
      </c>
      <c r="L67" s="4">
        <f t="shared" si="4"/>
        <v>0.29679271110703259</v>
      </c>
    </row>
    <row r="68" spans="1:12" x14ac:dyDescent="0.25">
      <c r="A68">
        <v>227.209212990015</v>
      </c>
      <c r="B68">
        <v>312.75612905547501</v>
      </c>
      <c r="C68" s="3">
        <v>0.27352594599444402</v>
      </c>
      <c r="D68">
        <v>1.6614912245121001</v>
      </c>
      <c r="E68">
        <v>150.19098198666001</v>
      </c>
      <c r="F68">
        <v>9.5552173047254598</v>
      </c>
      <c r="G68" s="2">
        <v>67.463013698630107</v>
      </c>
      <c r="H68">
        <f t="shared" si="5"/>
        <v>0.60186896280096325</v>
      </c>
      <c r="I68">
        <f t="shared" si="6"/>
        <v>0.52248690675764875</v>
      </c>
      <c r="J68" s="4">
        <f t="shared" si="2"/>
        <v>0.66102505268243661</v>
      </c>
      <c r="K68" s="4">
        <f t="shared" si="3"/>
        <v>4.2054708869333358E-2</v>
      </c>
      <c r="L68" s="4">
        <f t="shared" si="4"/>
        <v>0.29692023844823001</v>
      </c>
    </row>
    <row r="69" spans="1:12" x14ac:dyDescent="0.25">
      <c r="A69">
        <v>227.15596180924001</v>
      </c>
      <c r="B69">
        <v>312.67817745296702</v>
      </c>
      <c r="C69" s="3">
        <v>0.27351514052045101</v>
      </c>
      <c r="D69">
        <v>1.67983550172022</v>
      </c>
      <c r="E69">
        <v>150.10557315984701</v>
      </c>
      <c r="F69">
        <v>9.5873749507625998</v>
      </c>
      <c r="G69" s="2">
        <v>67.463013698630107</v>
      </c>
      <c r="H69">
        <f t="shared" ref="H69:H104" si="7">1/D69</f>
        <v>0.59529638406615371</v>
      </c>
      <c r="I69">
        <f t="shared" ref="I69:I100" si="8">(H69-MIN(H:H))/(MAX(H:H)-MIN(H:H))</f>
        <v>0.50255993873439286</v>
      </c>
      <c r="J69" s="4">
        <f t="shared" si="2"/>
        <v>0.66080402189004472</v>
      </c>
      <c r="K69" s="4">
        <f t="shared" si="3"/>
        <v>4.2206133946041238E-2</v>
      </c>
      <c r="L69" s="4">
        <f t="shared" si="4"/>
        <v>0.296989844163914</v>
      </c>
    </row>
    <row r="70" spans="1:12" x14ac:dyDescent="0.25">
      <c r="A70">
        <v>227.116667561029</v>
      </c>
      <c r="B70">
        <v>312.53539417961503</v>
      </c>
      <c r="C70" s="3">
        <v>0.27330896982981301</v>
      </c>
      <c r="D70">
        <v>1.6842737529928899</v>
      </c>
      <c r="E70">
        <v>150.06726720041399</v>
      </c>
      <c r="F70">
        <v>9.5863866619848892</v>
      </c>
      <c r="G70" s="2">
        <v>67.463013698630107</v>
      </c>
      <c r="H70">
        <f t="shared" si="7"/>
        <v>0.59372771096327914</v>
      </c>
      <c r="I70">
        <f t="shared" si="8"/>
        <v>0.49780398220330246</v>
      </c>
      <c r="J70" s="4">
        <f t="shared" ref="J70:J104" si="9">E70/SUM(E70:G70)</f>
        <v>0.66074968786731214</v>
      </c>
      <c r="K70" s="4">
        <f t="shared" ref="K70:K104" si="10">F70/SUM(E70:G70)</f>
        <v>4.2209084718139021E-2</v>
      </c>
      <c r="L70" s="4">
        <f t="shared" ref="L70:L104" si="11">G70/SUM(E70:G70)</f>
        <v>0.29704122741454891</v>
      </c>
    </row>
    <row r="71" spans="1:12" x14ac:dyDescent="0.25">
      <c r="A71">
        <v>227.026832314714</v>
      </c>
      <c r="B71">
        <v>312.47227881805497</v>
      </c>
      <c r="C71" s="3">
        <v>0.27344968592587798</v>
      </c>
      <c r="D71">
        <v>1.6877755967769501</v>
      </c>
      <c r="E71">
        <v>150.067680652175</v>
      </c>
      <c r="F71">
        <v>9.4961379639085894</v>
      </c>
      <c r="G71" s="2">
        <v>67.463013698630107</v>
      </c>
      <c r="H71">
        <f t="shared" si="7"/>
        <v>0.5924958281833459</v>
      </c>
      <c r="I71">
        <f t="shared" si="8"/>
        <v>0.49406911804197712</v>
      </c>
      <c r="J71" s="4">
        <f t="shared" si="9"/>
        <v>0.66101296979797164</v>
      </c>
      <c r="K71" s="4">
        <f t="shared" si="10"/>
        <v>4.1828262620273282E-2</v>
      </c>
      <c r="L71" s="4">
        <f t="shared" si="11"/>
        <v>0.29715876758175513</v>
      </c>
    </row>
    <row r="72" spans="1:12" x14ac:dyDescent="0.25">
      <c r="A72">
        <v>226.95256923593101</v>
      </c>
      <c r="B72">
        <v>312.27059801072602</v>
      </c>
      <c r="C72" s="3">
        <v>0.27321825787730403</v>
      </c>
      <c r="D72">
        <v>1.69377767630845</v>
      </c>
      <c r="E72">
        <v>149.99885362455601</v>
      </c>
      <c r="F72">
        <v>9.4907019127452195</v>
      </c>
      <c r="G72" s="2">
        <v>67.463013698630107</v>
      </c>
      <c r="H72">
        <f t="shared" si="7"/>
        <v>0.59039625683311481</v>
      </c>
      <c r="I72">
        <f t="shared" si="8"/>
        <v>0.48770356612595106</v>
      </c>
      <c r="J72" s="4">
        <f t="shared" si="9"/>
        <v>0.66092599933787421</v>
      </c>
      <c r="K72" s="4">
        <f t="shared" si="10"/>
        <v>4.1817997234827708E-2</v>
      </c>
      <c r="L72" s="4">
        <f t="shared" si="11"/>
        <v>0.29725600342729808</v>
      </c>
    </row>
    <row r="73" spans="1:12" x14ac:dyDescent="0.25">
      <c r="A73">
        <v>226.91598757070199</v>
      </c>
      <c r="B73">
        <v>312.272922511194</v>
      </c>
      <c r="C73" s="3">
        <v>0.273340814355852</v>
      </c>
      <c r="D73">
        <v>1.6970962779193199</v>
      </c>
      <c r="E73">
        <v>149.92338837806</v>
      </c>
      <c r="F73">
        <v>9.5295854940117195</v>
      </c>
      <c r="G73" s="2">
        <v>67.463013698630107</v>
      </c>
      <c r="H73">
        <f t="shared" si="7"/>
        <v>0.58924176136077766</v>
      </c>
      <c r="I73">
        <f t="shared" si="8"/>
        <v>0.4842033274390542</v>
      </c>
      <c r="J73" s="4">
        <f t="shared" si="9"/>
        <v>0.66069997968453986</v>
      </c>
      <c r="K73" s="4">
        <f t="shared" si="10"/>
        <v>4.1996095541934959E-2</v>
      </c>
      <c r="L73" s="4">
        <f t="shared" si="11"/>
        <v>0.29730392477352519</v>
      </c>
    </row>
    <row r="74" spans="1:12" x14ac:dyDescent="0.25">
      <c r="A74">
        <v>226.79579340928001</v>
      </c>
      <c r="B74">
        <v>311.98577951633803</v>
      </c>
      <c r="C74" s="3">
        <v>0.273057272799822</v>
      </c>
      <c r="D74">
        <v>1.7061491037710399</v>
      </c>
      <c r="E74">
        <v>149.93008762878301</v>
      </c>
      <c r="F74">
        <v>9.4026920818668103</v>
      </c>
      <c r="G74" s="2">
        <v>67.463013698630107</v>
      </c>
      <c r="H74">
        <f t="shared" si="7"/>
        <v>0.58611524502151424</v>
      </c>
      <c r="I74">
        <f t="shared" si="8"/>
        <v>0.47472424873487273</v>
      </c>
      <c r="J74" s="4">
        <f t="shared" si="9"/>
        <v>0.66107966719742628</v>
      </c>
      <c r="K74" s="4">
        <f t="shared" si="10"/>
        <v>4.1458846923578235E-2</v>
      </c>
      <c r="L74" s="4">
        <f t="shared" si="11"/>
        <v>0.29746148587899551</v>
      </c>
    </row>
    <row r="75" spans="1:12" x14ac:dyDescent="0.25">
      <c r="A75">
        <v>226.70916271345899</v>
      </c>
      <c r="B75">
        <v>311.61768949651201</v>
      </c>
      <c r="C75" s="3">
        <v>0.27247659438153499</v>
      </c>
      <c r="D75">
        <v>1.71533581545925</v>
      </c>
      <c r="E75">
        <v>149.74632077193499</v>
      </c>
      <c r="F75">
        <v>9.4998282428942904</v>
      </c>
      <c r="G75" s="2">
        <v>67.463013698630107</v>
      </c>
      <c r="H75">
        <f t="shared" si="7"/>
        <v>0.58297622598888499</v>
      </c>
      <c r="I75">
        <f t="shared" si="8"/>
        <v>0.46520726393919232</v>
      </c>
      <c r="J75" s="4">
        <f t="shared" si="9"/>
        <v>0.66052169651917103</v>
      </c>
      <c r="K75" s="4">
        <f t="shared" si="10"/>
        <v>4.1903150843979095E-2</v>
      </c>
      <c r="L75" s="4">
        <f t="shared" si="11"/>
        <v>0.29757515263684986</v>
      </c>
    </row>
    <row r="76" spans="1:12" x14ac:dyDescent="0.25">
      <c r="A76">
        <v>226.673903207092</v>
      </c>
      <c r="B76">
        <v>311.87597474502098</v>
      </c>
      <c r="C76" s="3">
        <v>0.27319216110694999</v>
      </c>
      <c r="D76">
        <v>1.7180769623420999</v>
      </c>
      <c r="E76">
        <v>149.77982264527699</v>
      </c>
      <c r="F76">
        <v>9.43106686318459</v>
      </c>
      <c r="G76" s="2">
        <v>67.463013698630107</v>
      </c>
      <c r="H76">
        <f t="shared" si="7"/>
        <v>0.5820461026593301</v>
      </c>
      <c r="I76">
        <f t="shared" si="8"/>
        <v>0.46238728435529441</v>
      </c>
      <c r="J76" s="4">
        <f t="shared" si="9"/>
        <v>0.66077223944229946</v>
      </c>
      <c r="K76" s="4">
        <f t="shared" si="10"/>
        <v>4.1606319606047756E-2</v>
      </c>
      <c r="L76" s="4">
        <f t="shared" si="11"/>
        <v>0.29762144095165283</v>
      </c>
    </row>
    <row r="77" spans="1:12" x14ac:dyDescent="0.25">
      <c r="A77">
        <v>226.64053231941901</v>
      </c>
      <c r="B77">
        <v>311.57554225834798</v>
      </c>
      <c r="C77" s="3">
        <v>0.27259845019703999</v>
      </c>
      <c r="D77">
        <v>1.72392487762914</v>
      </c>
      <c r="E77">
        <v>149.643215612087</v>
      </c>
      <c r="F77">
        <v>9.5343030087023095</v>
      </c>
      <c r="G77" s="2">
        <v>67.463013698630107</v>
      </c>
      <c r="H77">
        <f t="shared" si="7"/>
        <v>0.58007168002312759</v>
      </c>
      <c r="I77">
        <f t="shared" si="8"/>
        <v>0.45640116257213098</v>
      </c>
      <c r="J77" s="4">
        <f t="shared" si="9"/>
        <v>0.66026678494200219</v>
      </c>
      <c r="K77" s="4">
        <f t="shared" si="10"/>
        <v>4.2067951884550765E-2</v>
      </c>
      <c r="L77" s="4">
        <f t="shared" si="11"/>
        <v>0.29766526317344699</v>
      </c>
    </row>
    <row r="78" spans="1:12" x14ac:dyDescent="0.25">
      <c r="A78">
        <v>226.524794210191</v>
      </c>
      <c r="B78">
        <v>311.39316659901402</v>
      </c>
      <c r="C78" s="3">
        <v>0.27254410658956102</v>
      </c>
      <c r="D78">
        <v>1.7336999687408601</v>
      </c>
      <c r="E78">
        <v>149.58831307719501</v>
      </c>
      <c r="F78">
        <v>9.4734674343660803</v>
      </c>
      <c r="G78" s="2">
        <v>67.463013698630107</v>
      </c>
      <c r="H78">
        <f t="shared" si="7"/>
        <v>0.57680107171385209</v>
      </c>
      <c r="I78">
        <f t="shared" si="8"/>
        <v>0.44648522092652415</v>
      </c>
      <c r="J78" s="4">
        <f t="shared" si="9"/>
        <v>0.66036176568995253</v>
      </c>
      <c r="K78" s="4">
        <f t="shared" si="10"/>
        <v>4.1820885291592842E-2</v>
      </c>
      <c r="L78" s="4">
        <f t="shared" si="11"/>
        <v>0.29781734901845458</v>
      </c>
    </row>
    <row r="79" spans="1:12" x14ac:dyDescent="0.25">
      <c r="A79">
        <v>226.41732571061499</v>
      </c>
      <c r="B79">
        <v>311.52275181322</v>
      </c>
      <c r="C79" s="3">
        <v>0.27319168698673801</v>
      </c>
      <c r="D79">
        <v>1.75256117965896</v>
      </c>
      <c r="E79">
        <v>149.579610729005</v>
      </c>
      <c r="F79">
        <v>9.3747012829800394</v>
      </c>
      <c r="G79" s="2">
        <v>67.463013698630107</v>
      </c>
      <c r="H79">
        <f t="shared" si="7"/>
        <v>0.57059349003416548</v>
      </c>
      <c r="I79">
        <f t="shared" si="8"/>
        <v>0.42766486340418125</v>
      </c>
      <c r="J79" s="4">
        <f t="shared" si="9"/>
        <v>0.6606367699978194</v>
      </c>
      <c r="K79" s="4">
        <f t="shared" si="10"/>
        <v>4.1404522615737814E-2</v>
      </c>
      <c r="L79" s="4">
        <f t="shared" si="11"/>
        <v>0.29795870738644287</v>
      </c>
    </row>
    <row r="80" spans="1:12" x14ac:dyDescent="0.25">
      <c r="A80">
        <v>226.38313791424801</v>
      </c>
      <c r="B80">
        <v>311.457884930288</v>
      </c>
      <c r="C80" s="3">
        <v>0.27315008266713697</v>
      </c>
      <c r="D80">
        <v>1.7566666622284699</v>
      </c>
      <c r="E80">
        <v>149.571835162106</v>
      </c>
      <c r="F80">
        <v>9.3482890535120209</v>
      </c>
      <c r="G80" s="2">
        <v>67.463013698630107</v>
      </c>
      <c r="H80">
        <f t="shared" si="7"/>
        <v>0.56925996348756414</v>
      </c>
      <c r="I80">
        <f t="shared" si="8"/>
        <v>0.42362183220981126</v>
      </c>
      <c r="J80" s="4">
        <f t="shared" si="9"/>
        <v>0.66070219072041692</v>
      </c>
      <c r="K80" s="4">
        <f t="shared" si="10"/>
        <v>4.129410493926923E-2</v>
      </c>
      <c r="L80" s="4">
        <f t="shared" si="11"/>
        <v>0.29800370434031392</v>
      </c>
    </row>
    <row r="81" spans="1:12" x14ac:dyDescent="0.25">
      <c r="A81">
        <v>226.350508762667</v>
      </c>
      <c r="B81">
        <v>311.53616034848898</v>
      </c>
      <c r="C81" s="3">
        <v>0.27343744459882802</v>
      </c>
      <c r="D81">
        <v>1.76040660574615</v>
      </c>
      <c r="E81">
        <v>149.48908862180301</v>
      </c>
      <c r="F81">
        <v>9.3984064422342808</v>
      </c>
      <c r="G81" s="2">
        <v>67.463013698630107</v>
      </c>
      <c r="H81">
        <f t="shared" si="7"/>
        <v>0.56805058373213102</v>
      </c>
      <c r="I81">
        <f t="shared" si="8"/>
        <v>0.41995519348445759</v>
      </c>
      <c r="J81" s="4">
        <f t="shared" si="9"/>
        <v>0.66043186489386252</v>
      </c>
      <c r="K81" s="4">
        <f t="shared" si="10"/>
        <v>4.1521472576360234E-2</v>
      </c>
      <c r="L81" s="4">
        <f t="shared" si="11"/>
        <v>0.29804666252977718</v>
      </c>
    </row>
    <row r="82" spans="1:12" x14ac:dyDescent="0.25">
      <c r="A82">
        <v>226.32690611667701</v>
      </c>
      <c r="B82">
        <v>311.585212399017</v>
      </c>
      <c r="C82" s="3">
        <v>0.27362757566670998</v>
      </c>
      <c r="D82">
        <v>1.7699545191277599</v>
      </c>
      <c r="E82">
        <v>149.38892190620999</v>
      </c>
      <c r="F82">
        <v>9.4749705118369896</v>
      </c>
      <c r="G82" s="2">
        <v>67.463013698630107</v>
      </c>
      <c r="H82">
        <f t="shared" si="7"/>
        <v>0.56498626896515036</v>
      </c>
      <c r="I82">
        <f t="shared" si="8"/>
        <v>0.41066469962526397</v>
      </c>
      <c r="J82" s="4">
        <f t="shared" si="9"/>
        <v>0.66005816307671483</v>
      </c>
      <c r="K82" s="4">
        <f t="shared" si="10"/>
        <v>4.1864092406902823E-2</v>
      </c>
      <c r="L82" s="4">
        <f t="shared" si="11"/>
        <v>0.29807774451638225</v>
      </c>
    </row>
    <row r="83" spans="1:12" x14ac:dyDescent="0.25">
      <c r="A83">
        <v>226.23821222644199</v>
      </c>
      <c r="B83">
        <v>311.32090322961398</v>
      </c>
      <c r="C83" s="3">
        <v>0.27329578618246197</v>
      </c>
      <c r="D83">
        <v>1.7760994707209601</v>
      </c>
      <c r="E83">
        <v>149.36555219265799</v>
      </c>
      <c r="F83">
        <v>9.4096463351539192</v>
      </c>
      <c r="G83" s="2">
        <v>67.463013698630107</v>
      </c>
      <c r="H83">
        <f t="shared" si="7"/>
        <v>0.56303152863058781</v>
      </c>
      <c r="I83">
        <f t="shared" si="8"/>
        <v>0.40473825131445113</v>
      </c>
      <c r="J83" s="4">
        <f t="shared" si="9"/>
        <v>0.66021363377446551</v>
      </c>
      <c r="K83" s="4">
        <f t="shared" si="10"/>
        <v>4.1591764019668777E-2</v>
      </c>
      <c r="L83" s="4">
        <f t="shared" si="11"/>
        <v>0.29819460220586574</v>
      </c>
    </row>
    <row r="84" spans="1:12" x14ac:dyDescent="0.25">
      <c r="A84">
        <v>226.119430546443</v>
      </c>
      <c r="B84">
        <v>311.27095766728303</v>
      </c>
      <c r="C84" s="3">
        <v>0.273560783694629</v>
      </c>
      <c r="D84">
        <v>1.7838119601624001</v>
      </c>
      <c r="E84">
        <v>149.28185491184001</v>
      </c>
      <c r="F84">
        <v>9.3745619359726895</v>
      </c>
      <c r="G84" s="2">
        <v>67.463013698630107</v>
      </c>
      <c r="H84">
        <f t="shared" si="7"/>
        <v>0.56059720549746672</v>
      </c>
      <c r="I84">
        <f t="shared" si="8"/>
        <v>0.3973577875438058</v>
      </c>
      <c r="J84" s="4">
        <f t="shared" si="9"/>
        <v>0.66019030098865794</v>
      </c>
      <c r="K84" s="4">
        <f t="shared" si="10"/>
        <v>4.1458453673432732E-2</v>
      </c>
      <c r="L84" s="4">
        <f t="shared" si="11"/>
        <v>0.29835124533790935</v>
      </c>
    </row>
    <row r="85" spans="1:12" x14ac:dyDescent="0.25">
      <c r="A85">
        <v>226.10138356908999</v>
      </c>
      <c r="B85">
        <v>311.17949535960901</v>
      </c>
      <c r="C85" s="3">
        <v>0.27340526306914797</v>
      </c>
      <c r="D85">
        <v>1.79346500742868</v>
      </c>
      <c r="E85">
        <v>149.26016832569101</v>
      </c>
      <c r="F85">
        <v>9.3782015447694107</v>
      </c>
      <c r="G85" s="2">
        <v>67.463013698630107</v>
      </c>
      <c r="H85">
        <f t="shared" si="7"/>
        <v>0.55757987797805786</v>
      </c>
      <c r="I85">
        <f t="shared" si="8"/>
        <v>0.38820975122185025</v>
      </c>
      <c r="J85" s="4">
        <f t="shared" si="9"/>
        <v>0.66014708078989304</v>
      </c>
      <c r="K85" s="4">
        <f t="shared" si="10"/>
        <v>4.1477860049908465E-2</v>
      </c>
      <c r="L85" s="4">
        <f t="shared" si="11"/>
        <v>0.29837505916019846</v>
      </c>
    </row>
    <row r="86" spans="1:12" x14ac:dyDescent="0.25">
      <c r="A86">
        <v>226.05771266901701</v>
      </c>
      <c r="B86">
        <v>311.08611208474503</v>
      </c>
      <c r="C86" s="3">
        <v>0.27332753251474401</v>
      </c>
      <c r="D86">
        <v>1.7992695747487299</v>
      </c>
      <c r="E86">
        <v>149.24630429742399</v>
      </c>
      <c r="F86">
        <v>9.3483946729625096</v>
      </c>
      <c r="G86" s="2">
        <v>67.463013698630107</v>
      </c>
      <c r="H86">
        <f t="shared" si="7"/>
        <v>0.55578108696672157</v>
      </c>
      <c r="I86">
        <f t="shared" si="8"/>
        <v>0.38275611537971421</v>
      </c>
      <c r="J86" s="4">
        <f t="shared" si="9"/>
        <v>0.6602132815346301</v>
      </c>
      <c r="K86" s="4">
        <f t="shared" si="10"/>
        <v>4.1354017797437428E-2</v>
      </c>
      <c r="L86" s="4">
        <f t="shared" si="11"/>
        <v>0.29843270066793243</v>
      </c>
    </row>
    <row r="87" spans="1:12" x14ac:dyDescent="0.25">
      <c r="A87">
        <v>225.99768397293499</v>
      </c>
      <c r="B87">
        <v>311.01187930985498</v>
      </c>
      <c r="C87" s="3">
        <v>0.27334710019941799</v>
      </c>
      <c r="D87">
        <v>1.80442313871342</v>
      </c>
      <c r="E87">
        <v>149.203201146391</v>
      </c>
      <c r="F87">
        <v>9.3314691279135609</v>
      </c>
      <c r="G87" s="2">
        <v>67.463013698630107</v>
      </c>
      <c r="H87">
        <f t="shared" si="7"/>
        <v>0.5541937356849761</v>
      </c>
      <c r="I87">
        <f t="shared" si="8"/>
        <v>0.37794352970987777</v>
      </c>
      <c r="J87" s="4">
        <f t="shared" si="9"/>
        <v>0.6601979211621456</v>
      </c>
      <c r="K87" s="4">
        <f t="shared" si="10"/>
        <v>4.1290109543915023E-2</v>
      </c>
      <c r="L87" s="4">
        <f t="shared" si="11"/>
        <v>0.29851196929393947</v>
      </c>
    </row>
    <row r="88" spans="1:12" x14ac:dyDescent="0.25">
      <c r="A88">
        <v>225.806926280775</v>
      </c>
      <c r="B88">
        <v>310.81845756132998</v>
      </c>
      <c r="C88" s="3">
        <v>0.27350863249098101</v>
      </c>
      <c r="D88">
        <v>1.81777050914282</v>
      </c>
      <c r="E88">
        <v>149.03670725455899</v>
      </c>
      <c r="F88">
        <v>9.3072053275857094</v>
      </c>
      <c r="G88" s="2">
        <v>67.463013698630107</v>
      </c>
      <c r="H88">
        <f t="shared" si="7"/>
        <v>0.55012444913717717</v>
      </c>
      <c r="I88">
        <f t="shared" si="8"/>
        <v>0.36560612818344262</v>
      </c>
      <c r="J88" s="4">
        <f t="shared" si="9"/>
        <v>0.6600183161310228</v>
      </c>
      <c r="K88" s="4">
        <f t="shared" si="10"/>
        <v>4.1217536950185769E-2</v>
      </c>
      <c r="L88" s="4">
        <f t="shared" si="11"/>
        <v>0.29876414691879144</v>
      </c>
    </row>
    <row r="89" spans="1:12" x14ac:dyDescent="0.25">
      <c r="A89">
        <v>225.77027679603</v>
      </c>
      <c r="B89">
        <v>310.786710385974</v>
      </c>
      <c r="C89" s="3">
        <v>0.27355234554385899</v>
      </c>
      <c r="D89">
        <v>1.8237644299310001</v>
      </c>
      <c r="E89">
        <v>148.973121463485</v>
      </c>
      <c r="F89">
        <v>9.3341416339152001</v>
      </c>
      <c r="G89" s="2">
        <v>67.463013698630107</v>
      </c>
      <c r="H89">
        <f t="shared" si="7"/>
        <v>0.54831642924291146</v>
      </c>
      <c r="I89">
        <f t="shared" si="8"/>
        <v>0.3601245118997714</v>
      </c>
      <c r="J89" s="4">
        <f t="shared" si="9"/>
        <v>0.65984381813941406</v>
      </c>
      <c r="K89" s="4">
        <f t="shared" si="10"/>
        <v>4.1343536298837191E-2</v>
      </c>
      <c r="L89" s="4">
        <f t="shared" si="11"/>
        <v>0.29881264556174869</v>
      </c>
    </row>
    <row r="90" spans="1:12" x14ac:dyDescent="0.25">
      <c r="A90">
        <v>225.74099437407</v>
      </c>
      <c r="B90">
        <v>310.76380125796197</v>
      </c>
      <c r="C90" s="3">
        <v>0.27359301997118701</v>
      </c>
      <c r="D90">
        <v>1.8288017268885299</v>
      </c>
      <c r="E90">
        <v>148.93480185567901</v>
      </c>
      <c r="F90">
        <v>9.3431788197610608</v>
      </c>
      <c r="G90" s="2">
        <v>67.463013698630107</v>
      </c>
      <c r="H90">
        <f t="shared" si="7"/>
        <v>0.54680613283396828</v>
      </c>
      <c r="I90">
        <f t="shared" si="8"/>
        <v>0.35554554381723519</v>
      </c>
      <c r="J90" s="4">
        <f t="shared" si="9"/>
        <v>0.65975966070603287</v>
      </c>
      <c r="K90" s="4">
        <f t="shared" si="10"/>
        <v>4.138893268219903E-2</v>
      </c>
      <c r="L90" s="4">
        <f t="shared" si="11"/>
        <v>0.29885140661176812</v>
      </c>
    </row>
    <row r="91" spans="1:12" x14ac:dyDescent="0.25">
      <c r="A91">
        <v>225.63126994828201</v>
      </c>
      <c r="B91">
        <v>310.586820951596</v>
      </c>
      <c r="C91" s="3">
        <v>0.273532375723546</v>
      </c>
      <c r="D91">
        <v>1.83499360946537</v>
      </c>
      <c r="E91">
        <v>148.891791416768</v>
      </c>
      <c r="F91">
        <v>9.2764648328837698</v>
      </c>
      <c r="G91" s="2">
        <v>67.463013698630107</v>
      </c>
      <c r="H91">
        <f t="shared" si="7"/>
        <v>0.54496102593586282</v>
      </c>
      <c r="I91">
        <f t="shared" si="8"/>
        <v>0.34995148589240432</v>
      </c>
      <c r="J91" s="4">
        <f t="shared" si="9"/>
        <v>0.65988987896445506</v>
      </c>
      <c r="K91" s="4">
        <f t="shared" si="10"/>
        <v>4.1113383065255436E-2</v>
      </c>
      <c r="L91" s="4">
        <f t="shared" si="11"/>
        <v>0.29899673797028958</v>
      </c>
    </row>
    <row r="92" spans="1:12" x14ac:dyDescent="0.25">
      <c r="A92">
        <v>225.54251278531299</v>
      </c>
      <c r="B92">
        <v>310.464514437606</v>
      </c>
      <c r="C92" s="3">
        <v>0.27353207114869399</v>
      </c>
      <c r="D92">
        <v>1.8552692594967799</v>
      </c>
      <c r="E92">
        <v>148.70684769516399</v>
      </c>
      <c r="F92">
        <v>9.3726513915189802</v>
      </c>
      <c r="G92" s="2">
        <v>67.463013698630107</v>
      </c>
      <c r="H92">
        <f t="shared" si="7"/>
        <v>0.53900531951423503</v>
      </c>
      <c r="I92">
        <f t="shared" si="8"/>
        <v>0.33189477235451531</v>
      </c>
      <c r="J92" s="4">
        <f t="shared" si="9"/>
        <v>0.65932956877497162</v>
      </c>
      <c r="K92" s="4">
        <f t="shared" si="10"/>
        <v>4.155602984010609E-2</v>
      </c>
      <c r="L92" s="4">
        <f t="shared" si="11"/>
        <v>0.29911440138492229</v>
      </c>
    </row>
    <row r="93" spans="1:12" x14ac:dyDescent="0.25">
      <c r="A93">
        <v>225.464357609111</v>
      </c>
      <c r="B93">
        <v>310.32809928273798</v>
      </c>
      <c r="C93" s="3">
        <v>0.27346457465428697</v>
      </c>
      <c r="D93">
        <v>1.8613666910747799</v>
      </c>
      <c r="E93">
        <v>148.66441070327201</v>
      </c>
      <c r="F93">
        <v>9.3369332072082898</v>
      </c>
      <c r="G93" s="2">
        <v>67.463013698630107</v>
      </c>
      <c r="H93">
        <f t="shared" si="7"/>
        <v>0.53723965556866482</v>
      </c>
      <c r="I93">
        <f t="shared" si="8"/>
        <v>0.32654157227844005</v>
      </c>
      <c r="J93" s="4">
        <f t="shared" si="9"/>
        <v>0.65936989899313858</v>
      </c>
      <c r="K93" s="4">
        <f t="shared" si="10"/>
        <v>4.1412014325545039E-2</v>
      </c>
      <c r="L93" s="4">
        <f t="shared" si="11"/>
        <v>0.29921808668131633</v>
      </c>
    </row>
    <row r="94" spans="1:12" x14ac:dyDescent="0.25">
      <c r="A94">
        <v>225.39306074551001</v>
      </c>
      <c r="B94">
        <v>310.29030719055402</v>
      </c>
      <c r="C94" s="3">
        <v>0.27360586031102602</v>
      </c>
      <c r="D94">
        <v>1.8675999132132799</v>
      </c>
      <c r="E94">
        <v>148.59646119513701</v>
      </c>
      <c r="F94">
        <v>9.3335858517420291</v>
      </c>
      <c r="G94" s="2">
        <v>67.463013698630107</v>
      </c>
      <c r="H94">
        <f t="shared" si="7"/>
        <v>0.53544658731508521</v>
      </c>
      <c r="I94">
        <f t="shared" si="8"/>
        <v>0.32110528688814693</v>
      </c>
      <c r="J94" s="4">
        <f t="shared" si="9"/>
        <v>0.65927700126898303</v>
      </c>
      <c r="K94" s="4">
        <f t="shared" si="10"/>
        <v>4.1410262680094491E-2</v>
      </c>
      <c r="L94" s="4">
        <f t="shared" si="11"/>
        <v>0.2993127360509224</v>
      </c>
    </row>
    <row r="95" spans="1:12" x14ac:dyDescent="0.25">
      <c r="A95">
        <v>225.335993599679</v>
      </c>
      <c r="B95">
        <v>310.14175630444799</v>
      </c>
      <c r="C95" s="3">
        <v>0.27344193737498701</v>
      </c>
      <c r="D95">
        <v>1.8711417821865099</v>
      </c>
      <c r="E95">
        <v>148.59692877014601</v>
      </c>
      <c r="F95">
        <v>9.2760511309027596</v>
      </c>
      <c r="G95" s="2">
        <v>67.463013698630107</v>
      </c>
      <c r="H95">
        <f t="shared" si="7"/>
        <v>0.53443304485000431</v>
      </c>
      <c r="I95">
        <f t="shared" si="8"/>
        <v>0.31803239432850167</v>
      </c>
      <c r="J95" s="4">
        <f t="shared" si="9"/>
        <v>0.65944604053862865</v>
      </c>
      <c r="K95" s="4">
        <f t="shared" si="10"/>
        <v>4.1165421390167017E-2</v>
      </c>
      <c r="L95" s="4">
        <f t="shared" si="11"/>
        <v>0.2993885380712043</v>
      </c>
    </row>
    <row r="96" spans="1:12" x14ac:dyDescent="0.25">
      <c r="A96">
        <v>225.26406613181001</v>
      </c>
      <c r="B96">
        <v>310.07024631579702</v>
      </c>
      <c r="C96" s="3">
        <v>0.27350634635744597</v>
      </c>
      <c r="D96">
        <v>1.8797422108175299</v>
      </c>
      <c r="E96">
        <v>148.52609484763499</v>
      </c>
      <c r="F96">
        <v>9.2749575855447794</v>
      </c>
      <c r="G96" s="2">
        <v>67.463013698630107</v>
      </c>
      <c r="H96">
        <f t="shared" si="7"/>
        <v>0.53198784080349193</v>
      </c>
      <c r="I96">
        <f t="shared" si="8"/>
        <v>0.31061894143411045</v>
      </c>
      <c r="J96" s="4">
        <f t="shared" si="9"/>
        <v>0.65934215517856798</v>
      </c>
      <c r="K96" s="4">
        <f t="shared" si="10"/>
        <v>4.1173711124071061E-2</v>
      </c>
      <c r="L96" s="4">
        <f t="shared" si="11"/>
        <v>0.29948413369736093</v>
      </c>
    </row>
    <row r="97" spans="1:12" x14ac:dyDescent="0.25">
      <c r="A97">
        <v>223.356702344529</v>
      </c>
      <c r="B97">
        <v>300.32772260202898</v>
      </c>
      <c r="C97" s="3">
        <v>0.25629009400339398</v>
      </c>
      <c r="D97">
        <v>1.8883669309773901</v>
      </c>
      <c r="E97">
        <v>148.57358702447399</v>
      </c>
      <c r="F97">
        <v>9.4952249090965104</v>
      </c>
      <c r="G97" s="2">
        <v>65.287890410958894</v>
      </c>
      <c r="H97">
        <f t="shared" si="7"/>
        <v>0.52955809784405361</v>
      </c>
      <c r="I97">
        <f t="shared" si="8"/>
        <v>0.30325236399000449</v>
      </c>
      <c r="J97" s="4">
        <f t="shared" si="9"/>
        <v>0.66518526404145284</v>
      </c>
      <c r="K97" s="4">
        <f t="shared" si="10"/>
        <v>4.2511484139168804E-2</v>
      </c>
      <c r="L97" s="4">
        <f t="shared" si="11"/>
        <v>0.29230325181937822</v>
      </c>
    </row>
    <row r="98" spans="1:12" x14ac:dyDescent="0.25">
      <c r="A98">
        <v>222.21242683580101</v>
      </c>
      <c r="B98">
        <v>298.79827327273199</v>
      </c>
      <c r="C98" s="3">
        <v>0.25631288159093801</v>
      </c>
      <c r="D98">
        <v>1.99297401488848</v>
      </c>
      <c r="E98">
        <v>147.68578721088801</v>
      </c>
      <c r="F98">
        <v>9.4067492139541802</v>
      </c>
      <c r="G98" s="2">
        <v>65.119890410958902</v>
      </c>
      <c r="H98">
        <f t="shared" si="7"/>
        <v>0.50176268858977402</v>
      </c>
      <c r="I98">
        <f t="shared" si="8"/>
        <v>0.21898129569988234</v>
      </c>
      <c r="J98" s="4">
        <f t="shared" si="9"/>
        <v>0.66461533818726137</v>
      </c>
      <c r="K98" s="4">
        <f t="shared" si="10"/>
        <v>4.2332237435600696E-2</v>
      </c>
      <c r="L98" s="4">
        <f t="shared" si="11"/>
        <v>0.29305242437713797</v>
      </c>
    </row>
    <row r="99" spans="1:12" x14ac:dyDescent="0.25">
      <c r="A99">
        <v>221.950485136315</v>
      </c>
      <c r="B99">
        <v>298.63117901002499</v>
      </c>
      <c r="C99" s="3">
        <v>0.25677390461340899</v>
      </c>
      <c r="D99">
        <v>2.0064763784294999</v>
      </c>
      <c r="E99">
        <v>147.36760721202501</v>
      </c>
      <c r="F99">
        <v>9.4629875133312193</v>
      </c>
      <c r="G99" s="2">
        <v>65.119890410958902</v>
      </c>
      <c r="H99">
        <f t="shared" si="7"/>
        <v>0.498386131404505</v>
      </c>
      <c r="I99">
        <f t="shared" si="8"/>
        <v>0.20874413464417679</v>
      </c>
      <c r="J99" s="4">
        <f t="shared" si="9"/>
        <v>0.66396614146401334</v>
      </c>
      <c r="K99" s="4">
        <f t="shared" si="10"/>
        <v>4.2635579316347719E-2</v>
      </c>
      <c r="L99" s="4">
        <f t="shared" si="11"/>
        <v>0.2933982792196389</v>
      </c>
    </row>
    <row r="100" spans="1:12" x14ac:dyDescent="0.25">
      <c r="A100">
        <v>219.95859565819299</v>
      </c>
      <c r="B100">
        <v>296.65831063014298</v>
      </c>
      <c r="C100" s="3">
        <v>0.25854564737805402</v>
      </c>
      <c r="D100">
        <v>2.2058150910426799</v>
      </c>
      <c r="E100">
        <v>145.26693072386499</v>
      </c>
      <c r="F100">
        <v>9.4037745233692398</v>
      </c>
      <c r="G100" s="2">
        <v>65.287890410958894</v>
      </c>
      <c r="H100">
        <f t="shared" si="7"/>
        <v>0.45334715682233545</v>
      </c>
      <c r="I100">
        <f t="shared" si="8"/>
        <v>7.2193437800355184E-2</v>
      </c>
      <c r="J100" s="4">
        <f t="shared" si="9"/>
        <v>0.66042852423737053</v>
      </c>
      <c r="K100" s="4">
        <f t="shared" si="10"/>
        <v>4.2752475734034644E-2</v>
      </c>
      <c r="L100" s="4">
        <f t="shared" si="11"/>
        <v>0.29681900002859479</v>
      </c>
    </row>
    <row r="101" spans="1:12" x14ac:dyDescent="0.25">
      <c r="A101">
        <v>218.48190539295501</v>
      </c>
      <c r="B101">
        <v>295.293815921928</v>
      </c>
      <c r="C101" s="3">
        <v>0.260120281520832</v>
      </c>
      <c r="D101">
        <v>2.3161903916820701</v>
      </c>
      <c r="E101">
        <v>143.85912259166801</v>
      </c>
      <c r="F101">
        <v>9.5028923903276308</v>
      </c>
      <c r="G101" s="2">
        <v>65.119890410958902</v>
      </c>
      <c r="H101">
        <f t="shared" si="7"/>
        <v>0.43174343680520033</v>
      </c>
      <c r="I101">
        <f t="shared" ref="I101:I104" si="12">(H101-MIN(H:H))/(MAX(H:H)-MIN(H:H))</f>
        <v>6.6945437840937056E-3</v>
      </c>
      <c r="J101" s="4">
        <f t="shared" si="9"/>
        <v>0.6584486817474775</v>
      </c>
      <c r="K101" s="4">
        <f t="shared" si="10"/>
        <v>4.3495100306984391E-2</v>
      </c>
      <c r="L101" s="4">
        <f t="shared" si="11"/>
        <v>0.29805621794553816</v>
      </c>
    </row>
    <row r="102" spans="1:12" x14ac:dyDescent="0.25">
      <c r="A102">
        <v>218.36133485866901</v>
      </c>
      <c r="B102">
        <v>295.11057127396498</v>
      </c>
      <c r="C102" s="3">
        <v>0.26006942443294101</v>
      </c>
      <c r="D102">
        <v>2.3168946998304798</v>
      </c>
      <c r="E102">
        <v>143.80940058685701</v>
      </c>
      <c r="F102">
        <v>9.4320438608525894</v>
      </c>
      <c r="G102" s="2">
        <v>65.119890410958902</v>
      </c>
      <c r="H102">
        <f t="shared" si="7"/>
        <v>0.43161219198833983</v>
      </c>
      <c r="I102">
        <f t="shared" si="12"/>
        <v>6.2966312790755348E-3</v>
      </c>
      <c r="J102" s="4">
        <f t="shared" si="9"/>
        <v>0.65858454602292915</v>
      </c>
      <c r="K102" s="4">
        <f t="shared" si="10"/>
        <v>4.3194661119640779E-2</v>
      </c>
      <c r="L102" s="4">
        <f t="shared" si="11"/>
        <v>0.29822079285743008</v>
      </c>
    </row>
    <row r="103" spans="1:12" x14ac:dyDescent="0.25">
      <c r="A103">
        <v>218.31177373548601</v>
      </c>
      <c r="B103">
        <v>294.98187143995699</v>
      </c>
      <c r="C103" s="3">
        <v>0.25991460875275002</v>
      </c>
      <c r="D103">
        <v>2.3229483607272301</v>
      </c>
      <c r="E103">
        <v>143.82203061129999</v>
      </c>
      <c r="F103">
        <v>9.3698527132266296</v>
      </c>
      <c r="G103" s="2">
        <v>65.119890410958902</v>
      </c>
      <c r="H103">
        <f t="shared" si="7"/>
        <v>0.43048739993812718</v>
      </c>
      <c r="I103">
        <f t="shared" si="12"/>
        <v>2.8864484388619917E-3</v>
      </c>
      <c r="J103" s="4">
        <f t="shared" si="9"/>
        <v>0.65879191099221235</v>
      </c>
      <c r="K103" s="4">
        <f t="shared" si="10"/>
        <v>4.2919594087396692E-2</v>
      </c>
      <c r="L103" s="4">
        <f t="shared" si="11"/>
        <v>0.29828849492039089</v>
      </c>
    </row>
    <row r="104" spans="1:12" x14ac:dyDescent="0.25">
      <c r="A104">
        <v>218.215038702681</v>
      </c>
      <c r="B104">
        <v>294.90216256385798</v>
      </c>
      <c r="C104" s="3">
        <v>0.26004259580351802</v>
      </c>
      <c r="D104">
        <v>2.3280970776949101</v>
      </c>
      <c r="E104">
        <v>143.72594080739299</v>
      </c>
      <c r="F104">
        <v>9.3692074843288697</v>
      </c>
      <c r="G104" s="2">
        <v>65.119890410958902</v>
      </c>
      <c r="H104">
        <f t="shared" si="7"/>
        <v>0.42953535296308071</v>
      </c>
      <c r="I104">
        <f t="shared" si="12"/>
        <v>0</v>
      </c>
      <c r="J104" s="4">
        <f t="shared" si="9"/>
        <v>0.65864360981655534</v>
      </c>
      <c r="K104" s="4">
        <f t="shared" si="10"/>
        <v>4.2935663554767495E-2</v>
      </c>
      <c r="L104" s="4">
        <f t="shared" si="11"/>
        <v>0.29842072662867714</v>
      </c>
    </row>
  </sheetData>
  <sortState ref="A5:G104">
    <sortCondition ref="D5:D104"/>
  </sortState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4"/>
  <sheetViews>
    <sheetView workbookViewId="0">
      <selection activeCell="X13" sqref="X13"/>
    </sheetView>
  </sheetViews>
  <sheetFormatPr defaultRowHeight="15" x14ac:dyDescent="0.25"/>
  <cols>
    <col min="1" max="1" width="15" bestFit="1" customWidth="1"/>
    <col min="2" max="2" width="12" bestFit="1" customWidth="1"/>
    <col min="3" max="3" width="7.140625" style="1" bestFit="1" customWidth="1"/>
    <col min="5" max="5" width="16.85546875" bestFit="1" customWidth="1"/>
    <col min="6" max="6" width="15.85546875" bestFit="1" customWidth="1"/>
    <col min="7" max="7" width="12" bestFit="1" customWidth="1"/>
    <col min="9" max="9" width="12" bestFit="1" customWidth="1"/>
  </cols>
  <sheetData>
    <row r="1" spans="1:12" x14ac:dyDescent="0.25">
      <c r="A1" t="s">
        <v>13</v>
      </c>
      <c r="C1" s="6"/>
    </row>
    <row r="2" spans="1:12" x14ac:dyDescent="0.25">
      <c r="A2" t="s">
        <v>14</v>
      </c>
      <c r="C2" s="6"/>
      <c r="J2" s="1">
        <f>MEDIAN(J5:J200)</f>
        <v>0.88133943006894166</v>
      </c>
      <c r="K2" s="1">
        <f>MEDIAN(K5:K200)</f>
        <v>1.8497565337050145E-2</v>
      </c>
      <c r="L2" s="1">
        <f>MEDIAN(L5:L200)</f>
        <v>0.10045421866379139</v>
      </c>
    </row>
    <row r="3" spans="1:12" x14ac:dyDescent="0.25">
      <c r="C3" s="5"/>
      <c r="J3" t="s">
        <v>7</v>
      </c>
    </row>
    <row r="4" spans="1:12" x14ac:dyDescent="0.25">
      <c r="A4" t="s">
        <v>11</v>
      </c>
      <c r="B4" t="s">
        <v>12</v>
      </c>
      <c r="C4" s="1" t="s">
        <v>5</v>
      </c>
      <c r="D4" t="s">
        <v>2</v>
      </c>
      <c r="E4" t="s">
        <v>10</v>
      </c>
      <c r="F4" t="s">
        <v>9</v>
      </c>
      <c r="G4" t="s">
        <v>8</v>
      </c>
      <c r="H4" t="s">
        <v>3</v>
      </c>
      <c r="I4" t="s">
        <v>4</v>
      </c>
      <c r="J4" t="s">
        <v>0</v>
      </c>
      <c r="K4" t="s">
        <v>1</v>
      </c>
      <c r="L4" t="s">
        <v>6</v>
      </c>
    </row>
    <row r="5" spans="1:12" x14ac:dyDescent="0.25">
      <c r="A5">
        <v>176.024628125085</v>
      </c>
      <c r="B5">
        <v>204.05831658882499</v>
      </c>
      <c r="C5" s="3">
        <v>0.13738076904862201</v>
      </c>
      <c r="D5">
        <v>1.17621015475409</v>
      </c>
      <c r="E5">
        <v>155.517160976951</v>
      </c>
      <c r="F5">
        <v>3.6417137234765402</v>
      </c>
      <c r="G5" s="2">
        <v>16.865753424657498</v>
      </c>
      <c r="H5">
        <f t="shared" ref="H5:H68" si="0">1/D5</f>
        <v>0.85018820485278823</v>
      </c>
      <c r="I5">
        <f t="shared" ref="I5:I68" si="1">(H5-MIN(H:H))/(MAX(H:H)-MIN(H:H))</f>
        <v>1</v>
      </c>
      <c r="J5" s="4">
        <f>E5/SUM(E5:G5)</f>
        <v>0.88349660290967247</v>
      </c>
      <c r="K5" s="4">
        <f>F5/SUM(E5:G5)</f>
        <v>2.0688660230480355E-2</v>
      </c>
      <c r="L5" s="4">
        <f>G5/SUM(E5:G5)</f>
        <v>9.5814736859847302E-2</v>
      </c>
    </row>
    <row r="6" spans="1:12" x14ac:dyDescent="0.25">
      <c r="A6">
        <v>175.905166431049</v>
      </c>
      <c r="B6">
        <v>203.91525835838101</v>
      </c>
      <c r="C6" s="3">
        <v>0.137361432159744</v>
      </c>
      <c r="D6">
        <v>1.1795649896685501</v>
      </c>
      <c r="E6">
        <v>155.39784808564099</v>
      </c>
      <c r="F6">
        <v>3.64156492075035</v>
      </c>
      <c r="G6" s="2">
        <v>16.865753424657498</v>
      </c>
      <c r="H6">
        <f t="shared" si="0"/>
        <v>0.8477701599815991</v>
      </c>
      <c r="I6">
        <f t="shared" si="1"/>
        <v>0.99322046165326305</v>
      </c>
      <c r="J6" s="4">
        <f t="shared" ref="J6:J69" si="2">E6/SUM(E6:G6)</f>
        <v>0.88341832840113721</v>
      </c>
      <c r="K6" s="4">
        <f t="shared" ref="K6:K69" si="3">F6/SUM(E6:G6)</f>
        <v>2.0701864502528797E-2</v>
      </c>
      <c r="L6" s="4">
        <f t="shared" ref="L6:L69" si="4">G6/SUM(E6:G6)</f>
        <v>9.5879807096334049E-2</v>
      </c>
    </row>
    <row r="7" spans="1:12" x14ac:dyDescent="0.25">
      <c r="A7">
        <v>175.829429820504</v>
      </c>
      <c r="B7">
        <v>203.87003440393099</v>
      </c>
      <c r="C7" s="3">
        <v>0.137541569880098</v>
      </c>
      <c r="D7">
        <v>1.1812394996287601</v>
      </c>
      <c r="E7">
        <v>155.33059700832899</v>
      </c>
      <c r="F7">
        <v>3.6330793875178302</v>
      </c>
      <c r="G7" s="2">
        <v>16.865753424657498</v>
      </c>
      <c r="H7">
        <f t="shared" si="0"/>
        <v>0.84656837187909817</v>
      </c>
      <c r="I7">
        <f t="shared" si="1"/>
        <v>0.9898509755768734</v>
      </c>
      <c r="J7" s="4">
        <f t="shared" si="2"/>
        <v>0.88341637214485891</v>
      </c>
      <c r="K7" s="4">
        <f t="shared" si="3"/>
        <v>2.0662521576886552E-2</v>
      </c>
      <c r="L7" s="4">
        <f t="shared" si="4"/>
        <v>9.5921106278254578E-2</v>
      </c>
    </row>
    <row r="8" spans="1:12" x14ac:dyDescent="0.25">
      <c r="A8">
        <v>174.48654695916099</v>
      </c>
      <c r="B8">
        <v>203.18552773038499</v>
      </c>
      <c r="C8" s="3">
        <v>0.14124520132804499</v>
      </c>
      <c r="D8">
        <v>1.18360196785147</v>
      </c>
      <c r="E8">
        <v>153.98827082665201</v>
      </c>
      <c r="F8">
        <v>3.6325227078515399</v>
      </c>
      <c r="G8" s="2">
        <v>16.865753424657498</v>
      </c>
      <c r="H8">
        <f t="shared" si="0"/>
        <v>0.84487862234231248</v>
      </c>
      <c r="I8">
        <f t="shared" si="1"/>
        <v>0.98511337872020888</v>
      </c>
      <c r="J8" s="4">
        <f t="shared" si="2"/>
        <v>0.88252231195046404</v>
      </c>
      <c r="K8" s="4">
        <f t="shared" si="3"/>
        <v>2.0818354028759246E-2</v>
      </c>
      <c r="L8" s="4">
        <f t="shared" si="4"/>
        <v>9.6659334020776769E-2</v>
      </c>
    </row>
    <row r="9" spans="1:12" x14ac:dyDescent="0.25">
      <c r="A9">
        <v>174.01571145301099</v>
      </c>
      <c r="B9">
        <v>202.45654629517799</v>
      </c>
      <c r="C9" s="3">
        <v>0.14047871191431599</v>
      </c>
      <c r="D9">
        <v>1.18595893579329</v>
      </c>
      <c r="E9">
        <v>153.66391248350999</v>
      </c>
      <c r="F9">
        <v>3.4860455448435501</v>
      </c>
      <c r="G9" s="2">
        <v>16.865753424657498</v>
      </c>
      <c r="H9">
        <f t="shared" si="0"/>
        <v>0.84319951544620575</v>
      </c>
      <c r="I9">
        <f t="shared" si="1"/>
        <v>0.98040562092544636</v>
      </c>
      <c r="J9" s="4">
        <f t="shared" si="2"/>
        <v>0.88304619853250088</v>
      </c>
      <c r="K9" s="4">
        <f t="shared" si="3"/>
        <v>2.0032935622510597E-2</v>
      </c>
      <c r="L9" s="4">
        <f t="shared" si="4"/>
        <v>9.6920865844988421E-2</v>
      </c>
    </row>
    <row r="10" spans="1:12" x14ac:dyDescent="0.25">
      <c r="A10">
        <v>173.810368199903</v>
      </c>
      <c r="B10">
        <v>202.213594918681</v>
      </c>
      <c r="C10" s="3">
        <v>0.14046150917894601</v>
      </c>
      <c r="D10">
        <v>1.1892574193341101</v>
      </c>
      <c r="E10">
        <v>153.517598672128</v>
      </c>
      <c r="F10">
        <v>3.42701610311688</v>
      </c>
      <c r="G10" s="2">
        <v>16.865753424657498</v>
      </c>
      <c r="H10">
        <f t="shared" si="0"/>
        <v>0.84086084622446222</v>
      </c>
      <c r="I10">
        <f t="shared" si="1"/>
        <v>0.97384863025167678</v>
      </c>
      <c r="J10" s="4">
        <f t="shared" si="2"/>
        <v>0.88324764662810396</v>
      </c>
      <c r="K10" s="4">
        <f t="shared" si="3"/>
        <v>1.9716983161645503E-2</v>
      </c>
      <c r="L10" s="4">
        <f t="shared" si="4"/>
        <v>9.7035370210250618E-2</v>
      </c>
    </row>
    <row r="11" spans="1:12" x14ac:dyDescent="0.25">
      <c r="A11">
        <v>173.62921363145901</v>
      </c>
      <c r="B11">
        <v>202.25732513188501</v>
      </c>
      <c r="C11" s="3">
        <v>0.141543014482956</v>
      </c>
      <c r="D11">
        <v>1.1920873637432201</v>
      </c>
      <c r="E11">
        <v>153.27399564466299</v>
      </c>
      <c r="F11">
        <v>3.4894645621384299</v>
      </c>
      <c r="G11" s="2">
        <v>16.865753424657498</v>
      </c>
      <c r="H11">
        <f t="shared" si="0"/>
        <v>0.8388646926513379</v>
      </c>
      <c r="I11">
        <f t="shared" si="1"/>
        <v>0.96825196004252678</v>
      </c>
      <c r="J11" s="4">
        <f t="shared" si="2"/>
        <v>0.88276616842830713</v>
      </c>
      <c r="K11" s="4">
        <f t="shared" si="3"/>
        <v>2.0097220330359159E-2</v>
      </c>
      <c r="L11" s="4">
        <f t="shared" si="4"/>
        <v>9.7136611241333673E-2</v>
      </c>
    </row>
    <row r="12" spans="1:12" x14ac:dyDescent="0.25">
      <c r="A12">
        <v>173.40657806007701</v>
      </c>
      <c r="B12">
        <v>202.01511806185499</v>
      </c>
      <c r="C12" s="3">
        <v>0.141615836855432</v>
      </c>
      <c r="D12">
        <v>1.1996108827926399</v>
      </c>
      <c r="E12">
        <v>153.122409934149</v>
      </c>
      <c r="F12">
        <v>3.4184147012703701</v>
      </c>
      <c r="G12" s="2">
        <v>16.865753424657498</v>
      </c>
      <c r="H12">
        <f t="shared" si="0"/>
        <v>0.83360364126744602</v>
      </c>
      <c r="I12">
        <f t="shared" si="1"/>
        <v>0.95350140680580875</v>
      </c>
      <c r="J12" s="4">
        <f t="shared" si="2"/>
        <v>0.88302538258438845</v>
      </c>
      <c r="K12" s="4">
        <f t="shared" si="3"/>
        <v>1.9713293114440315E-2</v>
      </c>
      <c r="L12" s="4">
        <f t="shared" si="4"/>
        <v>9.7261324301171223E-2</v>
      </c>
    </row>
    <row r="13" spans="1:12" x14ac:dyDescent="0.25">
      <c r="A13">
        <v>173.27357041226099</v>
      </c>
      <c r="B13">
        <v>201.960225718885</v>
      </c>
      <c r="C13" s="3">
        <v>0.14204111331581201</v>
      </c>
      <c r="D13">
        <v>1.2028151985206299</v>
      </c>
      <c r="E13">
        <v>152.99019488757801</v>
      </c>
      <c r="F13">
        <v>3.4176221000255702</v>
      </c>
      <c r="G13" s="2">
        <v>16.865753424657498</v>
      </c>
      <c r="H13">
        <f t="shared" si="0"/>
        <v>0.83138291005128884</v>
      </c>
      <c r="I13">
        <f t="shared" si="1"/>
        <v>0.94727508213453437</v>
      </c>
      <c r="J13" s="4">
        <f t="shared" si="2"/>
        <v>0.88294016521721197</v>
      </c>
      <c r="K13" s="4">
        <f t="shared" si="3"/>
        <v>1.9723851086430516E-2</v>
      </c>
      <c r="L13" s="4">
        <f t="shared" si="4"/>
        <v>9.73359836963575E-2</v>
      </c>
    </row>
    <row r="14" spans="1:12" x14ac:dyDescent="0.25">
      <c r="A14">
        <v>172.967279878928</v>
      </c>
      <c r="B14">
        <v>201.84796632622101</v>
      </c>
      <c r="C14" s="3">
        <v>0.14308138433565701</v>
      </c>
      <c r="D14">
        <v>1.2050864985996299</v>
      </c>
      <c r="E14">
        <v>152.61943350612799</v>
      </c>
      <c r="F14">
        <v>3.4820929481427698</v>
      </c>
      <c r="G14" s="2">
        <v>16.865753424657498</v>
      </c>
      <c r="H14">
        <f t="shared" si="0"/>
        <v>0.82981595193544155</v>
      </c>
      <c r="I14">
        <f t="shared" si="1"/>
        <v>0.94288175893334292</v>
      </c>
      <c r="J14" s="4">
        <f t="shared" si="2"/>
        <v>0.88236014125305595</v>
      </c>
      <c r="K14" s="4">
        <f t="shared" si="3"/>
        <v>2.0131512448944837E-2</v>
      </c>
      <c r="L14" s="4">
        <f t="shared" si="4"/>
        <v>9.7508346297999274E-2</v>
      </c>
    </row>
    <row r="15" spans="1:12" x14ac:dyDescent="0.25">
      <c r="A15">
        <v>172.834297865678</v>
      </c>
      <c r="B15">
        <v>201.66098380920701</v>
      </c>
      <c r="C15" s="3">
        <v>0.142946272496626</v>
      </c>
      <c r="D15">
        <v>1.21197293491411</v>
      </c>
      <c r="E15">
        <v>152.53563184422799</v>
      </c>
      <c r="F15">
        <v>3.4329125967919198</v>
      </c>
      <c r="G15" s="2">
        <v>16.865753424657498</v>
      </c>
      <c r="H15">
        <f t="shared" si="0"/>
        <v>0.82510093352114988</v>
      </c>
      <c r="I15">
        <f t="shared" si="1"/>
        <v>0.92966213322410562</v>
      </c>
      <c r="J15" s="4">
        <f t="shared" si="2"/>
        <v>0.8825541789325575</v>
      </c>
      <c r="K15" s="4">
        <f t="shared" si="3"/>
        <v>1.9862449983509035E-2</v>
      </c>
      <c r="L15" s="4">
        <f t="shared" si="4"/>
        <v>9.7583371083933529E-2</v>
      </c>
    </row>
    <row r="16" spans="1:12" x14ac:dyDescent="0.25">
      <c r="A16">
        <v>172.73892730889901</v>
      </c>
      <c r="B16">
        <v>201.57660365242199</v>
      </c>
      <c r="C16" s="3">
        <v>0.143060632141851</v>
      </c>
      <c r="D16">
        <v>1.2171650283884601</v>
      </c>
      <c r="E16">
        <v>152.414303423989</v>
      </c>
      <c r="F16">
        <v>3.4588704602520002</v>
      </c>
      <c r="G16" s="2">
        <v>16.865753424657498</v>
      </c>
      <c r="H16">
        <f t="shared" si="0"/>
        <v>0.8215812783612515</v>
      </c>
      <c r="I16">
        <f t="shared" si="1"/>
        <v>0.9197939800694096</v>
      </c>
      <c r="J16" s="4">
        <f t="shared" si="2"/>
        <v>0.88233906391832451</v>
      </c>
      <c r="K16" s="4">
        <f t="shared" si="3"/>
        <v>2.0023688430499009E-2</v>
      </c>
      <c r="L16" s="4">
        <f t="shared" si="4"/>
        <v>9.7637247651176498E-2</v>
      </c>
    </row>
    <row r="17" spans="1:12" x14ac:dyDescent="0.25">
      <c r="A17">
        <v>172.443984172988</v>
      </c>
      <c r="B17">
        <v>201.20287533435501</v>
      </c>
      <c r="C17" s="3">
        <v>0.14293479212747801</v>
      </c>
      <c r="D17">
        <v>1.22048349130309</v>
      </c>
      <c r="E17">
        <v>152.21762521118299</v>
      </c>
      <c r="F17">
        <v>3.3606055371480998</v>
      </c>
      <c r="G17" s="2">
        <v>16.865753424657498</v>
      </c>
      <c r="H17">
        <f t="shared" si="0"/>
        <v>0.81934742020337903</v>
      </c>
      <c r="I17">
        <f t="shared" si="1"/>
        <v>0.91353085103366938</v>
      </c>
      <c r="J17" s="4">
        <f t="shared" si="2"/>
        <v>0.88270765687299735</v>
      </c>
      <c r="K17" s="4">
        <f t="shared" si="3"/>
        <v>1.9488099589353495E-2</v>
      </c>
      <c r="L17" s="4">
        <f t="shared" si="4"/>
        <v>9.7804243537649188E-2</v>
      </c>
    </row>
    <row r="18" spans="1:12" x14ac:dyDescent="0.25">
      <c r="A18">
        <v>172.38549908867401</v>
      </c>
      <c r="B18">
        <v>201.13398585740299</v>
      </c>
      <c r="C18" s="3">
        <v>0.142932019400791</v>
      </c>
      <c r="D18">
        <v>1.2243160299165099</v>
      </c>
      <c r="E18">
        <v>152.17541689763999</v>
      </c>
      <c r="F18">
        <v>3.3443287663771502</v>
      </c>
      <c r="G18" s="2">
        <v>16.865753424657498</v>
      </c>
      <c r="H18">
        <f t="shared" si="0"/>
        <v>0.81678257538471766</v>
      </c>
      <c r="I18">
        <f t="shared" si="1"/>
        <v>0.90633972567089105</v>
      </c>
      <c r="J18" s="4">
        <f t="shared" si="2"/>
        <v>0.88276228396311551</v>
      </c>
      <c r="K18" s="4">
        <f t="shared" si="3"/>
        <v>1.9400290535208163E-2</v>
      </c>
      <c r="L18" s="4">
        <f t="shared" si="4"/>
        <v>9.7837425501676331E-2</v>
      </c>
    </row>
    <row r="19" spans="1:12" x14ac:dyDescent="0.25">
      <c r="A19">
        <v>172.28870501393601</v>
      </c>
      <c r="B19">
        <v>201.01319510031701</v>
      </c>
      <c r="C19" s="3">
        <v>0.14289852997981201</v>
      </c>
      <c r="D19">
        <v>1.2315240400385901</v>
      </c>
      <c r="E19">
        <v>152.10171081996</v>
      </c>
      <c r="F19">
        <v>3.3212407693188299</v>
      </c>
      <c r="G19" s="2">
        <v>16.865753424657498</v>
      </c>
      <c r="H19">
        <f t="shared" si="0"/>
        <v>0.81200201334978794</v>
      </c>
      <c r="I19">
        <f t="shared" si="1"/>
        <v>0.89293633352506119</v>
      </c>
      <c r="J19" s="4">
        <f t="shared" si="2"/>
        <v>0.88283042586951121</v>
      </c>
      <c r="K19" s="4">
        <f t="shared" si="3"/>
        <v>1.9277182268275666E-2</v>
      </c>
      <c r="L19" s="4">
        <f t="shared" si="4"/>
        <v>9.7892391862213129E-2</v>
      </c>
    </row>
    <row r="20" spans="1:12" x14ac:dyDescent="0.25">
      <c r="A20">
        <v>172.155883524568</v>
      </c>
      <c r="B20">
        <v>200.83856419715499</v>
      </c>
      <c r="C20" s="3">
        <v>0.142814607280455</v>
      </c>
      <c r="D20">
        <v>1.23624788258896</v>
      </c>
      <c r="E20">
        <v>152.00213217013899</v>
      </c>
      <c r="F20">
        <v>3.2879979297714601</v>
      </c>
      <c r="G20" s="2">
        <v>16.865753424657498</v>
      </c>
      <c r="H20">
        <f t="shared" si="0"/>
        <v>0.80889926210089202</v>
      </c>
      <c r="I20">
        <f t="shared" si="1"/>
        <v>0.88423706523483658</v>
      </c>
      <c r="J20" s="4">
        <f t="shared" si="2"/>
        <v>0.88293312466690776</v>
      </c>
      <c r="K20" s="4">
        <f t="shared" si="3"/>
        <v>1.9098957656606828E-2</v>
      </c>
      <c r="L20" s="4">
        <f t="shared" si="4"/>
        <v>9.7967917676485494E-2</v>
      </c>
    </row>
    <row r="21" spans="1:12" x14ac:dyDescent="0.25">
      <c r="A21">
        <v>172.091623856561</v>
      </c>
      <c r="B21">
        <v>200.750410372917</v>
      </c>
      <c r="C21" s="3">
        <v>0.14275829605089699</v>
      </c>
      <c r="D21">
        <v>1.2396425928424799</v>
      </c>
      <c r="E21">
        <v>151.96426908284701</v>
      </c>
      <c r="F21">
        <v>3.2616013490559999</v>
      </c>
      <c r="G21" s="2">
        <v>16.865753424657498</v>
      </c>
      <c r="H21">
        <f t="shared" si="0"/>
        <v>0.80668412474196827</v>
      </c>
      <c r="I21">
        <f t="shared" si="1"/>
        <v>0.87802642421363508</v>
      </c>
      <c r="J21" s="4">
        <f t="shared" si="2"/>
        <v>0.88304279823351661</v>
      </c>
      <c r="K21" s="4">
        <f t="shared" si="3"/>
        <v>1.895270249628515E-2</v>
      </c>
      <c r="L21" s="4">
        <f t="shared" si="4"/>
        <v>9.8004499270198137E-2</v>
      </c>
    </row>
    <row r="22" spans="1:12" x14ac:dyDescent="0.25">
      <c r="A22">
        <v>171.89304685434701</v>
      </c>
      <c r="B22">
        <v>200.806930939784</v>
      </c>
      <c r="C22" s="3">
        <v>0.143988476643307</v>
      </c>
      <c r="D22">
        <v>1.24251372621351</v>
      </c>
      <c r="E22">
        <v>151.59050557174399</v>
      </c>
      <c r="F22">
        <v>3.4367878579451001</v>
      </c>
      <c r="G22" s="2">
        <v>16.865753424657498</v>
      </c>
      <c r="H22">
        <f t="shared" si="0"/>
        <v>0.80482008279091066</v>
      </c>
      <c r="I22">
        <f t="shared" si="1"/>
        <v>0.87280015896202845</v>
      </c>
      <c r="J22" s="4">
        <f t="shared" si="2"/>
        <v>0.8818885251373435</v>
      </c>
      <c r="K22" s="4">
        <f t="shared" si="3"/>
        <v>1.9993757285931751E-2</v>
      </c>
      <c r="L22" s="4">
        <f t="shared" si="4"/>
        <v>9.8117717576724786E-2</v>
      </c>
    </row>
    <row r="23" spans="1:12" x14ac:dyDescent="0.25">
      <c r="A23">
        <v>171.76029374022801</v>
      </c>
      <c r="B23">
        <v>200.6804268102</v>
      </c>
      <c r="C23" s="3">
        <v>0.14411038251041799</v>
      </c>
      <c r="D23">
        <v>1.2446739938640901</v>
      </c>
      <c r="E23">
        <v>151.483312876974</v>
      </c>
      <c r="F23">
        <v>3.4112274385963701</v>
      </c>
      <c r="G23" s="2">
        <v>16.865753424657498</v>
      </c>
      <c r="H23">
        <f t="shared" si="0"/>
        <v>0.80342322964063895</v>
      </c>
      <c r="I23">
        <f t="shared" si="1"/>
        <v>0.86888376369167508</v>
      </c>
      <c r="J23" s="4">
        <f t="shared" si="2"/>
        <v>0.8819460515483224</v>
      </c>
      <c r="K23" s="4">
        <f t="shared" si="3"/>
        <v>1.9860395929198558E-2</v>
      </c>
      <c r="L23" s="4">
        <f t="shared" si="4"/>
        <v>9.8193552522479077E-2</v>
      </c>
    </row>
    <row r="24" spans="1:12" x14ac:dyDescent="0.25">
      <c r="A24">
        <v>171.63488499147601</v>
      </c>
      <c r="B24">
        <v>200.545274238818</v>
      </c>
      <c r="C24" s="3">
        <v>0.14415891552205901</v>
      </c>
      <c r="D24">
        <v>1.2462761950868899</v>
      </c>
      <c r="E24">
        <v>151.390270874518</v>
      </c>
      <c r="F24">
        <v>3.3788606922999498</v>
      </c>
      <c r="G24" s="2">
        <v>16.865753424657498</v>
      </c>
      <c r="H24">
        <f t="shared" si="0"/>
        <v>0.80239035612028231</v>
      </c>
      <c r="I24">
        <f t="shared" si="1"/>
        <v>0.86598786803563488</v>
      </c>
      <c r="J24" s="4">
        <f t="shared" si="2"/>
        <v>0.88204837193812358</v>
      </c>
      <c r="K24" s="4">
        <f t="shared" si="3"/>
        <v>1.9686328291988932E-2</v>
      </c>
      <c r="L24" s="4">
        <f t="shared" si="4"/>
        <v>9.8265299769887487E-2</v>
      </c>
    </row>
    <row r="25" spans="1:12" x14ac:dyDescent="0.25">
      <c r="A25">
        <v>171.58481422012099</v>
      </c>
      <c r="B25">
        <v>200.48526131927699</v>
      </c>
      <c r="C25" s="3">
        <v>0.144152477389005</v>
      </c>
      <c r="D25">
        <v>1.2496991482844499</v>
      </c>
      <c r="E25">
        <v>151.356505123391</v>
      </c>
      <c r="F25">
        <v>3.36255567207315</v>
      </c>
      <c r="G25" s="2">
        <v>16.865753424657498</v>
      </c>
      <c r="H25">
        <f t="shared" si="0"/>
        <v>0.80019259145112687</v>
      </c>
      <c r="I25">
        <f t="shared" si="1"/>
        <v>0.85982593529849938</v>
      </c>
      <c r="J25" s="4">
        <f t="shared" si="2"/>
        <v>0.88210897806620414</v>
      </c>
      <c r="K25" s="4">
        <f t="shared" si="3"/>
        <v>1.9597047019320812E-2</v>
      </c>
      <c r="L25" s="4">
        <f t="shared" si="4"/>
        <v>9.8293974914475044E-2</v>
      </c>
    </row>
    <row r="26" spans="1:12" x14ac:dyDescent="0.25">
      <c r="A26">
        <v>171.30440329212999</v>
      </c>
      <c r="B26">
        <v>200.32995736789599</v>
      </c>
      <c r="C26" s="3">
        <v>0.14488873485088299</v>
      </c>
      <c r="D26">
        <v>1.25840925133666</v>
      </c>
      <c r="E26">
        <v>151.044114362475</v>
      </c>
      <c r="F26">
        <v>3.3945355049977799</v>
      </c>
      <c r="G26" s="2">
        <v>16.865753424657498</v>
      </c>
      <c r="H26">
        <f t="shared" si="0"/>
        <v>0.79465404353775826</v>
      </c>
      <c r="I26">
        <f t="shared" si="1"/>
        <v>0.84429735747460788</v>
      </c>
      <c r="J26" s="4">
        <f t="shared" si="2"/>
        <v>0.8817293161162657</v>
      </c>
      <c r="K26" s="4">
        <f t="shared" si="3"/>
        <v>1.9815809983640537E-2</v>
      </c>
      <c r="L26" s="4">
        <f t="shared" si="4"/>
        <v>9.8454873900093789E-2</v>
      </c>
    </row>
    <row r="27" spans="1:12" x14ac:dyDescent="0.25">
      <c r="A27">
        <v>171.144310638441</v>
      </c>
      <c r="B27">
        <v>200.26151008110199</v>
      </c>
      <c r="C27" s="3">
        <v>0.145395884765219</v>
      </c>
      <c r="D27">
        <v>1.2615833355561199</v>
      </c>
      <c r="E27">
        <v>150.84884463977599</v>
      </c>
      <c r="F27">
        <v>3.4297125740073802</v>
      </c>
      <c r="G27" s="2">
        <v>16.865753424657498</v>
      </c>
      <c r="H27">
        <f t="shared" si="0"/>
        <v>0.79265473141272025</v>
      </c>
      <c r="I27">
        <f t="shared" si="1"/>
        <v>0.83869183154732196</v>
      </c>
      <c r="J27" s="4">
        <f t="shared" si="2"/>
        <v>0.88141314237701407</v>
      </c>
      <c r="K27" s="4">
        <f t="shared" si="3"/>
        <v>2.0039886580004312E-2</v>
      </c>
      <c r="L27" s="4">
        <f t="shared" si="4"/>
        <v>9.8546971042981713E-2</v>
      </c>
    </row>
    <row r="28" spans="1:12" x14ac:dyDescent="0.25">
      <c r="A28">
        <v>171.01709990857401</v>
      </c>
      <c r="B28">
        <v>200.12855983531401</v>
      </c>
      <c r="C28" s="3">
        <v>0.14546379562564901</v>
      </c>
      <c r="D28">
        <v>1.2635717524419201</v>
      </c>
      <c r="E28">
        <v>150.75525451501599</v>
      </c>
      <c r="F28">
        <v>3.3960919689001199</v>
      </c>
      <c r="G28" s="2">
        <v>16.865753424657498</v>
      </c>
      <c r="H28">
        <f t="shared" si="0"/>
        <v>0.7914073720526329</v>
      </c>
      <c r="I28">
        <f t="shared" si="1"/>
        <v>0.83519457609328462</v>
      </c>
      <c r="J28" s="4">
        <f t="shared" si="2"/>
        <v>0.88152152384533666</v>
      </c>
      <c r="K28" s="4">
        <f t="shared" si="3"/>
        <v>1.9858201143135298E-2</v>
      </c>
      <c r="L28" s="4">
        <f t="shared" si="4"/>
        <v>9.862027501152805E-2</v>
      </c>
    </row>
    <row r="29" spans="1:12" x14ac:dyDescent="0.25">
      <c r="A29">
        <v>170.75339228195301</v>
      </c>
      <c r="B29">
        <v>199.92190885425899</v>
      </c>
      <c r="C29" s="3">
        <v>0.14589955017671299</v>
      </c>
      <c r="D29">
        <v>1.26645608575369</v>
      </c>
      <c r="E29">
        <v>150.501795574168</v>
      </c>
      <c r="F29">
        <v>3.38584328312677</v>
      </c>
      <c r="G29" s="2">
        <v>16.865753424657498</v>
      </c>
      <c r="H29">
        <f t="shared" si="0"/>
        <v>0.78960495452543278</v>
      </c>
      <c r="I29">
        <f t="shared" si="1"/>
        <v>0.83014108891937843</v>
      </c>
      <c r="J29" s="4">
        <f t="shared" si="2"/>
        <v>0.88139856879478962</v>
      </c>
      <c r="K29" s="4">
        <f t="shared" si="3"/>
        <v>1.9828849300609973E-2</v>
      </c>
      <c r="L29" s="4">
        <f t="shared" si="4"/>
        <v>9.8772581904600434E-2</v>
      </c>
    </row>
    <row r="30" spans="1:12" x14ac:dyDescent="0.25">
      <c r="A30">
        <v>170.67441212092299</v>
      </c>
      <c r="B30">
        <v>199.831068229235</v>
      </c>
      <c r="C30" s="3">
        <v>0.145906521777009</v>
      </c>
      <c r="D30">
        <v>1.2693442562300401</v>
      </c>
      <c r="E30">
        <v>150.44658846423599</v>
      </c>
      <c r="F30">
        <v>3.3620702320289499</v>
      </c>
      <c r="G30" s="2">
        <v>16.865753424657498</v>
      </c>
      <c r="H30">
        <f t="shared" si="0"/>
        <v>0.78780834678372114</v>
      </c>
      <c r="I30">
        <f t="shared" si="1"/>
        <v>0.82510389079948221</v>
      </c>
      <c r="J30" s="4">
        <f t="shared" si="2"/>
        <v>0.88148297448152291</v>
      </c>
      <c r="K30" s="4">
        <f t="shared" si="3"/>
        <v>1.9698736267782957E-2</v>
      </c>
      <c r="L30" s="4">
        <f t="shared" si="4"/>
        <v>9.8818289250694191E-2</v>
      </c>
    </row>
    <row r="31" spans="1:12" x14ac:dyDescent="0.25">
      <c r="A31">
        <v>170.49358346499099</v>
      </c>
      <c r="B31">
        <v>199.69436232512501</v>
      </c>
      <c r="C31" s="3">
        <v>0.14622735724802899</v>
      </c>
      <c r="D31">
        <v>1.2738356032720299</v>
      </c>
      <c r="E31">
        <v>150.27089850451</v>
      </c>
      <c r="F31">
        <v>3.3569315358234801</v>
      </c>
      <c r="G31" s="2">
        <v>16.865753424657498</v>
      </c>
      <c r="H31">
        <f t="shared" si="0"/>
        <v>0.78503065657087634</v>
      </c>
      <c r="I31">
        <f t="shared" si="1"/>
        <v>0.81731600500062351</v>
      </c>
      <c r="J31" s="4">
        <f t="shared" si="2"/>
        <v>0.88138741324166314</v>
      </c>
      <c r="K31" s="4">
        <f t="shared" si="3"/>
        <v>1.9689488997765067E-2</v>
      </c>
      <c r="L31" s="4">
        <f t="shared" si="4"/>
        <v>9.8923097760571718E-2</v>
      </c>
    </row>
    <row r="32" spans="1:12" x14ac:dyDescent="0.25">
      <c r="A32">
        <v>170.40455636573799</v>
      </c>
      <c r="B32">
        <v>199.593807336677</v>
      </c>
      <c r="C32" s="3">
        <v>0.14624326957049599</v>
      </c>
      <c r="D32">
        <v>1.2778281989770099</v>
      </c>
      <c r="E32">
        <v>150.20728318407399</v>
      </c>
      <c r="F32">
        <v>3.3315197570061601</v>
      </c>
      <c r="G32" s="2">
        <v>16.865753424657498</v>
      </c>
      <c r="H32">
        <f t="shared" si="0"/>
        <v>0.78257781507762103</v>
      </c>
      <c r="I32">
        <f t="shared" si="1"/>
        <v>0.81043890641567706</v>
      </c>
      <c r="J32" s="4">
        <f t="shared" si="2"/>
        <v>0.88147457079542846</v>
      </c>
      <c r="K32" s="4">
        <f t="shared" si="3"/>
        <v>1.9550649513477514E-2</v>
      </c>
      <c r="L32" s="4">
        <f t="shared" si="4"/>
        <v>9.8974779691094028E-2</v>
      </c>
    </row>
    <row r="33" spans="1:12" x14ac:dyDescent="0.25">
      <c r="A33">
        <v>170.31621924440401</v>
      </c>
      <c r="B33">
        <v>199.44068895400099</v>
      </c>
      <c r="C33" s="3">
        <v>0.14603073155405299</v>
      </c>
      <c r="D33">
        <v>1.2823181288775001</v>
      </c>
      <c r="E33">
        <v>150.17573963763101</v>
      </c>
      <c r="F33">
        <v>3.2747261821154399</v>
      </c>
      <c r="G33" s="2">
        <v>16.865753424657498</v>
      </c>
      <c r="H33">
        <f t="shared" si="0"/>
        <v>0.77983768417542976</v>
      </c>
      <c r="I33">
        <f t="shared" si="1"/>
        <v>0.80275632668036012</v>
      </c>
      <c r="J33" s="4">
        <f t="shared" si="2"/>
        <v>0.88174655534202917</v>
      </c>
      <c r="K33" s="4">
        <f t="shared" si="3"/>
        <v>1.9227330178203429E-2</v>
      </c>
      <c r="L33" s="4">
        <f t="shared" si="4"/>
        <v>9.9026114479767335E-2</v>
      </c>
    </row>
    <row r="34" spans="1:12" x14ac:dyDescent="0.25">
      <c r="A34">
        <v>170.10671390332999</v>
      </c>
      <c r="B34">
        <v>199.279159109462</v>
      </c>
      <c r="C34" s="3">
        <v>0.14638984496169899</v>
      </c>
      <c r="D34">
        <v>1.2871912330558</v>
      </c>
      <c r="E34">
        <v>149.97436478209599</v>
      </c>
      <c r="F34">
        <v>3.26659569657622</v>
      </c>
      <c r="G34" s="2">
        <v>16.865753424657498</v>
      </c>
      <c r="H34">
        <f t="shared" si="0"/>
        <v>0.7768853409807599</v>
      </c>
      <c r="I34">
        <f t="shared" si="1"/>
        <v>0.79447876155347774</v>
      </c>
      <c r="J34" s="4">
        <f t="shared" si="2"/>
        <v>0.88164870945261586</v>
      </c>
      <c r="K34" s="4">
        <f t="shared" si="3"/>
        <v>1.9203214391835234E-2</v>
      </c>
      <c r="L34" s="4">
        <f t="shared" si="4"/>
        <v>9.9148076155548881E-2</v>
      </c>
    </row>
    <row r="35" spans="1:12" x14ac:dyDescent="0.25">
      <c r="A35">
        <v>170.026858836207</v>
      </c>
      <c r="B35">
        <v>199.183195452804</v>
      </c>
      <c r="C35" s="3">
        <v>0.14637950029025301</v>
      </c>
      <c r="D35">
        <v>1.2935672887065099</v>
      </c>
      <c r="E35">
        <v>149.91104804059901</v>
      </c>
      <c r="F35">
        <v>3.2500573709507501</v>
      </c>
      <c r="G35" s="2">
        <v>16.865753424657498</v>
      </c>
      <c r="H35">
        <f t="shared" si="0"/>
        <v>0.7730560356082754</v>
      </c>
      <c r="I35">
        <f t="shared" si="1"/>
        <v>0.78374243365342622</v>
      </c>
      <c r="J35" s="4">
        <f t="shared" si="2"/>
        <v>0.8816903933102328</v>
      </c>
      <c r="K35" s="4">
        <f t="shared" si="3"/>
        <v>1.9114964501471161E-2</v>
      </c>
      <c r="L35" s="4">
        <f t="shared" si="4"/>
        <v>9.9194642188296031E-2</v>
      </c>
    </row>
    <row r="36" spans="1:12" x14ac:dyDescent="0.25">
      <c r="A36">
        <v>169.795265552475</v>
      </c>
      <c r="B36">
        <v>199.108981211876</v>
      </c>
      <c r="C36" s="3">
        <v>0.147224477173169</v>
      </c>
      <c r="D36">
        <v>1.2978547105195799</v>
      </c>
      <c r="E36">
        <v>149.637291544525</v>
      </c>
      <c r="F36">
        <v>3.2922205832923899</v>
      </c>
      <c r="G36" s="2">
        <v>16.865753424657498</v>
      </c>
      <c r="H36">
        <f t="shared" si="0"/>
        <v>0.77050226954884837</v>
      </c>
      <c r="I36">
        <f t="shared" si="1"/>
        <v>0.77658237011003695</v>
      </c>
      <c r="J36" s="4">
        <f t="shared" si="2"/>
        <v>0.88128070625314281</v>
      </c>
      <c r="K36" s="4">
        <f t="shared" si="3"/>
        <v>1.9389354423871942E-2</v>
      </c>
      <c r="L36" s="4">
        <f t="shared" si="4"/>
        <v>9.9329939322985256E-2</v>
      </c>
    </row>
    <row r="37" spans="1:12" x14ac:dyDescent="0.25">
      <c r="A37">
        <v>169.61454860650801</v>
      </c>
      <c r="B37">
        <v>198.90782400487501</v>
      </c>
      <c r="C37" s="3">
        <v>0.14727060408467799</v>
      </c>
      <c r="D37">
        <v>1.30306385347649</v>
      </c>
      <c r="E37">
        <v>149.50606629959199</v>
      </c>
      <c r="F37">
        <v>3.2427288822585498</v>
      </c>
      <c r="G37" s="2">
        <v>16.865753424657498</v>
      </c>
      <c r="H37">
        <f t="shared" si="0"/>
        <v>0.76742210086793883</v>
      </c>
      <c r="I37">
        <f t="shared" si="1"/>
        <v>0.76794641718151457</v>
      </c>
      <c r="J37" s="4">
        <f t="shared" si="2"/>
        <v>0.88144600523881889</v>
      </c>
      <c r="K37" s="4">
        <f t="shared" si="3"/>
        <v>1.9118223695429672E-2</v>
      </c>
      <c r="L37" s="4">
        <f t="shared" si="4"/>
        <v>9.943577106575141E-2</v>
      </c>
    </row>
    <row r="38" spans="1:12" x14ac:dyDescent="0.25">
      <c r="A38">
        <v>169.471996153552</v>
      </c>
      <c r="B38">
        <v>198.76572994449199</v>
      </c>
      <c r="C38" s="3">
        <v>0.147378191397081</v>
      </c>
      <c r="D38">
        <v>1.3095670246120801</v>
      </c>
      <c r="E38">
        <v>149.38456726816301</v>
      </c>
      <c r="F38">
        <v>3.2216754607309901</v>
      </c>
      <c r="G38" s="2">
        <v>16.865753424657498</v>
      </c>
      <c r="H38">
        <f t="shared" si="0"/>
        <v>0.76361116399996398</v>
      </c>
      <c r="I38">
        <f t="shared" si="1"/>
        <v>0.75726158955847578</v>
      </c>
      <c r="J38" s="4">
        <f t="shared" si="2"/>
        <v>0.88147051228931006</v>
      </c>
      <c r="K38" s="4">
        <f t="shared" si="3"/>
        <v>1.9010075610438697E-2</v>
      </c>
      <c r="L38" s="4">
        <f t="shared" si="4"/>
        <v>9.9519412100251323E-2</v>
      </c>
    </row>
    <row r="39" spans="1:12" x14ac:dyDescent="0.25">
      <c r="A39">
        <v>169.29751037356701</v>
      </c>
      <c r="B39">
        <v>198.56586752402299</v>
      </c>
      <c r="C39" s="3">
        <v>0.147398732296805</v>
      </c>
      <c r="D39">
        <v>1.31546635030829</v>
      </c>
      <c r="E39">
        <v>149.26775564384499</v>
      </c>
      <c r="F39">
        <v>3.1640013050644602</v>
      </c>
      <c r="G39" s="2">
        <v>16.865753424657498</v>
      </c>
      <c r="H39">
        <f t="shared" si="0"/>
        <v>0.76018668190611038</v>
      </c>
      <c r="I39">
        <f t="shared" si="1"/>
        <v>0.74766027572447014</v>
      </c>
      <c r="J39" s="4">
        <f t="shared" si="2"/>
        <v>0.88168901783892228</v>
      </c>
      <c r="K39" s="4">
        <f t="shared" si="3"/>
        <v>1.8689000789691868E-2</v>
      </c>
      <c r="L39" s="4">
        <f t="shared" si="4"/>
        <v>9.9621981371385906E-2</v>
      </c>
    </row>
    <row r="40" spans="1:12" x14ac:dyDescent="0.25">
      <c r="A40">
        <v>169.124109597434</v>
      </c>
      <c r="B40">
        <v>198.37584318834399</v>
      </c>
      <c r="C40" s="3">
        <v>0.14745612732260799</v>
      </c>
      <c r="D40">
        <v>1.3292989748645601</v>
      </c>
      <c r="E40">
        <v>149.113319489231</v>
      </c>
      <c r="F40">
        <v>3.1450366835452299</v>
      </c>
      <c r="G40" s="2">
        <v>16.865753424657498</v>
      </c>
      <c r="H40">
        <f t="shared" si="0"/>
        <v>0.75227621393591182</v>
      </c>
      <c r="I40">
        <f t="shared" si="1"/>
        <v>0.72548148095370901</v>
      </c>
      <c r="J40" s="4">
        <f t="shared" si="2"/>
        <v>0.88167984945591471</v>
      </c>
      <c r="K40" s="4">
        <f t="shared" si="3"/>
        <v>1.8596028035454928E-2</v>
      </c>
      <c r="L40" s="4">
        <f t="shared" si="4"/>
        <v>9.9724122508630289E-2</v>
      </c>
    </row>
    <row r="41" spans="1:12" x14ac:dyDescent="0.25">
      <c r="A41">
        <v>169.04938444769499</v>
      </c>
      <c r="B41">
        <v>198.32244736690001</v>
      </c>
      <c r="C41" s="3">
        <v>0.14760337676274199</v>
      </c>
      <c r="D41">
        <v>1.33105918042953</v>
      </c>
      <c r="E41">
        <v>149.03730280339099</v>
      </c>
      <c r="F41">
        <v>3.1463282196456199</v>
      </c>
      <c r="G41" s="2">
        <v>16.865753424657498</v>
      </c>
      <c r="H41">
        <f t="shared" si="0"/>
        <v>0.75128139657719961</v>
      </c>
      <c r="I41">
        <f t="shared" si="1"/>
        <v>0.72269228439588329</v>
      </c>
      <c r="J41" s="4">
        <f t="shared" si="2"/>
        <v>0.88161990823163805</v>
      </c>
      <c r="K41" s="4">
        <f t="shared" si="3"/>
        <v>1.8611888058185335E-2</v>
      </c>
      <c r="L41" s="4">
        <f t="shared" si="4"/>
        <v>9.9768203710176556E-2</v>
      </c>
    </row>
    <row r="42" spans="1:12" x14ac:dyDescent="0.25">
      <c r="A42">
        <v>168.931198340599</v>
      </c>
      <c r="B42">
        <v>198.171625892387</v>
      </c>
      <c r="C42" s="3">
        <v>0.14755103017455201</v>
      </c>
      <c r="D42">
        <v>1.34833747058189</v>
      </c>
      <c r="E42">
        <v>148.936111640208</v>
      </c>
      <c r="F42">
        <v>3.12933327573398</v>
      </c>
      <c r="G42" s="2">
        <v>16.865753424657498</v>
      </c>
      <c r="H42">
        <f t="shared" si="0"/>
        <v>0.74165409017998951</v>
      </c>
      <c r="I42">
        <f t="shared" si="1"/>
        <v>0.69569994290820281</v>
      </c>
      <c r="J42" s="4">
        <f t="shared" si="2"/>
        <v>0.88163769098424705</v>
      </c>
      <c r="K42" s="4">
        <f t="shared" si="3"/>
        <v>1.8524306383150203E-2</v>
      </c>
      <c r="L42" s="4">
        <f t="shared" si="4"/>
        <v>9.9838002632602688E-2</v>
      </c>
    </row>
    <row r="43" spans="1:12" x14ac:dyDescent="0.25">
      <c r="A43">
        <v>168.88622543635401</v>
      </c>
      <c r="B43">
        <v>198.105298513544</v>
      </c>
      <c r="C43" s="3">
        <v>0.147492637988137</v>
      </c>
      <c r="D43">
        <v>1.3544804618188899</v>
      </c>
      <c r="E43">
        <v>148.89588185180901</v>
      </c>
      <c r="F43">
        <v>3.1245901598877701</v>
      </c>
      <c r="G43" s="2">
        <v>16.865753424657498</v>
      </c>
      <c r="H43">
        <f t="shared" si="0"/>
        <v>0.73829045762471235</v>
      </c>
      <c r="I43">
        <f t="shared" si="1"/>
        <v>0.68626923458490363</v>
      </c>
      <c r="J43" s="4">
        <f t="shared" si="2"/>
        <v>0.88163425683239793</v>
      </c>
      <c r="K43" s="4">
        <f t="shared" si="3"/>
        <v>1.8501154560205915E-2</v>
      </c>
      <c r="L43" s="4">
        <f t="shared" si="4"/>
        <v>9.9864588607396249E-2</v>
      </c>
    </row>
    <row r="44" spans="1:12" x14ac:dyDescent="0.25">
      <c r="A44">
        <v>168.78742752422301</v>
      </c>
      <c r="B44">
        <v>198.007696624993</v>
      </c>
      <c r="C44" s="3">
        <v>0.14757138029896799</v>
      </c>
      <c r="D44">
        <v>1.3607965899540599</v>
      </c>
      <c r="E44">
        <v>148.80844441425501</v>
      </c>
      <c r="F44">
        <v>3.1132296853107801</v>
      </c>
      <c r="G44" s="2">
        <v>16.865753424657498</v>
      </c>
      <c r="H44">
        <f t="shared" si="0"/>
        <v>0.73486368747717079</v>
      </c>
      <c r="I44">
        <f t="shared" si="1"/>
        <v>0.67666150567237671</v>
      </c>
      <c r="J44" s="4">
        <f t="shared" si="2"/>
        <v>0.88163227911568809</v>
      </c>
      <c r="K44" s="4">
        <f t="shared" si="3"/>
        <v>1.8444677610031053E-2</v>
      </c>
      <c r="L44" s="4">
        <f t="shared" si="4"/>
        <v>9.9923043274280796E-2</v>
      </c>
    </row>
    <row r="45" spans="1:12" x14ac:dyDescent="0.25">
      <c r="A45">
        <v>168.65487838307999</v>
      </c>
      <c r="B45">
        <v>197.88286475004799</v>
      </c>
      <c r="C45" s="3">
        <v>0.14770347298077599</v>
      </c>
      <c r="D45">
        <v>1.3686429625321199</v>
      </c>
      <c r="E45">
        <v>148.67606493093999</v>
      </c>
      <c r="F45">
        <v>3.1130600274827001</v>
      </c>
      <c r="G45" s="2">
        <v>16.865753424657498</v>
      </c>
      <c r="H45">
        <f t="shared" si="0"/>
        <v>0.73065074484429793</v>
      </c>
      <c r="I45">
        <f t="shared" si="1"/>
        <v>0.66484956352337998</v>
      </c>
      <c r="J45" s="4">
        <f t="shared" si="2"/>
        <v>0.88154025757404642</v>
      </c>
      <c r="K45" s="4">
        <f t="shared" si="3"/>
        <v>1.845816769326851E-2</v>
      </c>
      <c r="L45" s="4">
        <f t="shared" si="4"/>
        <v>0.10000157473268503</v>
      </c>
    </row>
    <row r="46" spans="1:12" x14ac:dyDescent="0.25">
      <c r="A46">
        <v>168.62095622533201</v>
      </c>
      <c r="B46">
        <v>197.83689707861001</v>
      </c>
      <c r="C46" s="3">
        <v>0.147676906000346</v>
      </c>
      <c r="D46">
        <v>1.3723532915500301</v>
      </c>
      <c r="E46">
        <v>148.65809879589199</v>
      </c>
      <c r="F46">
        <v>3.09710400478287</v>
      </c>
      <c r="G46" s="2">
        <v>16.865753424657498</v>
      </c>
      <c r="H46">
        <f t="shared" si="0"/>
        <v>0.72867533903790283</v>
      </c>
      <c r="I46">
        <f t="shared" si="1"/>
        <v>0.65931106439361142</v>
      </c>
      <c r="J46" s="4">
        <f t="shared" si="2"/>
        <v>0.88161105311985366</v>
      </c>
      <c r="K46" s="4">
        <f t="shared" si="3"/>
        <v>1.8367254427404226E-2</v>
      </c>
      <c r="L46" s="4">
        <f t="shared" si="4"/>
        <v>0.1000216924527422</v>
      </c>
    </row>
    <row r="47" spans="1:12" x14ac:dyDescent="0.25">
      <c r="A47">
        <v>168.55660699880301</v>
      </c>
      <c r="B47">
        <v>197.72717601202899</v>
      </c>
      <c r="C47" s="3">
        <v>0.14752938671137</v>
      </c>
      <c r="D47">
        <v>1.37855561559506</v>
      </c>
      <c r="E47">
        <v>148.62427804517401</v>
      </c>
      <c r="F47">
        <v>3.0665755289718599</v>
      </c>
      <c r="G47" s="2">
        <v>16.865753424657498</v>
      </c>
      <c r="H47">
        <f t="shared" si="0"/>
        <v>0.72539692173996573</v>
      </c>
      <c r="I47">
        <f t="shared" si="1"/>
        <v>0.6501192764111825</v>
      </c>
      <c r="J47" s="4">
        <f t="shared" si="2"/>
        <v>0.8817469732659553</v>
      </c>
      <c r="K47" s="4">
        <f t="shared" si="3"/>
        <v>1.8193149373216977E-2</v>
      </c>
      <c r="L47" s="4">
        <f t="shared" si="4"/>
        <v>0.10005987736082771</v>
      </c>
    </row>
    <row r="48" spans="1:12" x14ac:dyDescent="0.25">
      <c r="A48">
        <v>168.514925891535</v>
      </c>
      <c r="B48">
        <v>197.702597963024</v>
      </c>
      <c r="C48" s="3">
        <v>0.14763423633384701</v>
      </c>
      <c r="D48">
        <v>1.3824056004490699</v>
      </c>
      <c r="E48">
        <v>148.55908709317899</v>
      </c>
      <c r="F48">
        <v>3.0900853736983098</v>
      </c>
      <c r="G48" s="2">
        <v>16.865753424657498</v>
      </c>
      <c r="H48">
        <f t="shared" si="0"/>
        <v>0.72337669904921775</v>
      </c>
      <c r="I48">
        <f t="shared" si="1"/>
        <v>0.64445512296057317</v>
      </c>
      <c r="J48" s="4">
        <f t="shared" si="2"/>
        <v>0.88157821218044241</v>
      </c>
      <c r="K48" s="4">
        <f t="shared" si="3"/>
        <v>1.8337161277258335E-2</v>
      </c>
      <c r="L48" s="4">
        <f t="shared" si="4"/>
        <v>0.10008462654229927</v>
      </c>
    </row>
    <row r="49" spans="1:12" x14ac:dyDescent="0.25">
      <c r="A49">
        <v>168.40849728240599</v>
      </c>
      <c r="B49">
        <v>197.579670500525</v>
      </c>
      <c r="C49" s="3">
        <v>0.147642584605083</v>
      </c>
      <c r="D49">
        <v>1.39180963303724</v>
      </c>
      <c r="E49">
        <v>148.46684713076499</v>
      </c>
      <c r="F49">
        <v>3.0758967269834998</v>
      </c>
      <c r="G49" s="2">
        <v>16.865753424657498</v>
      </c>
      <c r="H49">
        <f t="shared" si="0"/>
        <v>0.71848906363564691</v>
      </c>
      <c r="I49">
        <f t="shared" si="1"/>
        <v>0.63075152626309861</v>
      </c>
      <c r="J49" s="4">
        <f t="shared" si="2"/>
        <v>0.88158762489163101</v>
      </c>
      <c r="K49" s="4">
        <f t="shared" si="3"/>
        <v>1.8264498387070671E-2</v>
      </c>
      <c r="L49" s="4">
        <f t="shared" si="4"/>
        <v>0.10014787672129832</v>
      </c>
    </row>
    <row r="50" spans="1:12" x14ac:dyDescent="0.25">
      <c r="A50">
        <v>168.305653665741</v>
      </c>
      <c r="B50">
        <v>197.462859579765</v>
      </c>
      <c r="C50" s="3">
        <v>0.147659190067817</v>
      </c>
      <c r="D50">
        <v>1.3991861932624701</v>
      </c>
      <c r="E50">
        <v>148.381551753248</v>
      </c>
      <c r="F50">
        <v>3.0583484878357798</v>
      </c>
      <c r="G50" s="2">
        <v>16.865753424657498</v>
      </c>
      <c r="H50">
        <f t="shared" si="0"/>
        <v>0.7147011633014394</v>
      </c>
      <c r="I50">
        <f t="shared" si="1"/>
        <v>0.62013128679800189</v>
      </c>
      <c r="J50" s="4">
        <f t="shared" si="2"/>
        <v>0.88161953280510119</v>
      </c>
      <c r="K50" s="4">
        <f t="shared" si="3"/>
        <v>1.8171394847553528E-2</v>
      </c>
      <c r="L50" s="4">
        <f t="shared" si="4"/>
        <v>0.10020907234734523</v>
      </c>
    </row>
    <row r="51" spans="1:12" x14ac:dyDescent="0.25">
      <c r="A51">
        <v>168.17171605220301</v>
      </c>
      <c r="B51">
        <v>197.289261309404</v>
      </c>
      <c r="C51" s="3">
        <v>0.14758809001538301</v>
      </c>
      <c r="D51">
        <v>1.4151866425263899</v>
      </c>
      <c r="E51">
        <v>148.265443214854</v>
      </c>
      <c r="F51">
        <v>3.0405194126914301</v>
      </c>
      <c r="G51" s="2">
        <v>16.865753424657498</v>
      </c>
      <c r="H51">
        <f t="shared" si="0"/>
        <v>0.70662057565410663</v>
      </c>
      <c r="I51">
        <f t="shared" si="1"/>
        <v>0.59747552284920458</v>
      </c>
      <c r="J51" s="4">
        <f t="shared" si="2"/>
        <v>0.88163126770277034</v>
      </c>
      <c r="K51" s="4">
        <f t="shared" si="3"/>
        <v>1.807985007269361E-2</v>
      </c>
      <c r="L51" s="4">
        <f t="shared" si="4"/>
        <v>0.10028888222453605</v>
      </c>
    </row>
    <row r="52" spans="1:12" x14ac:dyDescent="0.25">
      <c r="A52">
        <v>168.10377640383001</v>
      </c>
      <c r="B52">
        <v>197.17806816834701</v>
      </c>
      <c r="C52" s="3">
        <v>0.14745195565915101</v>
      </c>
      <c r="D52">
        <v>1.4270545280321201</v>
      </c>
      <c r="E52">
        <v>148.19549322695801</v>
      </c>
      <c r="F52">
        <v>3.04252975221435</v>
      </c>
      <c r="G52" s="2">
        <v>16.865753424657498</v>
      </c>
      <c r="H52">
        <f t="shared" si="0"/>
        <v>0.70074407134181493</v>
      </c>
      <c r="I52">
        <f t="shared" si="1"/>
        <v>0.58099940745339962</v>
      </c>
      <c r="J52" s="4">
        <f t="shared" si="2"/>
        <v>0.88157146970305478</v>
      </c>
      <c r="K52" s="4">
        <f t="shared" si="3"/>
        <v>1.8099116018104117E-2</v>
      </c>
      <c r="L52" s="4">
        <f t="shared" si="4"/>
        <v>0.10032941427884097</v>
      </c>
    </row>
    <row r="53" spans="1:12" x14ac:dyDescent="0.25">
      <c r="A53">
        <v>168.05728166601801</v>
      </c>
      <c r="B53">
        <v>197.09713365004799</v>
      </c>
      <c r="C53" s="3">
        <v>0.147337769181317</v>
      </c>
      <c r="D53">
        <v>1.43386475667361</v>
      </c>
      <c r="E53">
        <v>148.15626221174</v>
      </c>
      <c r="F53">
        <v>3.03526602962028</v>
      </c>
      <c r="G53" s="2">
        <v>16.865753424657498</v>
      </c>
      <c r="H53">
        <f t="shared" si="0"/>
        <v>0.69741584437843152</v>
      </c>
      <c r="I53">
        <f t="shared" si="1"/>
        <v>0.57166796675362253</v>
      </c>
      <c r="J53" s="4">
        <f t="shared" si="2"/>
        <v>0.88158192696566806</v>
      </c>
      <c r="K53" s="4">
        <f t="shared" si="3"/>
        <v>1.8060901613607554E-2</v>
      </c>
      <c r="L53" s="4">
        <f t="shared" si="4"/>
        <v>0.10035717142072433</v>
      </c>
    </row>
    <row r="54" spans="1:12" x14ac:dyDescent="0.25">
      <c r="A54">
        <v>167.92684906487901</v>
      </c>
      <c r="B54">
        <v>196.85799564682</v>
      </c>
      <c r="C54" s="3">
        <v>0.14696454917607499</v>
      </c>
      <c r="D54">
        <v>1.4595535626311</v>
      </c>
      <c r="E54">
        <v>148.009077046747</v>
      </c>
      <c r="F54">
        <v>3.0520185934742101</v>
      </c>
      <c r="G54" s="2">
        <v>16.865753424657498</v>
      </c>
      <c r="H54">
        <f t="shared" si="0"/>
        <v>0.68514100859534433</v>
      </c>
      <c r="I54">
        <f t="shared" si="1"/>
        <v>0.5372526749272083</v>
      </c>
      <c r="J54" s="4">
        <f t="shared" si="2"/>
        <v>0.88139018787617185</v>
      </c>
      <c r="K54" s="4">
        <f t="shared" si="3"/>
        <v>1.8174691006648137E-2</v>
      </c>
      <c r="L54" s="4">
        <f t="shared" si="4"/>
        <v>0.10043512111718</v>
      </c>
    </row>
    <row r="55" spans="1:12" x14ac:dyDescent="0.25">
      <c r="A55">
        <v>167.86301140233701</v>
      </c>
      <c r="B55">
        <v>196.96970499059901</v>
      </c>
      <c r="C55" s="3">
        <v>0.14777243835366199</v>
      </c>
      <c r="D55">
        <v>1.4666766080638001</v>
      </c>
      <c r="E55">
        <v>147.93829919932199</v>
      </c>
      <c r="F55">
        <v>3.0589587783579799</v>
      </c>
      <c r="G55" s="2">
        <v>16.865753424657498</v>
      </c>
      <c r="H55">
        <f t="shared" si="0"/>
        <v>0.68181356033224483</v>
      </c>
      <c r="I55">
        <f t="shared" si="1"/>
        <v>0.52792341749065275</v>
      </c>
      <c r="J55" s="4">
        <f t="shared" si="2"/>
        <v>0.88130373668050355</v>
      </c>
      <c r="K55" s="4">
        <f t="shared" si="3"/>
        <v>1.8222947109093651E-2</v>
      </c>
      <c r="L55" s="4">
        <f t="shared" si="4"/>
        <v>0.10047331621040277</v>
      </c>
    </row>
    <row r="56" spans="1:12" x14ac:dyDescent="0.25">
      <c r="A56">
        <v>167.79444418202999</v>
      </c>
      <c r="B56">
        <v>196.88728782534699</v>
      </c>
      <c r="C56" s="3">
        <v>0.147763951470164</v>
      </c>
      <c r="D56">
        <v>1.4711856254058</v>
      </c>
      <c r="E56">
        <v>147.87152867115199</v>
      </c>
      <c r="F56">
        <v>3.05716208622104</v>
      </c>
      <c r="G56" s="2">
        <v>16.865753424657498</v>
      </c>
      <c r="H56">
        <f t="shared" si="0"/>
        <v>0.67972387897969577</v>
      </c>
      <c r="I56">
        <f t="shared" si="1"/>
        <v>0.52206452089577682</v>
      </c>
      <c r="J56" s="4">
        <f t="shared" si="2"/>
        <v>0.88126594055006191</v>
      </c>
      <c r="K56" s="4">
        <f t="shared" si="3"/>
        <v>1.8219686004052084E-2</v>
      </c>
      <c r="L56" s="4">
        <f t="shared" si="4"/>
        <v>0.10051437344588605</v>
      </c>
    </row>
    <row r="57" spans="1:12" x14ac:dyDescent="0.25">
      <c r="A57">
        <v>167.64811581779699</v>
      </c>
      <c r="B57">
        <v>196.70496517322201</v>
      </c>
      <c r="C57" s="3">
        <v>0.14771792531945799</v>
      </c>
      <c r="D57">
        <v>1.48240665310694</v>
      </c>
      <c r="E57">
        <v>147.75767287395001</v>
      </c>
      <c r="F57">
        <v>3.02468951918924</v>
      </c>
      <c r="G57" s="2">
        <v>16.865753424657498</v>
      </c>
      <c r="H57">
        <f t="shared" si="0"/>
        <v>0.67457873175631289</v>
      </c>
      <c r="I57">
        <f t="shared" si="1"/>
        <v>0.50763893131464666</v>
      </c>
      <c r="J57" s="4">
        <f t="shared" si="2"/>
        <v>0.88135600065160247</v>
      </c>
      <c r="K57" s="4">
        <f t="shared" si="3"/>
        <v>1.8041893906380262E-2</v>
      </c>
      <c r="L57" s="4">
        <f t="shared" si="4"/>
        <v>0.10060210544201718</v>
      </c>
    </row>
    <row r="58" spans="1:12" x14ac:dyDescent="0.25">
      <c r="A58">
        <v>167.54817791932899</v>
      </c>
      <c r="B58">
        <v>196.59032802476</v>
      </c>
      <c r="C58" s="3">
        <v>0.147729292672897</v>
      </c>
      <c r="D58">
        <v>1.4965885688154701</v>
      </c>
      <c r="E58">
        <v>147.64236796448299</v>
      </c>
      <c r="F58">
        <v>3.0400565301887301</v>
      </c>
      <c r="G58" s="2">
        <v>16.865753424657498</v>
      </c>
      <c r="H58">
        <f t="shared" si="0"/>
        <v>0.66818631442005916</v>
      </c>
      <c r="I58">
        <f t="shared" si="1"/>
        <v>0.48971633650433377</v>
      </c>
      <c r="J58" s="4">
        <f t="shared" si="2"/>
        <v>0.88119351578725946</v>
      </c>
      <c r="K58" s="4">
        <f t="shared" si="3"/>
        <v>1.8144372370629127E-2</v>
      </c>
      <c r="L58" s="4">
        <f t="shared" si="4"/>
        <v>0.10066211184211141</v>
      </c>
    </row>
    <row r="59" spans="1:12" x14ac:dyDescent="0.25">
      <c r="A59">
        <v>167.41566228501401</v>
      </c>
      <c r="B59">
        <v>196.41318233074099</v>
      </c>
      <c r="C59" s="3">
        <v>0.14763530482845799</v>
      </c>
      <c r="D59">
        <v>1.5092195954504599</v>
      </c>
      <c r="E59">
        <v>147.52432749196799</v>
      </c>
      <c r="F59">
        <v>3.0255813683889099</v>
      </c>
      <c r="G59" s="2">
        <v>16.865753424657498</v>
      </c>
      <c r="H59">
        <f t="shared" si="0"/>
        <v>0.66259410029825905</v>
      </c>
      <c r="I59">
        <f t="shared" si="1"/>
        <v>0.47403729326835647</v>
      </c>
      <c r="J59" s="4">
        <f t="shared" si="2"/>
        <v>0.88118593851044424</v>
      </c>
      <c r="K59" s="4">
        <f t="shared" si="3"/>
        <v>1.8072271895553309E-2</v>
      </c>
      <c r="L59" s="4">
        <f t="shared" si="4"/>
        <v>0.10074178959400248</v>
      </c>
    </row>
    <row r="60" spans="1:12" x14ac:dyDescent="0.25">
      <c r="A60">
        <v>167.359884860178</v>
      </c>
      <c r="B60">
        <v>196.25230650028701</v>
      </c>
      <c r="C60" s="3">
        <v>0.14722080038364599</v>
      </c>
      <c r="D60">
        <v>1.5262922698774599</v>
      </c>
      <c r="E60">
        <v>147.498092288267</v>
      </c>
      <c r="F60">
        <v>2.99603914725372</v>
      </c>
      <c r="G60" s="2">
        <v>16.865753424657498</v>
      </c>
      <c r="H60">
        <f t="shared" si="0"/>
        <v>0.65518250975633008</v>
      </c>
      <c r="I60">
        <f t="shared" si="1"/>
        <v>0.45325721474789055</v>
      </c>
      <c r="J60" s="4">
        <f t="shared" si="2"/>
        <v>0.88132285948628086</v>
      </c>
      <c r="K60" s="4">
        <f t="shared" si="3"/>
        <v>1.7901775863175207E-2</v>
      </c>
      <c r="L60" s="4">
        <f t="shared" si="4"/>
        <v>0.10077536465054387</v>
      </c>
    </row>
    <row r="61" spans="1:12" x14ac:dyDescent="0.25">
      <c r="A61">
        <v>167.203425655464</v>
      </c>
      <c r="B61">
        <v>196.01252312779499</v>
      </c>
      <c r="C61" s="3">
        <v>0.14697580038571301</v>
      </c>
      <c r="D61">
        <v>1.5562776554383599</v>
      </c>
      <c r="E61">
        <v>147.32085850137801</v>
      </c>
      <c r="F61">
        <v>3.0168137294280202</v>
      </c>
      <c r="G61" s="2">
        <v>16.865753424657498</v>
      </c>
      <c r="H61">
        <f t="shared" si="0"/>
        <v>0.64255886249187832</v>
      </c>
      <c r="I61">
        <f t="shared" si="1"/>
        <v>0.41786395065889786</v>
      </c>
      <c r="J61" s="4">
        <f t="shared" si="2"/>
        <v>0.88108756099856966</v>
      </c>
      <c r="K61" s="4">
        <f t="shared" si="3"/>
        <v>1.804277464771813E-2</v>
      </c>
      <c r="L61" s="4">
        <f t="shared" si="4"/>
        <v>0.10086966435371233</v>
      </c>
    </row>
    <row r="62" spans="1:12" x14ac:dyDescent="0.25">
      <c r="A62">
        <v>167.134713093481</v>
      </c>
      <c r="B62">
        <v>195.94788278078701</v>
      </c>
      <c r="C62" s="3">
        <v>0.14704506769047701</v>
      </c>
      <c r="D62">
        <v>1.56644323570694</v>
      </c>
      <c r="E62">
        <v>147.21830021872</v>
      </c>
      <c r="F62">
        <v>3.05065945010357</v>
      </c>
      <c r="G62" s="2">
        <v>16.865753424657498</v>
      </c>
      <c r="H62">
        <f t="shared" si="0"/>
        <v>0.63838891649890994</v>
      </c>
      <c r="I62">
        <f t="shared" si="1"/>
        <v>0.40617255936174279</v>
      </c>
      <c r="J62" s="4">
        <f t="shared" si="2"/>
        <v>0.8808361679861112</v>
      </c>
      <c r="K62" s="4">
        <f t="shared" si="3"/>
        <v>1.8252698040037249E-2</v>
      </c>
      <c r="L62" s="4">
        <f t="shared" si="4"/>
        <v>0.10091113397385147</v>
      </c>
    </row>
    <row r="63" spans="1:12" x14ac:dyDescent="0.25">
      <c r="A63">
        <v>167.022117836419</v>
      </c>
      <c r="B63">
        <v>195.79560035275301</v>
      </c>
      <c r="C63" s="3">
        <v>0.14695673684441701</v>
      </c>
      <c r="D63">
        <v>1.57818952558203</v>
      </c>
      <c r="E63">
        <v>147.11196058180099</v>
      </c>
      <c r="F63">
        <v>3.0444038299610199</v>
      </c>
      <c r="G63" s="2">
        <v>16.865753424657498</v>
      </c>
      <c r="H63">
        <f t="shared" si="0"/>
        <v>0.63363745848661868</v>
      </c>
      <c r="I63">
        <f t="shared" si="1"/>
        <v>0.39285076695786669</v>
      </c>
      <c r="J63" s="4">
        <f t="shared" si="2"/>
        <v>0.88079328946051072</v>
      </c>
      <c r="K63" s="4">
        <f t="shared" si="3"/>
        <v>1.8227548958172662E-2</v>
      </c>
      <c r="L63" s="4">
        <f t="shared" si="4"/>
        <v>0.10097916158131655</v>
      </c>
    </row>
    <row r="64" spans="1:12" x14ac:dyDescent="0.25">
      <c r="A64">
        <v>166.964980082534</v>
      </c>
      <c r="B64">
        <v>195.70585646702099</v>
      </c>
      <c r="C64" s="3">
        <v>0.14685751823338999</v>
      </c>
      <c r="D64">
        <v>1.5863739281682601</v>
      </c>
      <c r="E64">
        <v>147.06311981840199</v>
      </c>
      <c r="F64">
        <v>3.0361068394739701</v>
      </c>
      <c r="G64" s="2">
        <v>16.865753424657498</v>
      </c>
      <c r="H64">
        <f t="shared" si="0"/>
        <v>0.63036840321415955</v>
      </c>
      <c r="I64">
        <f t="shared" si="1"/>
        <v>0.3836852275415778</v>
      </c>
      <c r="J64" s="4">
        <f t="shared" si="2"/>
        <v>0.88080218825352674</v>
      </c>
      <c r="K64" s="4">
        <f t="shared" si="3"/>
        <v>1.8184093682239076E-2</v>
      </c>
      <c r="L64" s="4">
        <f t="shared" si="4"/>
        <v>0.10101371806423411</v>
      </c>
    </row>
    <row r="65" spans="1:12" x14ac:dyDescent="0.25">
      <c r="A65">
        <v>166.90523298127599</v>
      </c>
      <c r="B65">
        <v>195.61854713299601</v>
      </c>
      <c r="C65" s="3">
        <v>0.14678216647932699</v>
      </c>
      <c r="D65">
        <v>1.6045866406620899</v>
      </c>
      <c r="E65">
        <v>146.95728007833799</v>
      </c>
      <c r="F65">
        <v>3.0821994782809101</v>
      </c>
      <c r="G65" s="2">
        <v>16.865753424657498</v>
      </c>
      <c r="H65">
        <f t="shared" si="0"/>
        <v>0.62321346486306073</v>
      </c>
      <c r="I65">
        <f t="shared" si="1"/>
        <v>0.36362473176758564</v>
      </c>
      <c r="J65" s="4">
        <f t="shared" si="2"/>
        <v>0.88048335845062342</v>
      </c>
      <c r="K65" s="4">
        <f t="shared" si="3"/>
        <v>1.846676358330044E-2</v>
      </c>
      <c r="L65" s="4">
        <f t="shared" si="4"/>
        <v>0.10104987796607622</v>
      </c>
    </row>
    <row r="66" spans="1:12" x14ac:dyDescent="0.25">
      <c r="A66">
        <v>166.76414510993601</v>
      </c>
      <c r="B66">
        <v>195.44528797870501</v>
      </c>
      <c r="C66" s="3">
        <v>0.146747681488714</v>
      </c>
      <c r="D66">
        <v>1.61232607681624</v>
      </c>
      <c r="E66">
        <v>146.848838839883</v>
      </c>
      <c r="F66">
        <v>3.0495528453953602</v>
      </c>
      <c r="G66" s="2">
        <v>16.865753424657498</v>
      </c>
      <c r="H66">
        <f t="shared" si="0"/>
        <v>0.62022193548753968</v>
      </c>
      <c r="I66">
        <f t="shared" si="1"/>
        <v>0.35523729927682252</v>
      </c>
      <c r="J66" s="4">
        <f t="shared" si="2"/>
        <v>0.88057800879844939</v>
      </c>
      <c r="K66" s="4">
        <f t="shared" si="3"/>
        <v>1.8286621763839012E-2</v>
      </c>
      <c r="L66" s="4">
        <f t="shared" si="4"/>
        <v>0.10113536943771152</v>
      </c>
    </row>
    <row r="67" spans="1:12" x14ac:dyDescent="0.25">
      <c r="A67">
        <v>166.70589082779199</v>
      </c>
      <c r="B67">
        <v>195.31952186910701</v>
      </c>
      <c r="C67" s="3">
        <v>0.146496524092918</v>
      </c>
      <c r="D67">
        <v>1.62908312790306</v>
      </c>
      <c r="E67">
        <v>146.81423138397199</v>
      </c>
      <c r="F67">
        <v>3.0259060191627398</v>
      </c>
      <c r="G67" s="2">
        <v>16.865753424657498</v>
      </c>
      <c r="H67">
        <f t="shared" si="0"/>
        <v>0.61384221766951219</v>
      </c>
      <c r="I67">
        <f t="shared" si="1"/>
        <v>0.33735031045208325</v>
      </c>
      <c r="J67" s="4">
        <f t="shared" si="2"/>
        <v>0.88067812513975052</v>
      </c>
      <c r="K67" s="4">
        <f t="shared" si="3"/>
        <v>1.8151164329810707E-2</v>
      </c>
      <c r="L67" s="4">
        <f t="shared" si="4"/>
        <v>0.1011707105304388</v>
      </c>
    </row>
    <row r="68" spans="1:12" x14ac:dyDescent="0.25">
      <c r="A68">
        <v>166.59322207501501</v>
      </c>
      <c r="B68">
        <v>195.18629064940001</v>
      </c>
      <c r="C68" s="3">
        <v>0.14649117250629301</v>
      </c>
      <c r="D68">
        <v>1.6399305087584599</v>
      </c>
      <c r="E68">
        <v>146.69831860539799</v>
      </c>
      <c r="F68">
        <v>3.0291500449595898</v>
      </c>
      <c r="G68" s="2">
        <v>16.865753424657498</v>
      </c>
      <c r="H68">
        <f t="shared" si="0"/>
        <v>0.60978193567303574</v>
      </c>
      <c r="I68">
        <f t="shared" si="1"/>
        <v>0.32596638709248876</v>
      </c>
      <c r="J68" s="4">
        <f t="shared" si="2"/>
        <v>0.8805779537617765</v>
      </c>
      <c r="K68" s="4">
        <f t="shared" si="3"/>
        <v>1.8182912889430743E-2</v>
      </c>
      <c r="L68" s="4">
        <f t="shared" si="4"/>
        <v>0.10123913334879278</v>
      </c>
    </row>
    <row r="69" spans="1:12" x14ac:dyDescent="0.25">
      <c r="A69">
        <v>166.54601958896399</v>
      </c>
      <c r="B69">
        <v>195.129167673121</v>
      </c>
      <c r="C69" s="3">
        <v>0.14648321634846301</v>
      </c>
      <c r="D69">
        <v>1.64296438169153</v>
      </c>
      <c r="E69">
        <v>146.660095550454</v>
      </c>
      <c r="F69">
        <v>3.02017061385243</v>
      </c>
      <c r="G69" s="2">
        <v>16.865753424657498</v>
      </c>
      <c r="H69">
        <f t="shared" ref="H69:H104" si="5">1/D69</f>
        <v>0.60865592166425431</v>
      </c>
      <c r="I69">
        <f t="shared" ref="I69:I104" si="6">(H69-MIN(H:H))/(MAX(H:H)-MIN(H:H))</f>
        <v>0.32280935090906071</v>
      </c>
      <c r="J69" s="4">
        <f t="shared" si="2"/>
        <v>0.88059802277119292</v>
      </c>
      <c r="K69" s="4">
        <f t="shared" si="3"/>
        <v>1.8134150676829264E-2</v>
      </c>
      <c r="L69" s="4">
        <f t="shared" si="4"/>
        <v>0.10126782655197782</v>
      </c>
    </row>
    <row r="70" spans="1:12" x14ac:dyDescent="0.25">
      <c r="A70">
        <v>166.48020071613999</v>
      </c>
      <c r="B70">
        <v>195.01617887843699</v>
      </c>
      <c r="C70" s="3">
        <v>0.14632620906845001</v>
      </c>
      <c r="D70">
        <v>1.6509056490140599</v>
      </c>
      <c r="E70">
        <v>146.618298788207</v>
      </c>
      <c r="F70">
        <v>2.99614850327576</v>
      </c>
      <c r="G70" s="2">
        <v>16.865753424657498</v>
      </c>
      <c r="H70">
        <f t="shared" si="5"/>
        <v>0.60572813509797585</v>
      </c>
      <c r="I70">
        <f t="shared" si="6"/>
        <v>0.31460063587087173</v>
      </c>
      <c r="J70" s="4">
        <f t="shared" ref="J70:J104" si="7">E70/SUM(E70:G70)</f>
        <v>0.88069511063481298</v>
      </c>
      <c r="K70" s="4">
        <f t="shared" ref="K70:K104" si="8">F70/SUM(E70:G70)</f>
        <v>1.7997026015029807E-2</v>
      </c>
      <c r="L70" s="4">
        <f t="shared" ref="L70:L104" si="9">G70/SUM(E70:G70)</f>
        <v>0.10130786335015732</v>
      </c>
    </row>
    <row r="71" spans="1:12" x14ac:dyDescent="0.25">
      <c r="A71">
        <v>166.41300845909299</v>
      </c>
      <c r="B71">
        <v>194.89750178654799</v>
      </c>
      <c r="C71" s="3">
        <v>0.14615114645569699</v>
      </c>
      <c r="D71">
        <v>1.66393110469178</v>
      </c>
      <c r="E71">
        <v>146.54911326059801</v>
      </c>
      <c r="F71">
        <v>2.9981417738377401</v>
      </c>
      <c r="G71" s="2">
        <v>16.865753424657498</v>
      </c>
      <c r="H71">
        <f t="shared" si="5"/>
        <v>0.6009864213610191</v>
      </c>
      <c r="I71">
        <f t="shared" si="6"/>
        <v>0.30130616375748259</v>
      </c>
      <c r="J71" s="4">
        <f t="shared" si="7"/>
        <v>0.88063496127841423</v>
      </c>
      <c r="K71" s="4">
        <f t="shared" si="8"/>
        <v>1.8016270492307862E-2</v>
      </c>
      <c r="L71" s="4">
        <f t="shared" si="9"/>
        <v>0.10134876822927787</v>
      </c>
    </row>
    <row r="72" spans="1:12" x14ac:dyDescent="0.25">
      <c r="A72">
        <v>166.33468995733099</v>
      </c>
      <c r="B72">
        <v>194.82988843169099</v>
      </c>
      <c r="C72" s="3">
        <v>0.146256812564724</v>
      </c>
      <c r="D72">
        <v>1.6797861960210601</v>
      </c>
      <c r="E72">
        <v>146.417502529789</v>
      </c>
      <c r="F72">
        <v>3.0514340028839202</v>
      </c>
      <c r="G72" s="2">
        <v>16.865753424657498</v>
      </c>
      <c r="H72">
        <f t="shared" si="5"/>
        <v>0.59531385742347331</v>
      </c>
      <c r="I72">
        <f t="shared" si="6"/>
        <v>0.2854018415519165</v>
      </c>
      <c r="J72" s="4">
        <f t="shared" si="7"/>
        <v>0.88025836683465886</v>
      </c>
      <c r="K72" s="4">
        <f t="shared" si="8"/>
        <v>1.8345144982485011E-2</v>
      </c>
      <c r="L72" s="4">
        <f t="shared" si="9"/>
        <v>0.10139648818285617</v>
      </c>
    </row>
    <row r="73" spans="1:12" x14ac:dyDescent="0.25">
      <c r="A73">
        <v>166.19247988852001</v>
      </c>
      <c r="B73">
        <v>194.64602666638501</v>
      </c>
      <c r="C73" s="3">
        <v>0.14618097921224399</v>
      </c>
      <c r="D73">
        <v>1.6882065861771001</v>
      </c>
      <c r="E73">
        <v>146.31609702597299</v>
      </c>
      <c r="F73">
        <v>3.0106294378891301</v>
      </c>
      <c r="G73" s="2">
        <v>16.865753424657498</v>
      </c>
      <c r="H73">
        <f t="shared" si="5"/>
        <v>0.59234456741723418</v>
      </c>
      <c r="I73">
        <f t="shared" si="6"/>
        <v>0.27707676218728866</v>
      </c>
      <c r="J73" s="4">
        <f t="shared" si="7"/>
        <v>0.88040143046256059</v>
      </c>
      <c r="K73" s="4">
        <f t="shared" si="8"/>
        <v>1.8115316889841422E-2</v>
      </c>
      <c r="L73" s="4">
        <f t="shared" si="9"/>
        <v>0.10148325264759808</v>
      </c>
    </row>
    <row r="74" spans="1:12" x14ac:dyDescent="0.25">
      <c r="A74">
        <v>166.12949667673601</v>
      </c>
      <c r="B74">
        <v>194.53515629303001</v>
      </c>
      <c r="C74" s="3">
        <v>0.14601812935809899</v>
      </c>
      <c r="D74">
        <v>1.69738303604051</v>
      </c>
      <c r="E74">
        <v>146.26622994739401</v>
      </c>
      <c r="F74">
        <v>2.99751330468442</v>
      </c>
      <c r="G74" s="2">
        <v>16.865753424657498</v>
      </c>
      <c r="H74">
        <f t="shared" si="5"/>
        <v>0.58914221408309975</v>
      </c>
      <c r="I74">
        <f t="shared" si="6"/>
        <v>0.26809823681447842</v>
      </c>
      <c r="J74" s="4">
        <f t="shared" si="7"/>
        <v>0.88043503937176804</v>
      </c>
      <c r="K74" s="4">
        <f t="shared" si="8"/>
        <v>1.8043233529546829E-2</v>
      </c>
      <c r="L74" s="4">
        <f t="shared" si="9"/>
        <v>0.10152172709868511</v>
      </c>
    </row>
    <row r="75" spans="1:12" x14ac:dyDescent="0.25">
      <c r="A75">
        <v>166.097107908992</v>
      </c>
      <c r="B75">
        <v>194.470412898294</v>
      </c>
      <c r="C75" s="3">
        <v>0.145900368937568</v>
      </c>
      <c r="D75">
        <v>1.7056493821952201</v>
      </c>
      <c r="E75">
        <v>146.24030743338599</v>
      </c>
      <c r="F75">
        <v>2.9910470509477398</v>
      </c>
      <c r="G75" s="2">
        <v>16.865753424657498</v>
      </c>
      <c r="H75">
        <f t="shared" si="5"/>
        <v>0.58628696521026558</v>
      </c>
      <c r="I75">
        <f t="shared" si="6"/>
        <v>0.26009289768554111</v>
      </c>
      <c r="J75" s="4">
        <f t="shared" si="7"/>
        <v>0.88045065488746932</v>
      </c>
      <c r="K75" s="4">
        <f t="shared" si="8"/>
        <v>1.8007821379927996E-2</v>
      </c>
      <c r="L75" s="4">
        <f t="shared" si="9"/>
        <v>0.10154152373260265</v>
      </c>
    </row>
    <row r="76" spans="1:12" x14ac:dyDescent="0.25">
      <c r="A76">
        <v>165.997588104486</v>
      </c>
      <c r="B76">
        <v>194.42084357119799</v>
      </c>
      <c r="C76" s="3">
        <v>0.14619448689051401</v>
      </c>
      <c r="D76">
        <v>1.73053379149731</v>
      </c>
      <c r="E76">
        <v>146.02795924527899</v>
      </c>
      <c r="F76">
        <v>3.1038754345495101</v>
      </c>
      <c r="G76" s="2">
        <v>16.865753424657498</v>
      </c>
      <c r="H76">
        <f t="shared" si="5"/>
        <v>0.57785638449438759</v>
      </c>
      <c r="I76">
        <f t="shared" si="6"/>
        <v>0.2364558486259643</v>
      </c>
      <c r="J76" s="4">
        <f t="shared" si="7"/>
        <v>0.87969928306044265</v>
      </c>
      <c r="K76" s="4">
        <f t="shared" si="8"/>
        <v>1.8698316463464506E-2</v>
      </c>
      <c r="L76" s="4">
        <f t="shared" si="9"/>
        <v>0.10160240047609288</v>
      </c>
    </row>
    <row r="77" spans="1:12" x14ac:dyDescent="0.25">
      <c r="A77">
        <v>165.82074307215899</v>
      </c>
      <c r="B77">
        <v>194.18492973849101</v>
      </c>
      <c r="C77" s="3">
        <v>0.14606790910360401</v>
      </c>
      <c r="D77">
        <v>1.7453517414622</v>
      </c>
      <c r="E77">
        <v>145.88408421984099</v>
      </c>
      <c r="F77">
        <v>3.0709054276608398</v>
      </c>
      <c r="G77" s="2">
        <v>16.865753424657498</v>
      </c>
      <c r="H77">
        <f t="shared" si="5"/>
        <v>0.57295041236916056</v>
      </c>
      <c r="I77">
        <f t="shared" si="6"/>
        <v>0.22270084078996724</v>
      </c>
      <c r="J77" s="4">
        <f t="shared" si="7"/>
        <v>0.87976981357728801</v>
      </c>
      <c r="K77" s="4">
        <f t="shared" si="8"/>
        <v>1.8519428696110053E-2</v>
      </c>
      <c r="L77" s="4">
        <f t="shared" si="9"/>
        <v>0.1017107577266019</v>
      </c>
    </row>
    <row r="78" spans="1:12" x14ac:dyDescent="0.25">
      <c r="A78">
        <v>165.73520365425901</v>
      </c>
      <c r="B78">
        <v>194.102676784457</v>
      </c>
      <c r="C78" s="3">
        <v>0.14614673841772199</v>
      </c>
      <c r="D78">
        <v>1.74743137781761</v>
      </c>
      <c r="E78">
        <v>145.81404226833499</v>
      </c>
      <c r="F78">
        <v>3.05540796126609</v>
      </c>
      <c r="G78" s="2">
        <v>16.865753424657498</v>
      </c>
      <c r="H78">
        <f t="shared" si="5"/>
        <v>0.57226853809212985</v>
      </c>
      <c r="I78">
        <f t="shared" si="6"/>
        <v>0.22078905128437804</v>
      </c>
      <c r="J78" s="4">
        <f t="shared" si="7"/>
        <v>0.87980126764449351</v>
      </c>
      <c r="K78" s="4">
        <f t="shared" si="8"/>
        <v>1.8435479571618344E-2</v>
      </c>
      <c r="L78" s="4">
        <f t="shared" si="9"/>
        <v>0.10176325278388815</v>
      </c>
    </row>
    <row r="79" spans="1:12" x14ac:dyDescent="0.25">
      <c r="A79">
        <v>165.637244759189</v>
      </c>
      <c r="B79">
        <v>194.02200133461099</v>
      </c>
      <c r="C79" s="3">
        <v>0.14629658688279201</v>
      </c>
      <c r="D79">
        <v>1.7545994450037601</v>
      </c>
      <c r="E79">
        <v>145.71366471108399</v>
      </c>
      <c r="F79">
        <v>3.05782662344666</v>
      </c>
      <c r="G79" s="2">
        <v>16.865753424657498</v>
      </c>
      <c r="H79">
        <f t="shared" si="5"/>
        <v>0.56993064875719091</v>
      </c>
      <c r="I79">
        <f t="shared" si="6"/>
        <v>0.21423424720051035</v>
      </c>
      <c r="J79" s="4">
        <f t="shared" si="7"/>
        <v>0.87971557920400045</v>
      </c>
      <c r="K79" s="4">
        <f t="shared" si="8"/>
        <v>1.8460984592518933E-2</v>
      </c>
      <c r="L79" s="4">
        <f t="shared" si="9"/>
        <v>0.10182343620348061</v>
      </c>
    </row>
    <row r="80" spans="1:12" x14ac:dyDescent="0.25">
      <c r="A80">
        <v>165.55784268698801</v>
      </c>
      <c r="B80">
        <v>193.89522216923501</v>
      </c>
      <c r="C80" s="3">
        <v>0.14614789970179801</v>
      </c>
      <c r="D80">
        <v>1.7631218587888799</v>
      </c>
      <c r="E80">
        <v>145.65732431217199</v>
      </c>
      <c r="F80">
        <v>3.0347649501588099</v>
      </c>
      <c r="G80" s="2">
        <v>16.865753424657498</v>
      </c>
      <c r="H80">
        <f t="shared" si="5"/>
        <v>0.56717577121238683</v>
      </c>
      <c r="I80">
        <f t="shared" si="6"/>
        <v>0.20651032190115107</v>
      </c>
      <c r="J80" s="4">
        <f t="shared" si="7"/>
        <v>0.87979718718344746</v>
      </c>
      <c r="K80" s="4">
        <f t="shared" si="8"/>
        <v>1.8330541766580541E-2</v>
      </c>
      <c r="L80" s="4">
        <f t="shared" si="9"/>
        <v>0.10187227104997201</v>
      </c>
    </row>
    <row r="81" spans="1:12" x14ac:dyDescent="0.25">
      <c r="A81">
        <v>165.51052056556799</v>
      </c>
      <c r="B81">
        <v>193.80723671747199</v>
      </c>
      <c r="C81" s="3">
        <v>0.146004435289246</v>
      </c>
      <c r="D81">
        <v>1.7708242330784101</v>
      </c>
      <c r="E81">
        <v>145.62557461074701</v>
      </c>
      <c r="F81">
        <v>3.0191925301630098</v>
      </c>
      <c r="G81" s="2">
        <v>16.865753424657498</v>
      </c>
      <c r="H81">
        <f t="shared" si="5"/>
        <v>0.56470878437302319</v>
      </c>
      <c r="I81">
        <f t="shared" si="6"/>
        <v>0.1995935636235695</v>
      </c>
      <c r="J81" s="4">
        <f t="shared" si="7"/>
        <v>0.87985690645602788</v>
      </c>
      <c r="K81" s="4">
        <f t="shared" si="8"/>
        <v>1.8241695572257882E-2</v>
      </c>
      <c r="L81" s="4">
        <f t="shared" si="9"/>
        <v>0.1019013979717143</v>
      </c>
    </row>
    <row r="82" spans="1:12" x14ac:dyDescent="0.25">
      <c r="A82">
        <v>165.42630343248899</v>
      </c>
      <c r="B82">
        <v>193.66172518644501</v>
      </c>
      <c r="C82" s="3">
        <v>0.14579763619668401</v>
      </c>
      <c r="D82">
        <v>1.7847690680244499</v>
      </c>
      <c r="E82">
        <v>145.556330686845</v>
      </c>
      <c r="F82">
        <v>3.0042193209870298</v>
      </c>
      <c r="G82" s="2">
        <v>16.865753424657498</v>
      </c>
      <c r="H82">
        <f t="shared" si="5"/>
        <v>0.56029657725236914</v>
      </c>
      <c r="I82">
        <f t="shared" si="6"/>
        <v>0.18722293819613092</v>
      </c>
      <c r="J82" s="4">
        <f t="shared" si="7"/>
        <v>0.87988625549047905</v>
      </c>
      <c r="K82" s="4">
        <f t="shared" si="8"/>
        <v>1.8160469397256716E-2</v>
      </c>
      <c r="L82" s="4">
        <f t="shared" si="9"/>
        <v>0.10195327511226418</v>
      </c>
    </row>
    <row r="83" spans="1:12" x14ac:dyDescent="0.25">
      <c r="A83">
        <v>165.30486131837699</v>
      </c>
      <c r="B83">
        <v>193.56416809925199</v>
      </c>
      <c r="C83" s="3">
        <v>0.14599451467889701</v>
      </c>
      <c r="D83">
        <v>1.7872662524838601</v>
      </c>
      <c r="E83">
        <v>145.43510692181499</v>
      </c>
      <c r="F83">
        <v>3.0040009719045102</v>
      </c>
      <c r="G83" s="2">
        <v>16.865753424657498</v>
      </c>
      <c r="H83">
        <f t="shared" si="5"/>
        <v>0.55951372584260806</v>
      </c>
      <c r="I83">
        <f t="shared" si="6"/>
        <v>0.18502803634980483</v>
      </c>
      <c r="J83" s="4">
        <f t="shared" si="7"/>
        <v>0.87979933416299916</v>
      </c>
      <c r="K83" s="4">
        <f t="shared" si="8"/>
        <v>1.8172490197483106E-2</v>
      </c>
      <c r="L83" s="4">
        <f t="shared" si="9"/>
        <v>0.10202817563951778</v>
      </c>
    </row>
    <row r="84" spans="1:12" x14ac:dyDescent="0.25">
      <c r="A84">
        <v>165.15425878505599</v>
      </c>
      <c r="B84">
        <v>193.39005933714799</v>
      </c>
      <c r="C84" s="3">
        <v>0.14600440502925099</v>
      </c>
      <c r="D84">
        <v>1.8056698375993601</v>
      </c>
      <c r="E84">
        <v>145.27640080322499</v>
      </c>
      <c r="F84">
        <v>3.0121045571730498</v>
      </c>
      <c r="G84" s="2">
        <v>16.865753424657498</v>
      </c>
      <c r="H84">
        <f t="shared" si="5"/>
        <v>0.5538111005550721</v>
      </c>
      <c r="I84">
        <f t="shared" si="6"/>
        <v>0.16903943031748209</v>
      </c>
      <c r="J84" s="4">
        <f t="shared" si="7"/>
        <v>0.8796406576005944</v>
      </c>
      <c r="K84" s="4">
        <f t="shared" si="8"/>
        <v>1.8238128276747829E-2</v>
      </c>
      <c r="L84" s="4">
        <f t="shared" si="9"/>
        <v>0.10212121412265783</v>
      </c>
    </row>
    <row r="85" spans="1:12" x14ac:dyDescent="0.25">
      <c r="A85">
        <v>165.00307888835499</v>
      </c>
      <c r="B85">
        <v>193.13507884110601</v>
      </c>
      <c r="C85" s="3">
        <v>0.14565971195680499</v>
      </c>
      <c r="D85">
        <v>1.8292337363348199</v>
      </c>
      <c r="E85">
        <v>145.126602728595</v>
      </c>
      <c r="F85">
        <v>3.01072273510231</v>
      </c>
      <c r="G85" s="2">
        <v>16.865753424657498</v>
      </c>
      <c r="H85">
        <f t="shared" si="5"/>
        <v>0.54667699383440727</v>
      </c>
      <c r="I85">
        <f t="shared" si="6"/>
        <v>0.14903734075382744</v>
      </c>
      <c r="J85" s="4">
        <f t="shared" si="7"/>
        <v>0.87953875592098052</v>
      </c>
      <c r="K85" s="4">
        <f t="shared" si="8"/>
        <v>1.8246463977435474E-2</v>
      </c>
      <c r="L85" s="4">
        <f t="shared" si="9"/>
        <v>0.10221478010158395</v>
      </c>
    </row>
    <row r="86" spans="1:12" x14ac:dyDescent="0.25">
      <c r="A86">
        <v>164.931045815479</v>
      </c>
      <c r="B86">
        <v>193.074100054566</v>
      </c>
      <c r="C86" s="3">
        <v>0.14576296992259999</v>
      </c>
      <c r="D86">
        <v>1.8511794004033999</v>
      </c>
      <c r="E86">
        <v>144.99445270114001</v>
      </c>
      <c r="F86">
        <v>3.0708396896813799</v>
      </c>
      <c r="G86" s="2">
        <v>16.865753424657498</v>
      </c>
      <c r="H86">
        <f t="shared" si="5"/>
        <v>0.54019615807202959</v>
      </c>
      <c r="I86">
        <f t="shared" si="6"/>
        <v>0.13086684479097282</v>
      </c>
      <c r="J86" s="4">
        <f t="shared" si="7"/>
        <v>0.87912164737836274</v>
      </c>
      <c r="K86" s="4">
        <f t="shared" si="8"/>
        <v>1.8618930562757516E-2</v>
      </c>
      <c r="L86" s="4">
        <f t="shared" si="9"/>
        <v>0.10225942205887981</v>
      </c>
    </row>
    <row r="87" spans="1:12" x14ac:dyDescent="0.25">
      <c r="A87">
        <v>164.85737389748201</v>
      </c>
      <c r="B87">
        <v>192.97320378095301</v>
      </c>
      <c r="C87" s="3">
        <v>0.14569810384340001</v>
      </c>
      <c r="D87">
        <v>1.8579140994643299</v>
      </c>
      <c r="E87">
        <v>144.93649304833701</v>
      </c>
      <c r="F87">
        <v>3.0551274244870501</v>
      </c>
      <c r="G87" s="2">
        <v>16.865753424657498</v>
      </c>
      <c r="H87">
        <f t="shared" si="5"/>
        <v>0.53823801664905713</v>
      </c>
      <c r="I87">
        <f t="shared" si="6"/>
        <v>0.12537675028381534</v>
      </c>
      <c r="J87" s="4">
        <f t="shared" si="7"/>
        <v>0.87916293716086635</v>
      </c>
      <c r="K87" s="4">
        <f t="shared" si="8"/>
        <v>1.8531942807647271E-2</v>
      </c>
      <c r="L87" s="4">
        <f t="shared" si="9"/>
        <v>0.10230512003148649</v>
      </c>
    </row>
    <row r="88" spans="1:12" x14ac:dyDescent="0.25">
      <c r="A88">
        <v>164.80091602349901</v>
      </c>
      <c r="B88">
        <v>192.90080996551299</v>
      </c>
      <c r="C88" s="3">
        <v>0.145670170835661</v>
      </c>
      <c r="D88">
        <v>1.86406071448013</v>
      </c>
      <c r="E88">
        <v>144.881103203994</v>
      </c>
      <c r="F88">
        <v>3.0540593948476999</v>
      </c>
      <c r="G88" s="2">
        <v>16.865753424657498</v>
      </c>
      <c r="H88">
        <f t="shared" si="5"/>
        <v>0.53646321293718757</v>
      </c>
      <c r="I88">
        <f t="shared" si="6"/>
        <v>0.12040068471699505</v>
      </c>
      <c r="J88" s="4">
        <f t="shared" si="7"/>
        <v>0.8791280212504109</v>
      </c>
      <c r="K88" s="4">
        <f t="shared" si="8"/>
        <v>1.8531810796562666E-2</v>
      </c>
      <c r="L88" s="4">
        <f t="shared" si="9"/>
        <v>0.10234016795302633</v>
      </c>
    </row>
    <row r="89" spans="1:12" x14ac:dyDescent="0.25">
      <c r="A89">
        <v>164.737124911086</v>
      </c>
      <c r="B89">
        <v>192.83531621177499</v>
      </c>
      <c r="C89" s="3">
        <v>0.14571081611332401</v>
      </c>
      <c r="D89">
        <v>1.88013552741062</v>
      </c>
      <c r="E89">
        <v>144.78160539554801</v>
      </c>
      <c r="F89">
        <v>3.0897660908811799</v>
      </c>
      <c r="G89" s="2">
        <v>16.865753424657498</v>
      </c>
      <c r="H89">
        <f t="shared" si="5"/>
        <v>0.53187655114268839</v>
      </c>
      <c r="I89">
        <f t="shared" si="6"/>
        <v>0.10754093596302408</v>
      </c>
      <c r="J89" s="4">
        <f t="shared" si="7"/>
        <v>0.87886446648677863</v>
      </c>
      <c r="K89" s="4">
        <f t="shared" si="8"/>
        <v>1.8755736404582845E-2</v>
      </c>
      <c r="L89" s="4">
        <f t="shared" si="9"/>
        <v>0.10237979710863854</v>
      </c>
    </row>
    <row r="90" spans="1:12" x14ac:dyDescent="0.25">
      <c r="A90">
        <v>164.65194952205101</v>
      </c>
      <c r="B90">
        <v>192.718024988113</v>
      </c>
      <c r="C90" s="3">
        <v>0.14563285124882899</v>
      </c>
      <c r="D90">
        <v>1.8866849783520701</v>
      </c>
      <c r="E90">
        <v>144.719230651499</v>
      </c>
      <c r="F90">
        <v>3.0669654458940299</v>
      </c>
      <c r="G90" s="2">
        <v>16.865753424657498</v>
      </c>
      <c r="H90">
        <f t="shared" si="5"/>
        <v>0.53003019130064444</v>
      </c>
      <c r="I90">
        <f t="shared" si="6"/>
        <v>0.10236424652265969</v>
      </c>
      <c r="J90" s="4">
        <f t="shared" si="7"/>
        <v>0.87894028021889836</v>
      </c>
      <c r="K90" s="4">
        <f t="shared" si="8"/>
        <v>1.8626961021699265E-2</v>
      </c>
      <c r="L90" s="4">
        <f t="shared" si="9"/>
        <v>0.10243275875940237</v>
      </c>
    </row>
    <row r="91" spans="1:12" x14ac:dyDescent="0.25">
      <c r="A91">
        <v>164.483128446677</v>
      </c>
      <c r="B91">
        <v>192.54492698849401</v>
      </c>
      <c r="C91" s="3">
        <v>0.14574156266134</v>
      </c>
      <c r="D91">
        <v>1.8932087712972601</v>
      </c>
      <c r="E91">
        <v>144.56865864128</v>
      </c>
      <c r="F91">
        <v>3.0487163807400401</v>
      </c>
      <c r="G91" s="2">
        <v>16.865753424657498</v>
      </c>
      <c r="H91">
        <f t="shared" si="5"/>
        <v>0.52820376450864548</v>
      </c>
      <c r="I91">
        <f t="shared" si="6"/>
        <v>9.7243443918291414E-2</v>
      </c>
      <c r="J91" s="4">
        <f t="shared" si="7"/>
        <v>0.8789269757119591</v>
      </c>
      <c r="K91" s="4">
        <f t="shared" si="8"/>
        <v>1.8535131289944908E-2</v>
      </c>
      <c r="L91" s="4">
        <f t="shared" si="9"/>
        <v>0.10253789299809597</v>
      </c>
    </row>
    <row r="92" spans="1:12" x14ac:dyDescent="0.25">
      <c r="A92">
        <v>164.417283041536</v>
      </c>
      <c r="B92">
        <v>192.455196148195</v>
      </c>
      <c r="C92" s="3">
        <v>0.14568540453991799</v>
      </c>
      <c r="D92">
        <v>1.9032176871347299</v>
      </c>
      <c r="E92">
        <v>144.49908093743801</v>
      </c>
      <c r="F92">
        <v>3.0524486794397698</v>
      </c>
      <c r="G92" s="2">
        <v>16.865753424657498</v>
      </c>
      <c r="H92">
        <f t="shared" si="5"/>
        <v>0.52542597032370342</v>
      </c>
      <c r="I92">
        <f t="shared" si="6"/>
        <v>8.9455266610028172E-2</v>
      </c>
      <c r="J92" s="4">
        <f t="shared" si="7"/>
        <v>0.87885578854222091</v>
      </c>
      <c r="K92" s="4">
        <f t="shared" si="8"/>
        <v>1.8565254351445869E-2</v>
      </c>
      <c r="L92" s="4">
        <f t="shared" si="9"/>
        <v>0.10257895710633323</v>
      </c>
    </row>
    <row r="93" spans="1:12" x14ac:dyDescent="0.25">
      <c r="A93">
        <v>164.36349356526901</v>
      </c>
      <c r="B93">
        <v>192.37310541892401</v>
      </c>
      <c r="C93" s="3">
        <v>0.14560045590915199</v>
      </c>
      <c r="D93">
        <v>1.92008236291898</v>
      </c>
      <c r="E93">
        <v>144.421132446619</v>
      </c>
      <c r="F93">
        <v>3.0766076939930298</v>
      </c>
      <c r="G93" s="2">
        <v>16.865753424657498</v>
      </c>
      <c r="H93">
        <f t="shared" si="5"/>
        <v>0.52081099192003566</v>
      </c>
      <c r="I93">
        <f t="shared" si="6"/>
        <v>7.651612580672211E-2</v>
      </c>
      <c r="J93" s="4">
        <f t="shared" si="7"/>
        <v>0.87866915769388099</v>
      </c>
      <c r="K93" s="4">
        <f t="shared" si="8"/>
        <v>1.8718315285573401E-2</v>
      </c>
      <c r="L93" s="4">
        <f t="shared" si="9"/>
        <v>0.10261252702054564</v>
      </c>
    </row>
    <row r="94" spans="1:12" x14ac:dyDescent="0.25">
      <c r="A94">
        <v>164.17731850312899</v>
      </c>
      <c r="B94">
        <v>192.14023816298601</v>
      </c>
      <c r="C94" s="3">
        <v>0.145533907562543</v>
      </c>
      <c r="D94">
        <v>1.92635410786575</v>
      </c>
      <c r="E94">
        <v>144.305943200923</v>
      </c>
      <c r="F94">
        <v>3.0056218775479699</v>
      </c>
      <c r="G94" s="2">
        <v>16.865753424657498</v>
      </c>
      <c r="H94">
        <f t="shared" si="5"/>
        <v>0.51911535678552989</v>
      </c>
      <c r="I94">
        <f t="shared" si="6"/>
        <v>7.1762027339226334E-2</v>
      </c>
      <c r="J94" s="4">
        <f t="shared" si="7"/>
        <v>0.8789639428674989</v>
      </c>
      <c r="K94" s="4">
        <f t="shared" si="8"/>
        <v>1.8307168766985901E-2</v>
      </c>
      <c r="L94" s="4">
        <f t="shared" si="9"/>
        <v>0.10272888836551508</v>
      </c>
    </row>
    <row r="95" spans="1:12" x14ac:dyDescent="0.25">
      <c r="A95">
        <v>164.121628050986</v>
      </c>
      <c r="B95">
        <v>192.04567022226999</v>
      </c>
      <c r="C95" s="3">
        <v>0.14540313321808099</v>
      </c>
      <c r="D95">
        <v>1.94193532531423</v>
      </c>
      <c r="E95">
        <v>144.24187333074701</v>
      </c>
      <c r="F95">
        <v>3.01400129558081</v>
      </c>
      <c r="G95" s="2">
        <v>16.865753424657498</v>
      </c>
      <c r="H95">
        <f t="shared" si="5"/>
        <v>0.51495020815803283</v>
      </c>
      <c r="I95">
        <f t="shared" si="6"/>
        <v>6.0084086546469941E-2</v>
      </c>
      <c r="J95" s="4">
        <f t="shared" si="7"/>
        <v>0.87887181624799293</v>
      </c>
      <c r="K95" s="4">
        <f t="shared" si="8"/>
        <v>1.8364436981118011E-2</v>
      </c>
      <c r="L95" s="4">
        <f t="shared" si="9"/>
        <v>0.10276374677088906</v>
      </c>
    </row>
    <row r="96" spans="1:12" x14ac:dyDescent="0.25">
      <c r="A96">
        <v>164.05823690517801</v>
      </c>
      <c r="B96">
        <v>191.93393870114301</v>
      </c>
      <c r="C96" s="3">
        <v>0.145235918069545</v>
      </c>
      <c r="D96">
        <v>1.9505315542413599</v>
      </c>
      <c r="E96">
        <v>144.20241657955501</v>
      </c>
      <c r="F96">
        <v>2.9900669009655401</v>
      </c>
      <c r="G96" s="2">
        <v>16.865753424657498</v>
      </c>
      <c r="H96">
        <f t="shared" si="5"/>
        <v>0.51268076018844011</v>
      </c>
      <c r="I96">
        <f t="shared" si="6"/>
        <v>5.372117338505631E-2</v>
      </c>
      <c r="J96" s="4">
        <f t="shared" si="7"/>
        <v>0.87897090264904376</v>
      </c>
      <c r="K96" s="4">
        <f t="shared" si="8"/>
        <v>1.8225643267724079E-2</v>
      </c>
      <c r="L96" s="4">
        <f t="shared" si="9"/>
        <v>0.10280345408323219</v>
      </c>
    </row>
    <row r="97" spans="1:12" x14ac:dyDescent="0.25">
      <c r="A97">
        <v>163.99822597984101</v>
      </c>
      <c r="B97">
        <v>191.898830842357</v>
      </c>
      <c r="C97" s="3">
        <v>0.14539226080765</v>
      </c>
      <c r="D97">
        <v>1.96158402895574</v>
      </c>
      <c r="E97">
        <v>144.09693478947199</v>
      </c>
      <c r="F97">
        <v>3.0355377657118101</v>
      </c>
      <c r="G97" s="2">
        <v>16.865753424657498</v>
      </c>
      <c r="H97">
        <f t="shared" si="5"/>
        <v>0.50979207887023603</v>
      </c>
      <c r="I97">
        <f t="shared" si="6"/>
        <v>4.5622098797314596E-2</v>
      </c>
      <c r="J97" s="4">
        <f t="shared" si="7"/>
        <v>0.87864935079958983</v>
      </c>
      <c r="K97" s="4">
        <f t="shared" si="8"/>
        <v>1.85095768419162E-2</v>
      </c>
      <c r="L97" s="4">
        <f t="shared" si="9"/>
        <v>0.10284107235849393</v>
      </c>
    </row>
    <row r="98" spans="1:12" x14ac:dyDescent="0.25">
      <c r="A98">
        <v>163.90163227992201</v>
      </c>
      <c r="B98">
        <v>191.776381960165</v>
      </c>
      <c r="C98" s="3">
        <v>0.145350274081367</v>
      </c>
      <c r="D98">
        <v>1.9696758474988101</v>
      </c>
      <c r="E98">
        <v>144.01542088225401</v>
      </c>
      <c r="F98">
        <v>3.0204579730099401</v>
      </c>
      <c r="G98" s="2">
        <v>16.865753424657498</v>
      </c>
      <c r="H98">
        <f t="shared" si="5"/>
        <v>0.50769775202851197</v>
      </c>
      <c r="I98">
        <f t="shared" si="6"/>
        <v>3.975017751775365E-2</v>
      </c>
      <c r="J98" s="4">
        <f t="shared" si="7"/>
        <v>0.87866983921365394</v>
      </c>
      <c r="K98" s="4">
        <f t="shared" si="8"/>
        <v>1.8428480125514634E-2</v>
      </c>
      <c r="L98" s="4">
        <f t="shared" si="9"/>
        <v>0.10290168066083144</v>
      </c>
    </row>
    <row r="99" spans="1:12" x14ac:dyDescent="0.25">
      <c r="A99">
        <v>163.73053928588999</v>
      </c>
      <c r="B99">
        <v>191.56174878418301</v>
      </c>
      <c r="C99" s="3">
        <v>0.145285839552694</v>
      </c>
      <c r="D99">
        <v>1.9850030312759299</v>
      </c>
      <c r="E99">
        <v>143.86755156078999</v>
      </c>
      <c r="F99">
        <v>2.9972343004434299</v>
      </c>
      <c r="G99" s="2">
        <v>16.865753424657498</v>
      </c>
      <c r="H99">
        <f t="shared" si="5"/>
        <v>0.50377756821722086</v>
      </c>
      <c r="I99">
        <f t="shared" si="6"/>
        <v>2.8759051260516148E-2</v>
      </c>
      <c r="J99" s="4">
        <f t="shared" si="7"/>
        <v>0.8786848940232338</v>
      </c>
      <c r="K99" s="4">
        <f t="shared" si="8"/>
        <v>1.8305896465716395E-2</v>
      </c>
      <c r="L99" s="4">
        <f t="shared" si="9"/>
        <v>0.10300920951104973</v>
      </c>
    </row>
    <row r="100" spans="1:12" x14ac:dyDescent="0.25">
      <c r="A100">
        <v>163.66043253031901</v>
      </c>
      <c r="B100">
        <v>191.47955077028399</v>
      </c>
      <c r="C100" s="3">
        <v>0.145285061136052</v>
      </c>
      <c r="D100">
        <v>1.9936209847308799</v>
      </c>
      <c r="E100">
        <v>143.79647354077699</v>
      </c>
      <c r="F100">
        <v>2.99820556488406</v>
      </c>
      <c r="G100" s="2">
        <v>16.865753424657498</v>
      </c>
      <c r="H100">
        <f t="shared" si="5"/>
        <v>0.50159985657203077</v>
      </c>
      <c r="I100">
        <f t="shared" si="6"/>
        <v>2.2653341733529047E-2</v>
      </c>
      <c r="J100" s="4">
        <f t="shared" si="7"/>
        <v>0.87862699198316185</v>
      </c>
      <c r="K100" s="4">
        <f t="shared" si="8"/>
        <v>1.8319672742699335E-2</v>
      </c>
      <c r="L100" s="4">
        <f t="shared" si="9"/>
        <v>0.10305333527413886</v>
      </c>
    </row>
    <row r="101" spans="1:12" x14ac:dyDescent="0.25">
      <c r="A101">
        <v>163.577048333698</v>
      </c>
      <c r="B101">
        <v>191.37786521109999</v>
      </c>
      <c r="C101" s="3">
        <v>0.14526662655964101</v>
      </c>
      <c r="D101">
        <v>2.0052311694017901</v>
      </c>
      <c r="E101">
        <v>143.70446297037699</v>
      </c>
      <c r="F101">
        <v>3.0068319386634998</v>
      </c>
      <c r="G101" s="2">
        <v>16.865753424657498</v>
      </c>
      <c r="H101">
        <f t="shared" si="5"/>
        <v>0.49869561936757878</v>
      </c>
      <c r="I101">
        <f t="shared" si="6"/>
        <v>1.4510652683296691E-2</v>
      </c>
      <c r="J101" s="4">
        <f t="shared" si="7"/>
        <v>0.87851238565705847</v>
      </c>
      <c r="K101" s="4">
        <f t="shared" si="8"/>
        <v>1.8381747129521175E-2</v>
      </c>
      <c r="L101" s="4">
        <f t="shared" si="9"/>
        <v>0.10310586721342029</v>
      </c>
    </row>
    <row r="102" spans="1:12" x14ac:dyDescent="0.25">
      <c r="A102">
        <v>163.516714890792</v>
      </c>
      <c r="B102">
        <v>191.323737306737</v>
      </c>
      <c r="C102" s="3">
        <v>0.14534015908001699</v>
      </c>
      <c r="D102">
        <v>2.0124121511872599</v>
      </c>
      <c r="E102">
        <v>143.62688724672199</v>
      </c>
      <c r="F102">
        <v>3.0240742194127899</v>
      </c>
      <c r="G102" s="2">
        <v>16.865753424657498</v>
      </c>
      <c r="H102">
        <f t="shared" si="5"/>
        <v>0.4969161011128021</v>
      </c>
      <c r="I102">
        <f t="shared" si="6"/>
        <v>9.5213688239595695E-3</v>
      </c>
      <c r="J102" s="4">
        <f t="shared" si="7"/>
        <v>0.87836211327169766</v>
      </c>
      <c r="K102" s="4">
        <f t="shared" si="8"/>
        <v>1.8493976113894379E-2</v>
      </c>
      <c r="L102" s="4">
        <f t="shared" si="9"/>
        <v>0.10314391061440789</v>
      </c>
    </row>
    <row r="103" spans="1:12" x14ac:dyDescent="0.25">
      <c r="A103">
        <v>163.43201116700399</v>
      </c>
      <c r="B103">
        <v>191.185974980704</v>
      </c>
      <c r="C103" s="3">
        <v>0.145167362911956</v>
      </c>
      <c r="D103">
        <v>2.0219108740936602</v>
      </c>
      <c r="E103">
        <v>143.57459517145301</v>
      </c>
      <c r="F103">
        <v>2.9916625708935798</v>
      </c>
      <c r="G103" s="2">
        <v>16.865753424657498</v>
      </c>
      <c r="H103">
        <f t="shared" si="5"/>
        <v>0.49458164195702198</v>
      </c>
      <c r="I103">
        <f t="shared" si="6"/>
        <v>2.9761820269423064E-3</v>
      </c>
      <c r="J103" s="4">
        <f t="shared" si="7"/>
        <v>0.87849738950309042</v>
      </c>
      <c r="K103" s="4">
        <f t="shared" si="8"/>
        <v>1.8305242342251601E-2</v>
      </c>
      <c r="L103" s="4">
        <f t="shared" si="9"/>
        <v>0.10319736815465801</v>
      </c>
    </row>
    <row r="104" spans="1:12" x14ac:dyDescent="0.25">
      <c r="A104">
        <v>163.36752651717401</v>
      </c>
      <c r="B104">
        <v>191.11649461730701</v>
      </c>
      <c r="C104" s="3">
        <v>0.14519399885235801</v>
      </c>
      <c r="D104">
        <v>2.0262597884751399</v>
      </c>
      <c r="E104">
        <v>143.50985925555</v>
      </c>
      <c r="F104">
        <v>2.9919138369673499</v>
      </c>
      <c r="G104" s="2">
        <v>16.865753424657498</v>
      </c>
      <c r="H104">
        <f t="shared" si="5"/>
        <v>0.49352013285154772</v>
      </c>
      <c r="I104">
        <f t="shared" si="6"/>
        <v>0</v>
      </c>
      <c r="J104" s="4">
        <f t="shared" si="7"/>
        <v>0.87844789178749549</v>
      </c>
      <c r="K104" s="4">
        <f t="shared" si="8"/>
        <v>1.8314005853867232E-2</v>
      </c>
      <c r="L104" s="4">
        <f t="shared" si="9"/>
        <v>0.10323810235863735</v>
      </c>
    </row>
  </sheetData>
  <sortState ref="A5:G104">
    <sortCondition ref="D5:D104"/>
  </sortState>
  <pageMargins left="0.7" right="0.7" top="0.75" bottom="0.75" header="0.3" footer="0.3"/>
  <pageSetup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4"/>
  <sheetViews>
    <sheetView tabSelected="1" topLeftCell="J16" workbookViewId="0">
      <selection activeCell="A5" sqref="A5:G104"/>
    </sheetView>
  </sheetViews>
  <sheetFormatPr defaultRowHeight="15" x14ac:dyDescent="0.25"/>
  <cols>
    <col min="1" max="1" width="15" bestFit="1" customWidth="1"/>
    <col min="2" max="2" width="12" bestFit="1" customWidth="1"/>
    <col min="3" max="3" width="7.140625" style="1" bestFit="1" customWidth="1"/>
    <col min="5" max="5" width="16.85546875" bestFit="1" customWidth="1"/>
    <col min="6" max="6" width="15.85546875" bestFit="1" customWidth="1"/>
    <col min="7" max="7" width="12" bestFit="1" customWidth="1"/>
    <col min="9" max="9" width="12" bestFit="1" customWidth="1"/>
  </cols>
  <sheetData>
    <row r="1" spans="1:12" x14ac:dyDescent="0.25">
      <c r="A1" t="s">
        <v>13</v>
      </c>
      <c r="C1" s="6"/>
    </row>
    <row r="2" spans="1:12" x14ac:dyDescent="0.25">
      <c r="A2" t="s">
        <v>14</v>
      </c>
      <c r="C2" s="6"/>
      <c r="J2" s="1">
        <f>MEDIAN(J5:J200)</f>
        <v>0.93624615437653302</v>
      </c>
      <c r="K2" s="1">
        <f>MEDIAN(K5:K200)</f>
        <v>1.0244609784872974E-2</v>
      </c>
      <c r="L2" s="1">
        <f>MEDIAN(L5:L200)</f>
        <v>5.3581374446801167E-2</v>
      </c>
    </row>
    <row r="3" spans="1:12" x14ac:dyDescent="0.25">
      <c r="C3" s="5"/>
      <c r="J3" t="s">
        <v>7</v>
      </c>
    </row>
    <row r="4" spans="1:12" x14ac:dyDescent="0.25">
      <c r="A4" t="s">
        <v>11</v>
      </c>
      <c r="B4" t="s">
        <v>12</v>
      </c>
      <c r="C4" s="1" t="s">
        <v>5</v>
      </c>
      <c r="D4" t="s">
        <v>2</v>
      </c>
      <c r="E4" t="s">
        <v>10</v>
      </c>
      <c r="F4" t="s">
        <v>9</v>
      </c>
      <c r="G4" t="s">
        <v>8</v>
      </c>
      <c r="H4" t="s">
        <v>3</v>
      </c>
      <c r="I4" t="s">
        <v>4</v>
      </c>
      <c r="J4" t="s">
        <v>0</v>
      </c>
      <c r="K4" t="s">
        <v>1</v>
      </c>
      <c r="L4" t="s">
        <v>6</v>
      </c>
    </row>
    <row r="5" spans="1:12" x14ac:dyDescent="0.25">
      <c r="A5">
        <v>163.516095879593</v>
      </c>
      <c r="B5">
        <v>181.54481278286701</v>
      </c>
      <c r="C5" s="3">
        <v>9.9307254373811299E-2</v>
      </c>
      <c r="D5">
        <v>1.2775445480926</v>
      </c>
      <c r="E5">
        <v>153.25669008226399</v>
      </c>
      <c r="F5">
        <v>1.8265290850001601</v>
      </c>
      <c r="G5" s="2">
        <v>8.4328767123287598</v>
      </c>
      <c r="H5">
        <f t="shared" ref="H5:H68" si="0">1/D5</f>
        <v>0.78275156940164659</v>
      </c>
      <c r="I5">
        <f t="shared" ref="I5:I68" si="1">(H5-MIN(H:H))/(MAX(H:H)-MIN(H:H))</f>
        <v>1</v>
      </c>
      <c r="J5" s="4">
        <f>E5/SUM(E5:G5)</f>
        <v>0.93725751741967023</v>
      </c>
      <c r="K5" s="4">
        <f>F5/SUM(E5:G5)</f>
        <v>1.1170332040860048E-2</v>
      </c>
      <c r="L5" s="4">
        <f>G5/SUM(E5:G5)</f>
        <v>5.157215053946991E-2</v>
      </c>
    </row>
    <row r="6" spans="1:12" x14ac:dyDescent="0.25">
      <c r="A6">
        <v>162.41910428199699</v>
      </c>
      <c r="B6">
        <v>180.77033351481199</v>
      </c>
      <c r="C6" s="3">
        <v>0.101516819026677</v>
      </c>
      <c r="D6">
        <v>1.2806849790460799</v>
      </c>
      <c r="E6">
        <v>152.207027736984</v>
      </c>
      <c r="F6">
        <v>1.77919983268425</v>
      </c>
      <c r="G6" s="2">
        <v>8.4328767123287598</v>
      </c>
      <c r="H6">
        <f t="shared" si="0"/>
        <v>0.78083214557950975</v>
      </c>
      <c r="I6">
        <f t="shared" si="1"/>
        <v>0.99438228448976207</v>
      </c>
      <c r="J6" s="4">
        <f t="shared" ref="J6:J69" si="2">E6/SUM(E6:G6)</f>
        <v>0.93712515168608201</v>
      </c>
      <c r="K6" s="4">
        <f t="shared" ref="K6:K69" si="3">F6/SUM(E6:G6)</f>
        <v>1.0954375352268592E-2</v>
      </c>
      <c r="L6" s="4">
        <f t="shared" ref="L6:L69" si="4">G6/SUM(E6:G6)</f>
        <v>5.1920472961649526E-2</v>
      </c>
    </row>
    <row r="7" spans="1:12" x14ac:dyDescent="0.25">
      <c r="A7">
        <v>162.35615522055301</v>
      </c>
      <c r="B7">
        <v>180.68251660352399</v>
      </c>
      <c r="C7" s="3">
        <v>0.101428526276201</v>
      </c>
      <c r="D7">
        <v>1.28862914842924</v>
      </c>
      <c r="E7">
        <v>152.151819071739</v>
      </c>
      <c r="F7">
        <v>1.77145943648499</v>
      </c>
      <c r="G7" s="2">
        <v>8.4328767123287598</v>
      </c>
      <c r="H7">
        <f t="shared" si="0"/>
        <v>0.77601845435433359</v>
      </c>
      <c r="I7">
        <f t="shared" si="1"/>
        <v>0.9802937087696465</v>
      </c>
      <c r="J7" s="4">
        <f t="shared" si="2"/>
        <v>0.93714844913054474</v>
      </c>
      <c r="K7" s="4">
        <f t="shared" si="3"/>
        <v>1.091094719555628E-2</v>
      </c>
      <c r="L7" s="4">
        <f t="shared" si="4"/>
        <v>5.1940603673899008E-2</v>
      </c>
    </row>
    <row r="8" spans="1:12" x14ac:dyDescent="0.25">
      <c r="A8">
        <v>162.301399876375</v>
      </c>
      <c r="B8">
        <v>180.59854797133599</v>
      </c>
      <c r="C8" s="3">
        <v>0.10131392694178901</v>
      </c>
      <c r="D8">
        <v>1.29454305880087</v>
      </c>
      <c r="E8">
        <v>152.10546885112399</v>
      </c>
      <c r="F8">
        <v>1.7630543129218601</v>
      </c>
      <c r="G8" s="2">
        <v>8.4328767123287598</v>
      </c>
      <c r="H8">
        <f t="shared" si="0"/>
        <v>0.77247333968658871</v>
      </c>
      <c r="I8">
        <f t="shared" si="1"/>
        <v>0.96991796714089495</v>
      </c>
      <c r="J8" s="4">
        <f t="shared" si="2"/>
        <v>0.93717903214009934</v>
      </c>
      <c r="K8" s="4">
        <f t="shared" si="3"/>
        <v>1.0862841073858778E-2</v>
      </c>
      <c r="L8" s="4">
        <f t="shared" si="4"/>
        <v>5.1958126786041919E-2</v>
      </c>
    </row>
    <row r="9" spans="1:12" x14ac:dyDescent="0.25">
      <c r="A9">
        <v>162.15302301635799</v>
      </c>
      <c r="B9">
        <v>180.487537024815</v>
      </c>
      <c r="C9" s="3">
        <v>0.101583268909785</v>
      </c>
      <c r="D9">
        <v>1.30187631518873</v>
      </c>
      <c r="E9">
        <v>151.94862235874501</v>
      </c>
      <c r="F9">
        <v>1.7715239452840299</v>
      </c>
      <c r="G9" s="2">
        <v>8.4328767123287598</v>
      </c>
      <c r="H9">
        <f t="shared" si="0"/>
        <v>0.76812212368655952</v>
      </c>
      <c r="I9">
        <f t="shared" si="1"/>
        <v>0.95718295086682015</v>
      </c>
      <c r="J9" s="4">
        <f t="shared" si="2"/>
        <v>0.93706931595975629</v>
      </c>
      <c r="K9" s="4">
        <f t="shared" si="3"/>
        <v>1.0925013375207447E-2</v>
      </c>
      <c r="L9" s="4">
        <f t="shared" si="4"/>
        <v>5.2005670665036335E-2</v>
      </c>
    </row>
    <row r="10" spans="1:12" x14ac:dyDescent="0.25">
      <c r="A10">
        <v>162.08034398037</v>
      </c>
      <c r="B10">
        <v>180.387488613568</v>
      </c>
      <c r="C10" s="3">
        <v>0.10148788463049099</v>
      </c>
      <c r="D10">
        <v>1.3050496731639001</v>
      </c>
      <c r="E10">
        <v>151.904629170156</v>
      </c>
      <c r="F10">
        <v>1.74283809788475</v>
      </c>
      <c r="G10" s="2">
        <v>8.4328767123287598</v>
      </c>
      <c r="H10">
        <f t="shared" si="0"/>
        <v>0.76625435840740663</v>
      </c>
      <c r="I10">
        <f t="shared" si="1"/>
        <v>0.95171642812329182</v>
      </c>
      <c r="J10" s="4">
        <f t="shared" si="2"/>
        <v>0.93721808233917658</v>
      </c>
      <c r="K10" s="4">
        <f t="shared" si="3"/>
        <v>1.0752926944033604E-2</v>
      </c>
      <c r="L10" s="4">
        <f t="shared" si="4"/>
        <v>5.2028990716789909E-2</v>
      </c>
    </row>
    <row r="11" spans="1:12" x14ac:dyDescent="0.25">
      <c r="A11">
        <v>161.53684015565</v>
      </c>
      <c r="B11">
        <v>180.239779882211</v>
      </c>
      <c r="C11" s="3">
        <v>0.10376699160853201</v>
      </c>
      <c r="D11">
        <v>1.30937355417886</v>
      </c>
      <c r="E11">
        <v>151.33727424184599</v>
      </c>
      <c r="F11">
        <v>1.7666892014750399</v>
      </c>
      <c r="G11" s="2">
        <v>8.4328767123287598</v>
      </c>
      <c r="H11">
        <f t="shared" si="0"/>
        <v>0.76372399366743304</v>
      </c>
      <c r="I11">
        <f t="shared" si="1"/>
        <v>0.94431062796474019</v>
      </c>
      <c r="J11" s="4">
        <f t="shared" si="2"/>
        <v>0.93685919630484338</v>
      </c>
      <c r="K11" s="4">
        <f t="shared" si="3"/>
        <v>1.0936757211375041E-2</v>
      </c>
      <c r="L11" s="4">
        <f t="shared" si="4"/>
        <v>5.2204046483781727E-2</v>
      </c>
    </row>
    <row r="12" spans="1:12" x14ac:dyDescent="0.25">
      <c r="A12">
        <v>161.25388865719299</v>
      </c>
      <c r="B12">
        <v>180.006332319335</v>
      </c>
      <c r="C12" s="3">
        <v>0.10417657768213399</v>
      </c>
      <c r="D12">
        <v>1.31535613908442</v>
      </c>
      <c r="E12">
        <v>151.06219486954299</v>
      </c>
      <c r="F12">
        <v>1.7588170753213701</v>
      </c>
      <c r="G12" s="2">
        <v>8.4328767123287598</v>
      </c>
      <c r="H12">
        <f t="shared" si="0"/>
        <v>0.76025037652241478</v>
      </c>
      <c r="I12">
        <f t="shared" si="1"/>
        <v>0.934144143269102</v>
      </c>
      <c r="J12" s="4">
        <f t="shared" si="2"/>
        <v>0.9367972216203948</v>
      </c>
      <c r="K12" s="4">
        <f t="shared" si="3"/>
        <v>1.0907129682065586E-2</v>
      </c>
      <c r="L12" s="4">
        <f t="shared" si="4"/>
        <v>5.2295648697539748E-2</v>
      </c>
    </row>
    <row r="13" spans="1:12" x14ac:dyDescent="0.25">
      <c r="A13">
        <v>161.23622912489901</v>
      </c>
      <c r="B13">
        <v>179.950779484777</v>
      </c>
      <c r="C13" s="3">
        <v>0.10399816223892</v>
      </c>
      <c r="D13">
        <v>1.3247946245484601</v>
      </c>
      <c r="E13">
        <v>151.05632957189201</v>
      </c>
      <c r="F13">
        <v>1.7470228406784101</v>
      </c>
      <c r="G13" s="2">
        <v>8.4328767123287598</v>
      </c>
      <c r="H13">
        <f t="shared" si="0"/>
        <v>0.75483398065631313</v>
      </c>
      <c r="I13">
        <f t="shared" si="1"/>
        <v>0.91829158860365367</v>
      </c>
      <c r="J13" s="4">
        <f t="shared" si="2"/>
        <v>0.93686344807083377</v>
      </c>
      <c r="K13" s="4">
        <f t="shared" si="3"/>
        <v>1.0835175507144277E-2</v>
      </c>
      <c r="L13" s="4">
        <f t="shared" si="4"/>
        <v>5.2301376422022136E-2</v>
      </c>
    </row>
    <row r="14" spans="1:12" x14ac:dyDescent="0.25">
      <c r="A14">
        <v>161.17916887241401</v>
      </c>
      <c r="B14">
        <v>179.86432801977401</v>
      </c>
      <c r="C14" s="3">
        <v>0.103884741088323</v>
      </c>
      <c r="D14">
        <v>1.32945564692755</v>
      </c>
      <c r="E14">
        <v>151.00773065800999</v>
      </c>
      <c r="F14">
        <v>1.7385615020760099</v>
      </c>
      <c r="G14" s="2">
        <v>8.4328767123287598</v>
      </c>
      <c r="H14">
        <f t="shared" si="0"/>
        <v>0.752187560608779</v>
      </c>
      <c r="I14">
        <f t="shared" si="1"/>
        <v>0.91054612104397403</v>
      </c>
      <c r="J14" s="4">
        <f t="shared" si="2"/>
        <v>0.93689359310162346</v>
      </c>
      <c r="K14" s="4">
        <f t="shared" si="3"/>
        <v>1.0786514871857977E-2</v>
      </c>
      <c r="L14" s="4">
        <f t="shared" si="4"/>
        <v>5.2319892026518676E-2</v>
      </c>
    </row>
    <row r="15" spans="1:12" x14ac:dyDescent="0.25">
      <c r="A15">
        <v>160.71859170665201</v>
      </c>
      <c r="B15">
        <v>179.559628674317</v>
      </c>
      <c r="C15" s="3">
        <v>0.104929137505837</v>
      </c>
      <c r="D15">
        <v>1.3349465211434199</v>
      </c>
      <c r="E15">
        <v>150.564584940538</v>
      </c>
      <c r="F15">
        <v>1.72113005378532</v>
      </c>
      <c r="G15" s="2">
        <v>8.4328767123287598</v>
      </c>
      <c r="H15">
        <f t="shared" si="0"/>
        <v>0.74909367840703567</v>
      </c>
      <c r="I15">
        <f t="shared" si="1"/>
        <v>0.90149103387086937</v>
      </c>
      <c r="J15" s="4">
        <f t="shared" si="2"/>
        <v>0.93682120619469189</v>
      </c>
      <c r="K15" s="4">
        <f t="shared" si="3"/>
        <v>1.0708966744350108E-2</v>
      </c>
      <c r="L15" s="4">
        <f t="shared" si="4"/>
        <v>5.2469827060958048E-2</v>
      </c>
    </row>
    <row r="16" spans="1:12" x14ac:dyDescent="0.25">
      <c r="A16">
        <v>160.66508972298899</v>
      </c>
      <c r="B16">
        <v>179.522730352005</v>
      </c>
      <c r="C16" s="3">
        <v>0.105043191979309</v>
      </c>
      <c r="D16">
        <v>1.33925789367243</v>
      </c>
      <c r="E16">
        <v>150.51148825450599</v>
      </c>
      <c r="F16">
        <v>1.72072475615487</v>
      </c>
      <c r="G16" s="2">
        <v>8.4328767123287598</v>
      </c>
      <c r="H16">
        <f t="shared" si="0"/>
        <v>0.7466821772898885</v>
      </c>
      <c r="I16">
        <f t="shared" si="1"/>
        <v>0.89443312041136458</v>
      </c>
      <c r="J16" s="4">
        <f t="shared" si="2"/>
        <v>0.93680269008040307</v>
      </c>
      <c r="K16" s="4">
        <f t="shared" si="3"/>
        <v>1.071001024006929E-2</v>
      </c>
      <c r="L16" s="4">
        <f t="shared" si="4"/>
        <v>5.2487299679527685E-2</v>
      </c>
    </row>
    <row r="17" spans="1:12" x14ac:dyDescent="0.25">
      <c r="A17">
        <v>160.57101132112601</v>
      </c>
      <c r="B17">
        <v>179.409340851259</v>
      </c>
      <c r="C17" s="3">
        <v>0.105001943827165</v>
      </c>
      <c r="D17">
        <v>1.34624020106066</v>
      </c>
      <c r="E17">
        <v>150.42401546366901</v>
      </c>
      <c r="F17">
        <v>1.7141191451284801</v>
      </c>
      <c r="G17" s="2">
        <v>8.4328767123287598</v>
      </c>
      <c r="H17">
        <f t="shared" si="0"/>
        <v>0.74280949210410718</v>
      </c>
      <c r="I17">
        <f t="shared" si="1"/>
        <v>0.88309865462870463</v>
      </c>
      <c r="J17" s="4">
        <f t="shared" si="2"/>
        <v>0.9368068010908629</v>
      </c>
      <c r="K17" s="4">
        <f t="shared" si="3"/>
        <v>1.0675146970958602E-2</v>
      </c>
      <c r="L17" s="4">
        <f t="shared" si="4"/>
        <v>5.2518051938178524E-2</v>
      </c>
    </row>
    <row r="18" spans="1:12" x14ac:dyDescent="0.25">
      <c r="A18">
        <v>160.48497020322401</v>
      </c>
      <c r="B18">
        <v>179.31647857617099</v>
      </c>
      <c r="C18" s="3">
        <v>0.105018281211381</v>
      </c>
      <c r="D18">
        <v>1.3474683339303399</v>
      </c>
      <c r="E18">
        <v>150.331766825156</v>
      </c>
      <c r="F18">
        <v>1.72032666573949</v>
      </c>
      <c r="G18" s="2">
        <v>8.4328767123287598</v>
      </c>
      <c r="H18">
        <f t="shared" si="0"/>
        <v>0.74213246784298603</v>
      </c>
      <c r="I18">
        <f t="shared" si="1"/>
        <v>0.88111715911497612</v>
      </c>
      <c r="J18" s="4">
        <f t="shared" si="2"/>
        <v>0.93673424143574879</v>
      </c>
      <c r="K18" s="4">
        <f t="shared" si="3"/>
        <v>1.0719550021170317E-2</v>
      </c>
      <c r="L18" s="4">
        <f t="shared" si="4"/>
        <v>5.2546208543080994E-2</v>
      </c>
    </row>
    <row r="19" spans="1:12" x14ac:dyDescent="0.25">
      <c r="A19">
        <v>160.373978428002</v>
      </c>
      <c r="B19">
        <v>179.19029868221</v>
      </c>
      <c r="C19" s="3">
        <v>0.105007471903258</v>
      </c>
      <c r="D19">
        <v>1.35727293085224</v>
      </c>
      <c r="E19">
        <v>150.22819324447201</v>
      </c>
      <c r="F19">
        <v>1.71290847120081</v>
      </c>
      <c r="G19" s="2">
        <v>8.4328767123287598</v>
      </c>
      <c r="H19">
        <f t="shared" si="0"/>
        <v>0.73677149029421363</v>
      </c>
      <c r="I19">
        <f t="shared" si="1"/>
        <v>0.8654268012177565</v>
      </c>
      <c r="J19" s="4">
        <f t="shared" si="2"/>
        <v>0.93673671200914665</v>
      </c>
      <c r="K19" s="4">
        <f t="shared" si="3"/>
        <v>1.068071321788531E-2</v>
      </c>
      <c r="L19" s="4">
        <f t="shared" si="4"/>
        <v>5.2582574772968058E-2</v>
      </c>
    </row>
    <row r="20" spans="1:12" x14ac:dyDescent="0.25">
      <c r="A20">
        <v>160.26167795739801</v>
      </c>
      <c r="B20">
        <v>179.06592563145799</v>
      </c>
      <c r="C20" s="3">
        <v>0.10501298674076601</v>
      </c>
      <c r="D20">
        <v>1.3654012174958201</v>
      </c>
      <c r="E20">
        <v>150.14014432802401</v>
      </c>
      <c r="F20">
        <v>1.68865691704594</v>
      </c>
      <c r="G20" s="2">
        <v>8.4328767123287598</v>
      </c>
      <c r="H20">
        <f t="shared" si="0"/>
        <v>0.73238546090798495</v>
      </c>
      <c r="I20">
        <f t="shared" si="1"/>
        <v>0.85258989410677466</v>
      </c>
      <c r="J20" s="4">
        <f t="shared" si="2"/>
        <v>0.93684370612876511</v>
      </c>
      <c r="K20" s="4">
        <f t="shared" si="3"/>
        <v>1.0536872810571874E-2</v>
      </c>
      <c r="L20" s="4">
        <f t="shared" si="4"/>
        <v>5.2619421060663148E-2</v>
      </c>
    </row>
    <row r="21" spans="1:12" x14ac:dyDescent="0.25">
      <c r="A21">
        <v>160.106215690516</v>
      </c>
      <c r="B21">
        <v>178.91213780583999</v>
      </c>
      <c r="C21" s="3">
        <v>0.10511261195555301</v>
      </c>
      <c r="D21">
        <v>1.3744974295972301</v>
      </c>
      <c r="E21">
        <v>149.97755005535299</v>
      </c>
      <c r="F21">
        <v>1.69578892283417</v>
      </c>
      <c r="G21" s="2">
        <v>8.4328767123287598</v>
      </c>
      <c r="H21">
        <f t="shared" si="0"/>
        <v>0.7275386468296493</v>
      </c>
      <c r="I21">
        <f t="shared" si="1"/>
        <v>0.83840437535417645</v>
      </c>
      <c r="J21" s="4">
        <f t="shared" si="2"/>
        <v>0.93673783624527385</v>
      </c>
      <c r="K21" s="4">
        <f t="shared" si="3"/>
        <v>1.0591649521665773E-2</v>
      </c>
      <c r="L21" s="4">
        <f t="shared" si="4"/>
        <v>5.267051423306042E-2</v>
      </c>
    </row>
    <row r="22" spans="1:12" x14ac:dyDescent="0.25">
      <c r="A22">
        <v>160.03881726408699</v>
      </c>
      <c r="B22">
        <v>178.81594318155101</v>
      </c>
      <c r="C22" s="3">
        <v>0.105008119429257</v>
      </c>
      <c r="D22">
        <v>1.3820481463565299</v>
      </c>
      <c r="E22">
        <v>149.91837114048801</v>
      </c>
      <c r="F22">
        <v>1.6875694112708299</v>
      </c>
      <c r="G22" s="2">
        <v>8.4328767123287598</v>
      </c>
      <c r="H22">
        <f t="shared" si="0"/>
        <v>0.72356379380579683</v>
      </c>
      <c r="I22">
        <f t="shared" si="1"/>
        <v>0.82677088762442985</v>
      </c>
      <c r="J22" s="4">
        <f t="shared" si="2"/>
        <v>0.9367625536316021</v>
      </c>
      <c r="K22" s="4">
        <f t="shared" si="3"/>
        <v>1.0544750580642522E-2</v>
      </c>
      <c r="L22" s="4">
        <f t="shared" si="4"/>
        <v>5.2692695787755497E-2</v>
      </c>
    </row>
    <row r="23" spans="1:12" x14ac:dyDescent="0.25">
      <c r="A23">
        <v>159.967474489002</v>
      </c>
      <c r="B23">
        <v>178.78113680807101</v>
      </c>
      <c r="C23" s="3">
        <v>0.105232927002059</v>
      </c>
      <c r="D23">
        <v>1.3841829524996301</v>
      </c>
      <c r="E23">
        <v>149.86062943113299</v>
      </c>
      <c r="F23">
        <v>1.6739683455405301</v>
      </c>
      <c r="G23" s="2">
        <v>8.4328767123287598</v>
      </c>
      <c r="H23">
        <f t="shared" si="0"/>
        <v>0.72244785141599066</v>
      </c>
      <c r="I23">
        <f t="shared" si="1"/>
        <v>0.82350477891021845</v>
      </c>
      <c r="J23" s="4">
        <f t="shared" si="2"/>
        <v>0.93681937475005805</v>
      </c>
      <c r="K23" s="4">
        <f t="shared" si="3"/>
        <v>1.0464429415341023E-2</v>
      </c>
      <c r="L23" s="4">
        <f t="shared" si="4"/>
        <v>5.2716195834600847E-2</v>
      </c>
    </row>
    <row r="24" spans="1:12" x14ac:dyDescent="0.25">
      <c r="A24">
        <v>159.86513089658001</v>
      </c>
      <c r="B24">
        <v>178.66304838344399</v>
      </c>
      <c r="C24" s="3">
        <v>0.10521435549739599</v>
      </c>
      <c r="D24">
        <v>1.3871935828377699</v>
      </c>
      <c r="E24">
        <v>149.77329719426399</v>
      </c>
      <c r="F24">
        <v>1.6589569899877901</v>
      </c>
      <c r="G24" s="2">
        <v>8.4328767123287598</v>
      </c>
      <c r="H24">
        <f t="shared" si="0"/>
        <v>0.72087992070602624</v>
      </c>
      <c r="I24">
        <f t="shared" si="1"/>
        <v>0.81891580352773119</v>
      </c>
      <c r="J24" s="4">
        <f t="shared" si="2"/>
        <v>0.93687282745325429</v>
      </c>
      <c r="K24" s="4">
        <f t="shared" si="3"/>
        <v>1.037722848430905E-2</v>
      </c>
      <c r="L24" s="4">
        <f t="shared" si="4"/>
        <v>5.2749944062436799E-2</v>
      </c>
    </row>
    <row r="25" spans="1:12" x14ac:dyDescent="0.25">
      <c r="A25">
        <v>159.815705489885</v>
      </c>
      <c r="B25">
        <v>178.604235520136</v>
      </c>
      <c r="C25" s="3">
        <v>0.10519644159352499</v>
      </c>
      <c r="D25">
        <v>1.3961921439421701</v>
      </c>
      <c r="E25">
        <v>149.719892717043</v>
      </c>
      <c r="F25">
        <v>1.6629360605132899</v>
      </c>
      <c r="G25" s="2">
        <v>8.4328767123287598</v>
      </c>
      <c r="H25">
        <f t="shared" si="0"/>
        <v>0.71623379657221431</v>
      </c>
      <c r="I25">
        <f t="shared" si="1"/>
        <v>0.80531765844482339</v>
      </c>
      <c r="J25" s="4">
        <f t="shared" si="2"/>
        <v>0.9368284065580712</v>
      </c>
      <c r="K25" s="4">
        <f t="shared" si="3"/>
        <v>1.040533566720412E-2</v>
      </c>
      <c r="L25" s="4">
        <f t="shared" si="4"/>
        <v>5.2766257774724705E-2</v>
      </c>
    </row>
    <row r="26" spans="1:12" x14ac:dyDescent="0.25">
      <c r="A26">
        <v>159.78104435307799</v>
      </c>
      <c r="B26">
        <v>178.55696870492301</v>
      </c>
      <c r="C26" s="3">
        <v>0.105153691217017</v>
      </c>
      <c r="D26">
        <v>1.40044995765953</v>
      </c>
      <c r="E26">
        <v>149.689853102738</v>
      </c>
      <c r="F26">
        <v>1.6583145380120701</v>
      </c>
      <c r="G26" s="2">
        <v>8.4328767123287598</v>
      </c>
      <c r="H26">
        <f t="shared" si="0"/>
        <v>0.71405621781104356</v>
      </c>
      <c r="I26">
        <f t="shared" si="1"/>
        <v>0.79894438233961429</v>
      </c>
      <c r="J26" s="4">
        <f t="shared" si="2"/>
        <v>0.93684362690707146</v>
      </c>
      <c r="K26" s="4">
        <f t="shared" si="3"/>
        <v>1.0378668788442652E-2</v>
      </c>
      <c r="L26" s="4">
        <f t="shared" si="4"/>
        <v>5.2777704304486021E-2</v>
      </c>
    </row>
    <row r="27" spans="1:12" x14ac:dyDescent="0.25">
      <c r="A27">
        <v>159.737895558064</v>
      </c>
      <c r="B27">
        <v>178.51347901182899</v>
      </c>
      <c r="C27" s="3">
        <v>0.10517739925129201</v>
      </c>
      <c r="D27">
        <v>1.40415746159315</v>
      </c>
      <c r="E27">
        <v>149.64600759492399</v>
      </c>
      <c r="F27">
        <v>1.6590112508114501</v>
      </c>
      <c r="G27" s="2">
        <v>8.4328767123287598</v>
      </c>
      <c r="H27">
        <f t="shared" si="0"/>
        <v>0.71217084077266168</v>
      </c>
      <c r="I27">
        <f t="shared" si="1"/>
        <v>0.79342631399586883</v>
      </c>
      <c r="J27" s="4">
        <f t="shared" si="2"/>
        <v>0.93682220535156702</v>
      </c>
      <c r="K27" s="4">
        <f t="shared" si="3"/>
        <v>1.0385833900061647E-2</v>
      </c>
      <c r="L27" s="4">
        <f t="shared" si="4"/>
        <v>5.2791960748371301E-2</v>
      </c>
    </row>
    <row r="28" spans="1:12" x14ac:dyDescent="0.25">
      <c r="A28">
        <v>159.67542680992901</v>
      </c>
      <c r="B28">
        <v>178.441433133809</v>
      </c>
      <c r="C28" s="3">
        <v>0.105166193715824</v>
      </c>
      <c r="D28">
        <v>1.4066105019124899</v>
      </c>
      <c r="E28">
        <v>149.59946067026701</v>
      </c>
      <c r="F28">
        <v>1.64308942733342</v>
      </c>
      <c r="G28" s="2">
        <v>8.4328767123287598</v>
      </c>
      <c r="H28">
        <f t="shared" si="0"/>
        <v>0.71092885958149443</v>
      </c>
      <c r="I28">
        <f t="shared" si="1"/>
        <v>0.78979131847243267</v>
      </c>
      <c r="J28" s="4">
        <f t="shared" si="2"/>
        <v>0.9368972024001152</v>
      </c>
      <c r="K28" s="4">
        <f t="shared" si="3"/>
        <v>1.029018340617485E-2</v>
      </c>
      <c r="L28" s="4">
        <f t="shared" si="4"/>
        <v>5.2812614193709952E-2</v>
      </c>
    </row>
    <row r="29" spans="1:12" x14ac:dyDescent="0.25">
      <c r="A29">
        <v>159.59566936760399</v>
      </c>
      <c r="B29">
        <v>178.32762989245401</v>
      </c>
      <c r="C29" s="3">
        <v>0.105042390436896</v>
      </c>
      <c r="D29">
        <v>1.4184386004350999</v>
      </c>
      <c r="E29">
        <v>149.50633903692599</v>
      </c>
      <c r="F29">
        <v>1.65645361834984</v>
      </c>
      <c r="G29" s="2">
        <v>8.4328767123287598</v>
      </c>
      <c r="H29">
        <f t="shared" si="0"/>
        <v>0.70500055461918076</v>
      </c>
      <c r="I29">
        <f t="shared" si="1"/>
        <v>0.77244052270126506</v>
      </c>
      <c r="J29" s="4">
        <f t="shared" si="2"/>
        <v>0.93678192916726744</v>
      </c>
      <c r="K29" s="4">
        <f t="shared" si="3"/>
        <v>1.0379063698366706E-2</v>
      </c>
      <c r="L29" s="4">
        <f t="shared" si="4"/>
        <v>5.2839007134365901E-2</v>
      </c>
    </row>
    <row r="30" spans="1:12" x14ac:dyDescent="0.25">
      <c r="A30">
        <v>159.320922444373</v>
      </c>
      <c r="B30">
        <v>178.112187062532</v>
      </c>
      <c r="C30" s="3">
        <v>0.105502407937761</v>
      </c>
      <c r="D30">
        <v>1.4203959336928</v>
      </c>
      <c r="E30">
        <v>149.255300878203</v>
      </c>
      <c r="F30">
        <v>1.6327448538415501</v>
      </c>
      <c r="G30" s="2">
        <v>8.4328767123287598</v>
      </c>
      <c r="H30">
        <f t="shared" si="0"/>
        <v>0.70402905012559525</v>
      </c>
      <c r="I30">
        <f t="shared" si="1"/>
        <v>0.76959715074821444</v>
      </c>
      <c r="J30" s="4">
        <f t="shared" si="2"/>
        <v>0.93682172176925038</v>
      </c>
      <c r="K30" s="4">
        <f t="shared" si="3"/>
        <v>1.0248150894378739E-2</v>
      </c>
      <c r="L30" s="4">
        <f t="shared" si="4"/>
        <v>5.2930127336370952E-2</v>
      </c>
    </row>
    <row r="31" spans="1:12" x14ac:dyDescent="0.25">
      <c r="A31">
        <v>159.28188500772299</v>
      </c>
      <c r="B31">
        <v>178.03603724640601</v>
      </c>
      <c r="C31" s="3">
        <v>0.10533907926026601</v>
      </c>
      <c r="D31">
        <v>1.4312731342243901</v>
      </c>
      <c r="E31">
        <v>149.22982789332599</v>
      </c>
      <c r="F31">
        <v>1.6191804020688001</v>
      </c>
      <c r="G31" s="2">
        <v>8.4328767123287598</v>
      </c>
      <c r="H31">
        <f t="shared" si="0"/>
        <v>0.69867866313434446</v>
      </c>
      <c r="I31">
        <f t="shared" si="1"/>
        <v>0.75393778899606967</v>
      </c>
      <c r="J31" s="4">
        <f t="shared" si="2"/>
        <v>0.93689139782650033</v>
      </c>
      <c r="K31" s="4">
        <f t="shared" si="3"/>
        <v>1.0165502511414192E-2</v>
      </c>
      <c r="L31" s="4">
        <f t="shared" si="4"/>
        <v>5.2943099662085567E-2</v>
      </c>
    </row>
    <row r="32" spans="1:12" x14ac:dyDescent="0.25">
      <c r="A32">
        <v>159.23503005121799</v>
      </c>
      <c r="B32">
        <v>177.98168696026701</v>
      </c>
      <c r="C32" s="3">
        <v>0.105329133739664</v>
      </c>
      <c r="D32">
        <v>1.4362699064768001</v>
      </c>
      <c r="E32">
        <v>149.166530382178</v>
      </c>
      <c r="F32">
        <v>1.6356229567117999</v>
      </c>
      <c r="G32" s="2">
        <v>8.4328767123287598</v>
      </c>
      <c r="H32">
        <f t="shared" si="0"/>
        <v>0.6962479652957575</v>
      </c>
      <c r="I32">
        <f t="shared" si="1"/>
        <v>0.74682369111364888</v>
      </c>
      <c r="J32" s="4">
        <f t="shared" si="2"/>
        <v>0.93676956844356429</v>
      </c>
      <c r="K32" s="4">
        <f t="shared" si="3"/>
        <v>1.0271753371011992E-2</v>
      </c>
      <c r="L32" s="4">
        <f t="shared" si="4"/>
        <v>5.2958678185423727E-2</v>
      </c>
    </row>
    <row r="33" spans="1:12" x14ac:dyDescent="0.25">
      <c r="A33">
        <v>159.207912802858</v>
      </c>
      <c r="B33">
        <v>177.89810253660099</v>
      </c>
      <c r="C33" s="3">
        <v>0.105061209013722</v>
      </c>
      <c r="D33">
        <v>1.4443031370141599</v>
      </c>
      <c r="E33">
        <v>149.14136967157401</v>
      </c>
      <c r="F33">
        <v>1.6336664189555401</v>
      </c>
      <c r="G33" s="2">
        <v>8.4328767123287598</v>
      </c>
      <c r="H33">
        <f t="shared" si="0"/>
        <v>0.6923754261638746</v>
      </c>
      <c r="I33">
        <f t="shared" si="1"/>
        <v>0.73548965279741962</v>
      </c>
      <c r="J33" s="4">
        <f t="shared" si="2"/>
        <v>0.9367710878557316</v>
      </c>
      <c r="K33" s="4">
        <f t="shared" si="3"/>
        <v>1.0261213718557151E-2</v>
      </c>
      <c r="L33" s="4">
        <f t="shared" si="4"/>
        <v>5.2967698425711432E-2</v>
      </c>
    </row>
    <row r="34" spans="1:12" x14ac:dyDescent="0.25">
      <c r="A34">
        <v>159.06658477710201</v>
      </c>
      <c r="B34">
        <v>177.75367467380499</v>
      </c>
      <c r="C34" s="3">
        <v>0.10512913407273</v>
      </c>
      <c r="D34">
        <v>1.45278801869437</v>
      </c>
      <c r="E34">
        <v>149.01350917754201</v>
      </c>
      <c r="F34">
        <v>1.62019888723137</v>
      </c>
      <c r="G34" s="2">
        <v>8.4328767123287598</v>
      </c>
      <c r="H34">
        <f t="shared" si="0"/>
        <v>0.68833166789102962</v>
      </c>
      <c r="I34">
        <f t="shared" si="1"/>
        <v>0.72365449512821634</v>
      </c>
      <c r="J34" s="4">
        <f t="shared" si="2"/>
        <v>0.93679957601624908</v>
      </c>
      <c r="K34" s="4">
        <f t="shared" si="3"/>
        <v>1.0185664635358412E-2</v>
      </c>
      <c r="L34" s="4">
        <f t="shared" si="4"/>
        <v>5.3014759348392608E-2</v>
      </c>
    </row>
    <row r="35" spans="1:12" x14ac:dyDescent="0.25">
      <c r="A35">
        <v>159.02528439434101</v>
      </c>
      <c r="B35">
        <v>177.63114991271101</v>
      </c>
      <c r="C35" s="3">
        <v>0.104744384796879</v>
      </c>
      <c r="D35">
        <v>1.4820019742461901</v>
      </c>
      <c r="E35">
        <v>148.957192317774</v>
      </c>
      <c r="F35">
        <v>1.6352153642384899</v>
      </c>
      <c r="G35" s="2">
        <v>8.4328767123287598</v>
      </c>
      <c r="H35">
        <f t="shared" si="0"/>
        <v>0.67476293377317731</v>
      </c>
      <c r="I35">
        <f t="shared" si="1"/>
        <v>0.68394190678319189</v>
      </c>
      <c r="J35" s="4">
        <f t="shared" si="2"/>
        <v>0.93668873402797381</v>
      </c>
      <c r="K35" s="4">
        <f t="shared" si="3"/>
        <v>1.0282738185102579E-2</v>
      </c>
      <c r="L35" s="4">
        <f t="shared" si="4"/>
        <v>5.3028527786923643E-2</v>
      </c>
    </row>
    <row r="36" spans="1:12" x14ac:dyDescent="0.25">
      <c r="A36">
        <v>159.00094512914899</v>
      </c>
      <c r="B36">
        <v>177.52134997975</v>
      </c>
      <c r="C36" s="3">
        <v>0.104327760310037</v>
      </c>
      <c r="D36">
        <v>1.48370746870008</v>
      </c>
      <c r="E36">
        <v>148.96485343175601</v>
      </c>
      <c r="F36">
        <v>1.6032149850639901</v>
      </c>
      <c r="G36" s="2">
        <v>8.4328767123287598</v>
      </c>
      <c r="H36">
        <f t="shared" si="0"/>
        <v>0.6739873061878765</v>
      </c>
      <c r="I36">
        <f t="shared" si="1"/>
        <v>0.68167182184110653</v>
      </c>
      <c r="J36" s="4">
        <f t="shared" si="2"/>
        <v>0.93688030162813862</v>
      </c>
      <c r="K36" s="4">
        <f t="shared" si="3"/>
        <v>1.0083053177839769E-2</v>
      </c>
      <c r="L36" s="4">
        <f t="shared" si="4"/>
        <v>5.3036645194021598E-2</v>
      </c>
    </row>
    <row r="37" spans="1:12" x14ac:dyDescent="0.25">
      <c r="A37">
        <v>158.93319404607101</v>
      </c>
      <c r="B37">
        <v>177.48516492956099</v>
      </c>
      <c r="C37" s="3">
        <v>0.10452688195575301</v>
      </c>
      <c r="D37">
        <v>1.48666682686149</v>
      </c>
      <c r="E37">
        <v>148.90512784494899</v>
      </c>
      <c r="F37">
        <v>1.59518948879359</v>
      </c>
      <c r="G37" s="2">
        <v>8.4328767123287598</v>
      </c>
      <c r="H37">
        <f t="shared" si="0"/>
        <v>0.6726456674298068</v>
      </c>
      <c r="I37">
        <f t="shared" si="1"/>
        <v>0.67774515136144464</v>
      </c>
      <c r="J37" s="4">
        <f t="shared" si="2"/>
        <v>0.93690389058552859</v>
      </c>
      <c r="K37" s="4">
        <f t="shared" si="3"/>
        <v>1.0036855411910862E-2</v>
      </c>
      <c r="L37" s="4">
        <f t="shared" si="4"/>
        <v>5.305925400256066E-2</v>
      </c>
    </row>
    <row r="38" spans="1:12" x14ac:dyDescent="0.25">
      <c r="A38">
        <v>158.86137233894999</v>
      </c>
      <c r="B38">
        <v>177.39002552992599</v>
      </c>
      <c r="C38" s="3">
        <v>0.10445149402073001</v>
      </c>
      <c r="D38">
        <v>1.5072226594582601</v>
      </c>
      <c r="E38">
        <v>148.811048991625</v>
      </c>
      <c r="F38">
        <v>1.6174466349963901</v>
      </c>
      <c r="G38" s="2">
        <v>8.4328767123287598</v>
      </c>
      <c r="H38">
        <f t="shared" si="0"/>
        <v>0.66347197855917939</v>
      </c>
      <c r="I38">
        <f t="shared" si="1"/>
        <v>0.65089585749509649</v>
      </c>
      <c r="J38" s="4">
        <f t="shared" si="2"/>
        <v>0.93673526043901001</v>
      </c>
      <c r="K38" s="4">
        <f t="shared" si="3"/>
        <v>1.0181497309146808E-2</v>
      </c>
      <c r="L38" s="4">
        <f t="shared" si="4"/>
        <v>5.308324225184325E-2</v>
      </c>
    </row>
    <row r="39" spans="1:12" x14ac:dyDescent="0.25">
      <c r="A39">
        <v>158.78927233861401</v>
      </c>
      <c r="B39">
        <v>177.30280140114499</v>
      </c>
      <c r="C39" s="3">
        <v>0.104417577817307</v>
      </c>
      <c r="D39">
        <v>1.50909528643055</v>
      </c>
      <c r="E39">
        <v>148.74022846653199</v>
      </c>
      <c r="F39">
        <v>1.61616715975256</v>
      </c>
      <c r="G39" s="2">
        <v>8.4328767123287598</v>
      </c>
      <c r="H39">
        <f t="shared" si="0"/>
        <v>0.66264868029989765</v>
      </c>
      <c r="I39">
        <f t="shared" si="1"/>
        <v>0.64848625136883209</v>
      </c>
      <c r="J39" s="4">
        <f t="shared" si="2"/>
        <v>0.93671459208748031</v>
      </c>
      <c r="K39" s="4">
        <f t="shared" si="3"/>
        <v>1.0178062635781419E-2</v>
      </c>
      <c r="L39" s="4">
        <f t="shared" si="4"/>
        <v>5.3107345276738258E-2</v>
      </c>
    </row>
    <row r="40" spans="1:12" x14ac:dyDescent="0.25">
      <c r="A40">
        <v>158.73876878036199</v>
      </c>
      <c r="B40">
        <v>177.21431196190801</v>
      </c>
      <c r="C40" s="3">
        <v>0.104255367283866</v>
      </c>
      <c r="D40">
        <v>1.52125476738816</v>
      </c>
      <c r="E40">
        <v>148.700228370579</v>
      </c>
      <c r="F40">
        <v>1.6056636974538401</v>
      </c>
      <c r="G40" s="2">
        <v>8.4328767123287598</v>
      </c>
      <c r="H40">
        <f t="shared" si="0"/>
        <v>0.65735208949707913</v>
      </c>
      <c r="I40">
        <f t="shared" si="1"/>
        <v>0.63298433878380833</v>
      </c>
      <c r="J40" s="4">
        <f t="shared" si="2"/>
        <v>0.93676062573174934</v>
      </c>
      <c r="K40" s="4">
        <f t="shared" si="3"/>
        <v>1.0115132615621528E-2</v>
      </c>
      <c r="L40" s="4">
        <f t="shared" si="4"/>
        <v>5.3124241652629189E-2</v>
      </c>
    </row>
    <row r="41" spans="1:12" x14ac:dyDescent="0.25">
      <c r="A41">
        <v>158.61734643518901</v>
      </c>
      <c r="B41">
        <v>177.10110147565899</v>
      </c>
      <c r="C41" s="3">
        <v>0.10436837990536101</v>
      </c>
      <c r="D41">
        <v>1.5241527806850601</v>
      </c>
      <c r="E41">
        <v>148.58504506800099</v>
      </c>
      <c r="F41">
        <v>1.59942465485938</v>
      </c>
      <c r="G41" s="2">
        <v>8.4328767123287598</v>
      </c>
      <c r="H41">
        <f t="shared" si="0"/>
        <v>0.65610220489217008</v>
      </c>
      <c r="I41">
        <f t="shared" si="1"/>
        <v>0.62932621177192816</v>
      </c>
      <c r="J41" s="4">
        <f t="shared" si="2"/>
        <v>0.9367515496088108</v>
      </c>
      <c r="K41" s="4">
        <f t="shared" si="3"/>
        <v>1.0083541874866146E-2</v>
      </c>
      <c r="L41" s="4">
        <f t="shared" si="4"/>
        <v>5.3164908516323113E-2</v>
      </c>
    </row>
    <row r="42" spans="1:12" x14ac:dyDescent="0.25">
      <c r="A42">
        <v>158.44553735782301</v>
      </c>
      <c r="B42">
        <v>176.924219722852</v>
      </c>
      <c r="C42" s="3">
        <v>0.104444051775247</v>
      </c>
      <c r="D42">
        <v>1.5374228876190399</v>
      </c>
      <c r="E42">
        <v>148.41658106691199</v>
      </c>
      <c r="F42">
        <v>1.5960795785819499</v>
      </c>
      <c r="G42" s="2">
        <v>8.4328767123287598</v>
      </c>
      <c r="H42">
        <f t="shared" si="0"/>
        <v>0.65043912644533974</v>
      </c>
      <c r="I42">
        <f t="shared" si="1"/>
        <v>0.61275167348624826</v>
      </c>
      <c r="J42" s="4">
        <f t="shared" si="2"/>
        <v>0.93670407852344872</v>
      </c>
      <c r="K42" s="4">
        <f t="shared" si="3"/>
        <v>1.0073364041661027E-2</v>
      </c>
      <c r="L42" s="4">
        <f t="shared" si="4"/>
        <v>5.3222557434890204E-2</v>
      </c>
    </row>
    <row r="43" spans="1:12" x14ac:dyDescent="0.25">
      <c r="A43">
        <v>158.26275637703901</v>
      </c>
      <c r="B43">
        <v>176.58894666610701</v>
      </c>
      <c r="C43" s="3">
        <v>0.103778807422859</v>
      </c>
      <c r="D43">
        <v>1.5746853929031499</v>
      </c>
      <c r="E43">
        <v>148.21731210463901</v>
      </c>
      <c r="F43">
        <v>1.61256756007087</v>
      </c>
      <c r="G43" s="2">
        <v>8.4328767123287598</v>
      </c>
      <c r="H43">
        <f t="shared" si="0"/>
        <v>0.63504748599741689</v>
      </c>
      <c r="I43">
        <f t="shared" si="1"/>
        <v>0.5677038543047388</v>
      </c>
      <c r="J43" s="4">
        <f t="shared" si="2"/>
        <v>0.9365267956759975</v>
      </c>
      <c r="K43" s="4">
        <f t="shared" si="3"/>
        <v>1.0189179039881979E-2</v>
      </c>
      <c r="L43" s="4">
        <f t="shared" si="4"/>
        <v>5.3284025284120698E-2</v>
      </c>
    </row>
    <row r="44" spans="1:12" x14ac:dyDescent="0.25">
      <c r="A44">
        <v>158.24849140930201</v>
      </c>
      <c r="B44">
        <v>176.57849191611299</v>
      </c>
      <c r="C44" s="3">
        <v>0.103806529934117</v>
      </c>
      <c r="D44">
        <v>1.5794884175316899</v>
      </c>
      <c r="E44">
        <v>148.20314301261999</v>
      </c>
      <c r="F44">
        <v>1.61247168435273</v>
      </c>
      <c r="G44" s="2">
        <v>8.4328767123287598</v>
      </c>
      <c r="H44">
        <f t="shared" si="0"/>
        <v>0.6331163868632399</v>
      </c>
      <c r="I44">
        <f t="shared" si="1"/>
        <v>0.56205196782049371</v>
      </c>
      <c r="J44" s="4">
        <f t="shared" si="2"/>
        <v>0.93652167987687351</v>
      </c>
      <c r="K44" s="4">
        <f t="shared" si="3"/>
        <v>1.0189491665877282E-2</v>
      </c>
      <c r="L44" s="4">
        <f t="shared" si="4"/>
        <v>5.3288828457249325E-2</v>
      </c>
    </row>
    <row r="45" spans="1:12" x14ac:dyDescent="0.25">
      <c r="A45">
        <v>158.21679697374501</v>
      </c>
      <c r="B45">
        <v>176.50276752836501</v>
      </c>
      <c r="C45" s="3">
        <v>0.103601608125952</v>
      </c>
      <c r="D45">
        <v>1.5875332164403599</v>
      </c>
      <c r="E45">
        <v>148.16661820573401</v>
      </c>
      <c r="F45">
        <v>1.61730205568186</v>
      </c>
      <c r="G45" s="2">
        <v>8.4328767123287598</v>
      </c>
      <c r="H45">
        <f t="shared" si="0"/>
        <v>0.62990807980839991</v>
      </c>
      <c r="I45">
        <f t="shared" si="1"/>
        <v>0.55266198521440324</v>
      </c>
      <c r="J45" s="4">
        <f t="shared" si="2"/>
        <v>0.93647843364141437</v>
      </c>
      <c r="K45" s="4">
        <f t="shared" si="3"/>
        <v>1.0222062932738073E-2</v>
      </c>
      <c r="L45" s="4">
        <f t="shared" si="4"/>
        <v>5.3299503425847758E-2</v>
      </c>
    </row>
    <row r="46" spans="1:12" x14ac:dyDescent="0.25">
      <c r="A46">
        <v>158.06386689056899</v>
      </c>
      <c r="B46">
        <v>176.330350273889</v>
      </c>
      <c r="C46" s="3">
        <v>0.10359239549485701</v>
      </c>
      <c r="D46">
        <v>1.5949240103281199</v>
      </c>
      <c r="E46">
        <v>148.038211534563</v>
      </c>
      <c r="F46">
        <v>1.5927786436776199</v>
      </c>
      <c r="G46" s="2">
        <v>8.4328767123287598</v>
      </c>
      <c r="H46">
        <f t="shared" si="0"/>
        <v>0.62698911893255171</v>
      </c>
      <c r="I46">
        <f t="shared" si="1"/>
        <v>0.54411885284472428</v>
      </c>
      <c r="J46" s="4">
        <f t="shared" si="2"/>
        <v>0.93657212395703737</v>
      </c>
      <c r="K46" s="4">
        <f t="shared" si="3"/>
        <v>1.0076804237494271E-2</v>
      </c>
      <c r="L46" s="4">
        <f t="shared" si="4"/>
        <v>5.3351071805468359E-2</v>
      </c>
    </row>
    <row r="47" spans="1:12" x14ac:dyDescent="0.25">
      <c r="A47">
        <v>157.96602577564599</v>
      </c>
      <c r="B47">
        <v>176.20427957971799</v>
      </c>
      <c r="C47" s="3">
        <v>0.103506304430145</v>
      </c>
      <c r="D47">
        <v>1.61926021966513</v>
      </c>
      <c r="E47">
        <v>147.90430821355</v>
      </c>
      <c r="F47">
        <v>1.6288408497671301</v>
      </c>
      <c r="G47" s="2">
        <v>8.4328767123287598</v>
      </c>
      <c r="H47">
        <f t="shared" si="0"/>
        <v>0.61756596491131255</v>
      </c>
      <c r="I47">
        <f t="shared" si="1"/>
        <v>0.51653943141108616</v>
      </c>
      <c r="J47" s="4">
        <f t="shared" si="2"/>
        <v>0.93630454705250221</v>
      </c>
      <c r="K47" s="4">
        <f t="shared" si="3"/>
        <v>1.031133651536262E-2</v>
      </c>
      <c r="L47" s="4">
        <f t="shared" si="4"/>
        <v>5.3384116432135267E-2</v>
      </c>
    </row>
    <row r="48" spans="1:12" x14ac:dyDescent="0.25">
      <c r="A48">
        <v>157.89253817065401</v>
      </c>
      <c r="B48">
        <v>176.01142129059099</v>
      </c>
      <c r="C48" s="3">
        <v>0.102941519289383</v>
      </c>
      <c r="D48">
        <v>1.6432680173516101</v>
      </c>
      <c r="E48">
        <v>147.84951398973701</v>
      </c>
      <c r="F48">
        <v>1.61014746858853</v>
      </c>
      <c r="G48" s="2">
        <v>8.4328767123287598</v>
      </c>
      <c r="H48">
        <f t="shared" si="0"/>
        <v>0.60854345696550483</v>
      </c>
      <c r="I48">
        <f t="shared" si="1"/>
        <v>0.49013260961183275</v>
      </c>
      <c r="J48" s="4">
        <f t="shared" si="2"/>
        <v>0.93639329446928943</v>
      </c>
      <c r="K48" s="4">
        <f t="shared" si="3"/>
        <v>1.0197742637136161E-2</v>
      </c>
      <c r="L48" s="4">
        <f t="shared" si="4"/>
        <v>5.3408962893574434E-2</v>
      </c>
    </row>
    <row r="49" spans="1:12" x14ac:dyDescent="0.25">
      <c r="A49">
        <v>157.72238966854101</v>
      </c>
      <c r="B49">
        <v>175.890771794735</v>
      </c>
      <c r="C49" s="3">
        <v>0.103293549404608</v>
      </c>
      <c r="D49">
        <v>1.6449237822349401</v>
      </c>
      <c r="E49">
        <v>147.675875226588</v>
      </c>
      <c r="F49">
        <v>1.6136377296245199</v>
      </c>
      <c r="G49" s="2">
        <v>8.4328767123287598</v>
      </c>
      <c r="H49">
        <f t="shared" si="0"/>
        <v>0.60793090281746121</v>
      </c>
      <c r="I49">
        <f t="shared" si="1"/>
        <v>0.48833980340684657</v>
      </c>
      <c r="J49" s="4">
        <f t="shared" si="2"/>
        <v>0.93630254738679564</v>
      </c>
      <c r="K49" s="4">
        <f t="shared" si="3"/>
        <v>1.0230872947180373E-2</v>
      </c>
      <c r="L49" s="4">
        <f t="shared" si="4"/>
        <v>5.3466579666024111E-2</v>
      </c>
    </row>
    <row r="50" spans="1:12" x14ac:dyDescent="0.25">
      <c r="A50">
        <v>157.697801794497</v>
      </c>
      <c r="B50">
        <v>175.86879719412499</v>
      </c>
      <c r="C50" s="3">
        <v>0.10332131503446899</v>
      </c>
      <c r="D50">
        <v>1.6453821074939801</v>
      </c>
      <c r="E50">
        <v>147.655390325491</v>
      </c>
      <c r="F50">
        <v>1.6095347566778999</v>
      </c>
      <c r="G50" s="2">
        <v>8.4328767123287598</v>
      </c>
      <c r="H50">
        <f t="shared" si="0"/>
        <v>0.60776156215960231</v>
      </c>
      <c r="I50">
        <f t="shared" si="1"/>
        <v>0.4878441819452411</v>
      </c>
      <c r="J50" s="4">
        <f t="shared" si="2"/>
        <v>0.93631863377465896</v>
      </c>
      <c r="K50" s="4">
        <f t="shared" si="3"/>
        <v>1.0206450174716762E-2</v>
      </c>
      <c r="L50" s="4">
        <f t="shared" si="4"/>
        <v>5.3474916050624349E-2</v>
      </c>
    </row>
    <row r="51" spans="1:12" x14ac:dyDescent="0.25">
      <c r="A51">
        <v>157.622275364806</v>
      </c>
      <c r="B51">
        <v>175.75940993624201</v>
      </c>
      <c r="C51" s="3">
        <v>0.10319296462143999</v>
      </c>
      <c r="D51">
        <v>1.65552129153824</v>
      </c>
      <c r="E51">
        <v>147.59000849</v>
      </c>
      <c r="F51">
        <v>1.5993901624767499</v>
      </c>
      <c r="G51" s="2">
        <v>8.4328767123287598</v>
      </c>
      <c r="H51">
        <f t="shared" si="0"/>
        <v>0.60403934706925</v>
      </c>
      <c r="I51">
        <f t="shared" si="1"/>
        <v>0.47695010779426228</v>
      </c>
      <c r="J51" s="4">
        <f t="shared" si="2"/>
        <v>0.93635248031037155</v>
      </c>
      <c r="K51" s="4">
        <f t="shared" si="3"/>
        <v>1.0146980550655519E-2</v>
      </c>
      <c r="L51" s="4">
        <f t="shared" si="4"/>
        <v>5.3500539138973027E-2</v>
      </c>
    </row>
    <row r="52" spans="1:12" x14ac:dyDescent="0.25">
      <c r="A52">
        <v>157.57903916732701</v>
      </c>
      <c r="B52">
        <v>175.726762447357</v>
      </c>
      <c r="C52" s="3">
        <v>0.103272393045231</v>
      </c>
      <c r="D52">
        <v>1.65656877466747</v>
      </c>
      <c r="E52">
        <v>147.552832868119</v>
      </c>
      <c r="F52">
        <v>1.5933295868789901</v>
      </c>
      <c r="G52" s="2">
        <v>8.4328767123287598</v>
      </c>
      <c r="H52">
        <f t="shared" si="0"/>
        <v>0.60365740033988879</v>
      </c>
      <c r="I52">
        <f t="shared" si="1"/>
        <v>0.47583223687858905</v>
      </c>
      <c r="J52" s="4">
        <f t="shared" si="2"/>
        <v>0.93637347738514065</v>
      </c>
      <c r="K52" s="4">
        <f t="shared" si="3"/>
        <v>1.0111304113151106E-2</v>
      </c>
      <c r="L52" s="4">
        <f t="shared" si="4"/>
        <v>5.3515218501708428E-2</v>
      </c>
    </row>
    <row r="53" spans="1:12" x14ac:dyDescent="0.25">
      <c r="A53">
        <v>157.56320400280001</v>
      </c>
      <c r="B53">
        <v>175.68242237724201</v>
      </c>
      <c r="C53" s="3">
        <v>0.10313620525754801</v>
      </c>
      <c r="D53">
        <v>1.6607199814167599</v>
      </c>
      <c r="E53">
        <v>147.53911278698899</v>
      </c>
      <c r="F53">
        <v>1.5912145034815799</v>
      </c>
      <c r="G53" s="2">
        <v>8.4328767123287598</v>
      </c>
      <c r="H53">
        <f t="shared" si="0"/>
        <v>0.6021484724636722</v>
      </c>
      <c r="I53">
        <f t="shared" si="1"/>
        <v>0.47141594932589237</v>
      </c>
      <c r="J53" s="4">
        <f t="shared" si="2"/>
        <v>0.93638050660843231</v>
      </c>
      <c r="K53" s="4">
        <f t="shared" si="3"/>
        <v>1.0098896589163735E-2</v>
      </c>
      <c r="L53" s="4">
        <f t="shared" si="4"/>
        <v>5.3520596802404057E-2</v>
      </c>
    </row>
    <row r="54" spans="1:12" x14ac:dyDescent="0.25">
      <c r="A54">
        <v>157.45634513039701</v>
      </c>
      <c r="B54">
        <v>175.70662502765299</v>
      </c>
      <c r="C54" s="3">
        <v>0.103867909900289</v>
      </c>
      <c r="D54">
        <v>1.67544893481716</v>
      </c>
      <c r="E54">
        <v>147.408709989248</v>
      </c>
      <c r="F54">
        <v>1.6147584288197301</v>
      </c>
      <c r="G54" s="2">
        <v>8.4328767123287598</v>
      </c>
      <c r="H54">
        <f t="shared" si="0"/>
        <v>0.5968549558385251</v>
      </c>
      <c r="I54">
        <f t="shared" si="1"/>
        <v>0.45592303415737817</v>
      </c>
      <c r="J54" s="4">
        <f t="shared" si="2"/>
        <v>0.93618780410006597</v>
      </c>
      <c r="K54" s="4">
        <f t="shared" si="3"/>
        <v>1.0255276962528745E-2</v>
      </c>
      <c r="L54" s="4">
        <f t="shared" si="4"/>
        <v>5.3556918937405329E-2</v>
      </c>
    </row>
    <row r="55" spans="1:12" x14ac:dyDescent="0.25">
      <c r="A55">
        <v>157.312678848915</v>
      </c>
      <c r="B55">
        <v>175.443754641559</v>
      </c>
      <c r="C55" s="3">
        <v>0.10334409355115599</v>
      </c>
      <c r="D55">
        <v>1.7078703464095499</v>
      </c>
      <c r="E55">
        <v>147.286341200245</v>
      </c>
      <c r="F55">
        <v>1.5934609363411101</v>
      </c>
      <c r="G55" s="2">
        <v>8.4328767123287598</v>
      </c>
      <c r="H55">
        <f t="shared" si="0"/>
        <v>0.58552454060830594</v>
      </c>
      <c r="I55">
        <f t="shared" si="1"/>
        <v>0.42276149440667438</v>
      </c>
      <c r="J55" s="4">
        <f t="shared" si="2"/>
        <v>0.93626491060965733</v>
      </c>
      <c r="K55" s="4">
        <f t="shared" si="3"/>
        <v>1.0129259434145742E-2</v>
      </c>
      <c r="L55" s="4">
        <f t="shared" si="4"/>
        <v>5.3605829956197011E-2</v>
      </c>
    </row>
    <row r="56" spans="1:12" x14ac:dyDescent="0.25">
      <c r="A56">
        <v>157.20459130991199</v>
      </c>
      <c r="B56">
        <v>175.341274616763</v>
      </c>
      <c r="C56" s="3">
        <v>0.10343647464917501</v>
      </c>
      <c r="D56">
        <v>1.7141964294712</v>
      </c>
      <c r="E56">
        <v>147.179245498276</v>
      </c>
      <c r="F56">
        <v>1.5924690993063599</v>
      </c>
      <c r="G56" s="2">
        <v>8.4328767123287598</v>
      </c>
      <c r="H56">
        <f t="shared" si="0"/>
        <v>0.58336371655404906</v>
      </c>
      <c r="I56">
        <f t="shared" si="1"/>
        <v>0.41643725550513766</v>
      </c>
      <c r="J56" s="4">
        <f t="shared" si="2"/>
        <v>0.93622739814340872</v>
      </c>
      <c r="K56" s="4">
        <f t="shared" si="3"/>
        <v>1.0129914692930226E-2</v>
      </c>
      <c r="L56" s="4">
        <f t="shared" si="4"/>
        <v>5.3642687163661114E-2</v>
      </c>
    </row>
    <row r="57" spans="1:12" x14ac:dyDescent="0.25">
      <c r="A57">
        <v>157.14955828950701</v>
      </c>
      <c r="B57">
        <v>175.23882995277299</v>
      </c>
      <c r="C57" s="3">
        <v>0.103226389197765</v>
      </c>
      <c r="D57">
        <v>1.7300067414251199</v>
      </c>
      <c r="E57">
        <v>147.11431605175599</v>
      </c>
      <c r="F57">
        <v>1.6023655254218601</v>
      </c>
      <c r="G57" s="2">
        <v>8.4328767123287598</v>
      </c>
      <c r="H57">
        <f t="shared" si="0"/>
        <v>0.57803242961714385</v>
      </c>
      <c r="I57">
        <f t="shared" si="1"/>
        <v>0.40083379525338392</v>
      </c>
      <c r="J57" s="4">
        <f t="shared" si="2"/>
        <v>0.93614209071295429</v>
      </c>
      <c r="K57" s="4">
        <f t="shared" si="3"/>
        <v>1.0196436712026413E-2</v>
      </c>
      <c r="L57" s="4">
        <f t="shared" si="4"/>
        <v>5.3661472575019326E-2</v>
      </c>
    </row>
    <row r="58" spans="1:12" x14ac:dyDescent="0.25">
      <c r="A58">
        <v>157.030264142915</v>
      </c>
      <c r="B58">
        <v>175.099072079054</v>
      </c>
      <c r="C58" s="3">
        <v>0.103191911422473</v>
      </c>
      <c r="D58">
        <v>1.7447545937322599</v>
      </c>
      <c r="E58">
        <v>146.99194046159599</v>
      </c>
      <c r="F58">
        <v>1.60544696898988</v>
      </c>
      <c r="G58" s="2">
        <v>8.4328767123287598</v>
      </c>
      <c r="H58">
        <f t="shared" si="0"/>
        <v>0.57314650644413445</v>
      </c>
      <c r="I58">
        <f t="shared" si="1"/>
        <v>0.38653381310546558</v>
      </c>
      <c r="J58" s="4">
        <f t="shared" si="2"/>
        <v>0.93607395532250615</v>
      </c>
      <c r="K58" s="4">
        <f t="shared" si="3"/>
        <v>1.0223806078099371E-2</v>
      </c>
      <c r="L58" s="4">
        <f t="shared" si="4"/>
        <v>5.370223859939461E-2</v>
      </c>
    </row>
    <row r="59" spans="1:12" x14ac:dyDescent="0.25">
      <c r="A59">
        <v>156.98422748925</v>
      </c>
      <c r="B59">
        <v>175.056276661911</v>
      </c>
      <c r="C59" s="3">
        <v>0.10323565379814</v>
      </c>
      <c r="D59">
        <v>1.74587404946669</v>
      </c>
      <c r="E59">
        <v>146.95385814815899</v>
      </c>
      <c r="F59">
        <v>1.59749262876214</v>
      </c>
      <c r="G59" s="2">
        <v>8.4328767123287598</v>
      </c>
      <c r="H59">
        <f t="shared" si="0"/>
        <v>0.57277900447942898</v>
      </c>
      <c r="I59">
        <f t="shared" si="1"/>
        <v>0.38545821871960945</v>
      </c>
      <c r="J59" s="4">
        <f t="shared" si="2"/>
        <v>0.93610587826870839</v>
      </c>
      <c r="K59" s="4">
        <f t="shared" si="3"/>
        <v>1.0176134598436233E-2</v>
      </c>
      <c r="L59" s="4">
        <f t="shared" si="4"/>
        <v>5.3717987132855333E-2</v>
      </c>
    </row>
    <row r="60" spans="1:12" x14ac:dyDescent="0.25">
      <c r="A60">
        <v>156.945411613993</v>
      </c>
      <c r="B60">
        <v>175.024135480707</v>
      </c>
      <c r="C60" s="3">
        <v>0.10329274769482499</v>
      </c>
      <c r="D60">
        <v>1.74834876595093</v>
      </c>
      <c r="E60">
        <v>146.92084889707499</v>
      </c>
      <c r="F60">
        <v>1.59168600458923</v>
      </c>
      <c r="G60" s="2">
        <v>8.4328767123287598</v>
      </c>
      <c r="H60">
        <f t="shared" si="0"/>
        <v>0.57196825912254312</v>
      </c>
      <c r="I60">
        <f t="shared" si="1"/>
        <v>0.38308535207405503</v>
      </c>
      <c r="J60" s="4">
        <f t="shared" si="2"/>
        <v>0.93612707365046532</v>
      </c>
      <c r="K60" s="4">
        <f t="shared" si="3"/>
        <v>1.014165363753341E-2</v>
      </c>
      <c r="L60" s="4">
        <f t="shared" si="4"/>
        <v>5.3731272712001343E-2</v>
      </c>
    </row>
    <row r="61" spans="1:12" x14ac:dyDescent="0.25">
      <c r="A61">
        <v>156.82162759035401</v>
      </c>
      <c r="B61">
        <v>174.88070669495701</v>
      </c>
      <c r="C61" s="3">
        <v>0.103265131105077</v>
      </c>
      <c r="D61">
        <v>1.7545968955993501</v>
      </c>
      <c r="E61">
        <v>146.81275656693501</v>
      </c>
      <c r="F61">
        <v>1.5759943110905399</v>
      </c>
      <c r="G61" s="2">
        <v>8.4328767123287598</v>
      </c>
      <c r="H61">
        <f t="shared" si="0"/>
        <v>0.56993147685834222</v>
      </c>
      <c r="I61">
        <f t="shared" si="1"/>
        <v>0.37712415518537579</v>
      </c>
      <c r="J61" s="4">
        <f t="shared" si="2"/>
        <v>0.9361767176045116</v>
      </c>
      <c r="K61" s="4">
        <f t="shared" si="3"/>
        <v>1.0049597975142271E-2</v>
      </c>
      <c r="L61" s="4">
        <f t="shared" si="4"/>
        <v>5.3773684420346142E-2</v>
      </c>
    </row>
    <row r="62" spans="1:12" x14ac:dyDescent="0.25">
      <c r="A62">
        <v>156.74720328457499</v>
      </c>
      <c r="B62">
        <v>174.761496014974</v>
      </c>
      <c r="C62" s="3">
        <v>0.103079300310268</v>
      </c>
      <c r="D62">
        <v>1.7805737608830401</v>
      </c>
      <c r="E62">
        <v>146.71202776484901</v>
      </c>
      <c r="F62">
        <v>1.6022988073972499</v>
      </c>
      <c r="G62" s="2">
        <v>8.4328767123287598</v>
      </c>
      <c r="H62">
        <f t="shared" si="0"/>
        <v>0.56161672263667972</v>
      </c>
      <c r="I62">
        <f t="shared" si="1"/>
        <v>0.35278876702558459</v>
      </c>
      <c r="J62" s="4">
        <f t="shared" si="2"/>
        <v>0.93597859923850046</v>
      </c>
      <c r="K62" s="4">
        <f t="shared" si="3"/>
        <v>1.0222184344101321E-2</v>
      </c>
      <c r="L62" s="4">
        <f t="shared" si="4"/>
        <v>5.3799216417398189E-2</v>
      </c>
    </row>
    <row r="63" spans="1:12" x14ac:dyDescent="0.25">
      <c r="A63">
        <v>156.70591537079099</v>
      </c>
      <c r="B63">
        <v>174.762970419124</v>
      </c>
      <c r="C63" s="3">
        <v>0.103323118192764</v>
      </c>
      <c r="D63">
        <v>1.78721520519898</v>
      </c>
      <c r="E63">
        <v>146.69580581112501</v>
      </c>
      <c r="F63">
        <v>1.57723284733654</v>
      </c>
      <c r="G63" s="2">
        <v>8.4328767123287598</v>
      </c>
      <c r="H63">
        <f t="shared" si="0"/>
        <v>0.55952970693793125</v>
      </c>
      <c r="I63">
        <f t="shared" si="1"/>
        <v>0.34668054833737577</v>
      </c>
      <c r="J63" s="4">
        <f t="shared" si="2"/>
        <v>0.93612168668949203</v>
      </c>
      <c r="K63" s="4">
        <f t="shared" si="3"/>
        <v>1.0064922205422587E-2</v>
      </c>
      <c r="L63" s="4">
        <f t="shared" si="4"/>
        <v>5.3813391105085442E-2</v>
      </c>
    </row>
    <row r="64" spans="1:12" x14ac:dyDescent="0.25">
      <c r="A64">
        <v>156.65838905252201</v>
      </c>
      <c r="B64">
        <v>174.606866806759</v>
      </c>
      <c r="C64" s="3">
        <v>0.102793653436898</v>
      </c>
      <c r="D64">
        <v>1.79499203550778</v>
      </c>
      <c r="E64">
        <v>146.637743920053</v>
      </c>
      <c r="F64">
        <v>1.58776842014026</v>
      </c>
      <c r="G64" s="2">
        <v>8.4328767123287598</v>
      </c>
      <c r="H64">
        <f t="shared" si="0"/>
        <v>0.55710553596808188</v>
      </c>
      <c r="I64">
        <f t="shared" si="1"/>
        <v>0.33958555311030264</v>
      </c>
      <c r="J64" s="4">
        <f t="shared" si="2"/>
        <v>0.93603505568342438</v>
      </c>
      <c r="K64" s="4">
        <f t="shared" si="3"/>
        <v>1.0135227546658465E-2</v>
      </c>
      <c r="L64" s="4">
        <f t="shared" si="4"/>
        <v>5.382971676991722E-2</v>
      </c>
    </row>
    <row r="65" spans="1:12" x14ac:dyDescent="0.25">
      <c r="A65">
        <v>156.618135639043</v>
      </c>
      <c r="B65">
        <v>174.55468835108601</v>
      </c>
      <c r="C65" s="3">
        <v>0.102756063910281</v>
      </c>
      <c r="D65">
        <v>1.8023518891297401</v>
      </c>
      <c r="E65">
        <v>146.59166616300101</v>
      </c>
      <c r="F65">
        <v>1.5935927637132099</v>
      </c>
      <c r="G65" s="2">
        <v>8.4328767123287598</v>
      </c>
      <c r="H65">
        <f t="shared" si="0"/>
        <v>0.55483061106499398</v>
      </c>
      <c r="I65">
        <f t="shared" si="1"/>
        <v>0.33292736706232706</v>
      </c>
      <c r="J65" s="4">
        <f t="shared" si="2"/>
        <v>0.93598142746923052</v>
      </c>
      <c r="K65" s="4">
        <f t="shared" si="3"/>
        <v>1.0175020646305962E-2</v>
      </c>
      <c r="L65" s="4">
        <f t="shared" si="4"/>
        <v>5.3843551884463547E-2</v>
      </c>
    </row>
    <row r="66" spans="1:12" x14ac:dyDescent="0.25">
      <c r="A66">
        <v>156.56517990865299</v>
      </c>
      <c r="B66">
        <v>174.48847044998001</v>
      </c>
      <c r="C66" s="3">
        <v>0.102719053557549</v>
      </c>
      <c r="D66">
        <v>1.8073727312569901</v>
      </c>
      <c r="E66">
        <v>146.542695123421</v>
      </c>
      <c r="F66">
        <v>1.58960807290332</v>
      </c>
      <c r="G66" s="2">
        <v>8.4328767123287598</v>
      </c>
      <c r="H66">
        <f t="shared" si="0"/>
        <v>0.5532893036980373</v>
      </c>
      <c r="I66">
        <f t="shared" si="1"/>
        <v>0.32841631212931222</v>
      </c>
      <c r="J66" s="4">
        <f t="shared" si="2"/>
        <v>0.93598522486877589</v>
      </c>
      <c r="K66" s="4">
        <f t="shared" si="3"/>
        <v>1.0153011505053463E-2</v>
      </c>
      <c r="L66" s="4">
        <f t="shared" si="4"/>
        <v>5.3861763626170685E-2</v>
      </c>
    </row>
    <row r="67" spans="1:12" x14ac:dyDescent="0.25">
      <c r="A67">
        <v>156.518955369971</v>
      </c>
      <c r="B67">
        <v>174.40070486918</v>
      </c>
      <c r="C67" s="3">
        <v>0.1025325529081</v>
      </c>
      <c r="D67">
        <v>1.8181758204456999</v>
      </c>
      <c r="E67">
        <v>146.50311412465001</v>
      </c>
      <c r="F67">
        <v>1.5829645329916699</v>
      </c>
      <c r="G67" s="2">
        <v>8.4328767123287598</v>
      </c>
      <c r="H67">
        <f t="shared" si="0"/>
        <v>0.5500018143211608</v>
      </c>
      <c r="I67">
        <f t="shared" si="1"/>
        <v>0.31879458093621826</v>
      </c>
      <c r="J67" s="4">
        <f t="shared" si="2"/>
        <v>0.93600876506206199</v>
      </c>
      <c r="K67" s="4">
        <f t="shared" si="3"/>
        <v>1.0113564387456779E-2</v>
      </c>
      <c r="L67" s="4">
        <f t="shared" si="4"/>
        <v>5.3877670550481344E-2</v>
      </c>
    </row>
    <row r="68" spans="1:12" x14ac:dyDescent="0.25">
      <c r="A68">
        <v>156.330197628007</v>
      </c>
      <c r="B68">
        <v>174.299667773614</v>
      </c>
      <c r="C68" s="3">
        <v>0.103095263319417</v>
      </c>
      <c r="D68">
        <v>1.82062525174539</v>
      </c>
      <c r="E68">
        <v>146.297369125458</v>
      </c>
      <c r="F68">
        <v>1.59995179021971</v>
      </c>
      <c r="G68" s="2">
        <v>8.4328767123287598</v>
      </c>
      <c r="H68">
        <f t="shared" si="0"/>
        <v>0.54926185333380595</v>
      </c>
      <c r="I68">
        <f t="shared" si="1"/>
        <v>0.31662888398711686</v>
      </c>
      <c r="J68" s="4">
        <f t="shared" si="2"/>
        <v>0.93582283746341866</v>
      </c>
      <c r="K68" s="4">
        <f t="shared" si="3"/>
        <v>1.0234438480189572E-2</v>
      </c>
      <c r="L68" s="4">
        <f t="shared" si="4"/>
        <v>5.3942724056391875E-2</v>
      </c>
    </row>
    <row r="69" spans="1:12" x14ac:dyDescent="0.25">
      <c r="A69">
        <v>156.23393914277301</v>
      </c>
      <c r="B69">
        <v>174.17472611795</v>
      </c>
      <c r="C69" s="3">
        <v>0.103004536737591</v>
      </c>
      <c r="D69">
        <v>1.8326013949086899</v>
      </c>
      <c r="E69">
        <v>146.20105993025999</v>
      </c>
      <c r="F69">
        <v>1.6000025001842799</v>
      </c>
      <c r="G69" s="2">
        <v>8.4328767123287598</v>
      </c>
      <c r="H69">
        <f t="shared" ref="H69:H104" si="5">1/D69</f>
        <v>0.54567239923432742</v>
      </c>
      <c r="I69">
        <f t="shared" ref="I69:I104" si="6">(H69-MIN(H:H))/(MAX(H:H)-MIN(H:H))</f>
        <v>0.30612337096004649</v>
      </c>
      <c r="J69" s="4">
        <f t="shared" si="2"/>
        <v>0.93578297220462092</v>
      </c>
      <c r="K69" s="4">
        <f t="shared" si="3"/>
        <v>1.0241068675367211E-2</v>
      </c>
      <c r="L69" s="4">
        <f t="shared" si="4"/>
        <v>5.3975959120012004E-2</v>
      </c>
    </row>
    <row r="70" spans="1:12" x14ac:dyDescent="0.25">
      <c r="A70">
        <v>156.19940785662001</v>
      </c>
      <c r="B70">
        <v>174.056207489347</v>
      </c>
      <c r="C70" s="3">
        <v>0.102592144746233</v>
      </c>
      <c r="D70">
        <v>1.85268110071101</v>
      </c>
      <c r="E70">
        <v>146.18181008695399</v>
      </c>
      <c r="F70">
        <v>1.5847210573375401</v>
      </c>
      <c r="G70" s="2">
        <v>8.4328767123287598</v>
      </c>
      <c r="H70">
        <f t="shared" si="5"/>
        <v>0.53975829926490126</v>
      </c>
      <c r="I70">
        <f t="shared" si="6"/>
        <v>0.28881414996144694</v>
      </c>
      <c r="J70" s="4">
        <f t="shared" ref="J70:J104" si="7">E70/SUM(E70:G70)</f>
        <v>0.93586660854142478</v>
      </c>
      <c r="K70" s="4">
        <f t="shared" ref="K70:K104" si="8">F70/SUM(E70:G70)</f>
        <v>1.0145499775467774E-2</v>
      </c>
      <c r="L70" s="4">
        <f t="shared" ref="L70:L104" si="9">G70/SUM(E70:G70)</f>
        <v>5.3987891683107588E-2</v>
      </c>
    </row>
    <row r="71" spans="1:12" x14ac:dyDescent="0.25">
      <c r="A71">
        <v>156.169413803201</v>
      </c>
      <c r="B71">
        <v>173.993391098085</v>
      </c>
      <c r="C71" s="3">
        <v>0.10244054203665701</v>
      </c>
      <c r="D71">
        <v>1.8587303515455</v>
      </c>
      <c r="E71">
        <v>146.15837930728901</v>
      </c>
      <c r="F71">
        <v>1.5781577835827501</v>
      </c>
      <c r="G71" s="2">
        <v>8.4328767123287598</v>
      </c>
      <c r="H71">
        <f t="shared" si="5"/>
        <v>0.53800165213233775</v>
      </c>
      <c r="I71">
        <f t="shared" si="6"/>
        <v>0.28367284467555604</v>
      </c>
      <c r="J71" s="4">
        <f t="shared" si="7"/>
        <v>0.93589631764561099</v>
      </c>
      <c r="K71" s="4">
        <f t="shared" si="8"/>
        <v>1.0105421702943009E-2</v>
      </c>
      <c r="L71" s="4">
        <f t="shared" si="9"/>
        <v>5.3998260651446063E-2</v>
      </c>
    </row>
    <row r="72" spans="1:12" x14ac:dyDescent="0.25">
      <c r="A72">
        <v>156.13408123813201</v>
      </c>
      <c r="B72">
        <v>173.92578412604601</v>
      </c>
      <c r="C72" s="3">
        <v>0.102294797619081</v>
      </c>
      <c r="D72">
        <v>1.8690460104645801</v>
      </c>
      <c r="E72">
        <v>146.12237502313101</v>
      </c>
      <c r="F72">
        <v>1.57882950267185</v>
      </c>
      <c r="G72" s="2">
        <v>8.4328767123287598</v>
      </c>
      <c r="H72">
        <f t="shared" si="5"/>
        <v>0.53503230760565101</v>
      </c>
      <c r="I72">
        <f t="shared" si="6"/>
        <v>0.27498225085754358</v>
      </c>
      <c r="J72" s="4">
        <f t="shared" si="7"/>
        <v>0.93587750902552147</v>
      </c>
      <c r="K72" s="4">
        <f t="shared" si="8"/>
        <v>1.0112010716378191E-2</v>
      </c>
      <c r="L72" s="4">
        <f t="shared" si="9"/>
        <v>5.401048025810045E-2</v>
      </c>
    </row>
    <row r="73" spans="1:12" x14ac:dyDescent="0.25">
      <c r="A73">
        <v>156.10940206594699</v>
      </c>
      <c r="B73">
        <v>173.89886422208201</v>
      </c>
      <c r="C73" s="3">
        <v>0.10229774780711499</v>
      </c>
      <c r="D73">
        <v>1.8710189965781101</v>
      </c>
      <c r="E73">
        <v>146.101216763156</v>
      </c>
      <c r="F73">
        <v>1.5753085904623201</v>
      </c>
      <c r="G73" s="2">
        <v>8.4328767123287598</v>
      </c>
      <c r="H73">
        <f t="shared" si="5"/>
        <v>0.53446811701478769</v>
      </c>
      <c r="I73">
        <f t="shared" si="6"/>
        <v>0.27333099374774344</v>
      </c>
      <c r="J73" s="4">
        <f t="shared" si="7"/>
        <v>0.93588992610090704</v>
      </c>
      <c r="K73" s="4">
        <f t="shared" si="8"/>
        <v>1.0091055180628035E-2</v>
      </c>
      <c r="L73" s="4">
        <f t="shared" si="9"/>
        <v>5.4019018718464908E-2</v>
      </c>
    </row>
    <row r="74" spans="1:12" x14ac:dyDescent="0.25">
      <c r="A74">
        <v>155.938384698802</v>
      </c>
      <c r="B74">
        <v>173.72266300746</v>
      </c>
      <c r="C74" s="3">
        <v>0.102371665278316</v>
      </c>
      <c r="D74">
        <v>1.8793230759814601</v>
      </c>
      <c r="E74">
        <v>145.891441760281</v>
      </c>
      <c r="F74">
        <v>1.6140662261919201</v>
      </c>
      <c r="G74" s="2">
        <v>8.4328767123287598</v>
      </c>
      <c r="H74">
        <f t="shared" si="5"/>
        <v>0.53210648705399344</v>
      </c>
      <c r="I74">
        <f t="shared" si="6"/>
        <v>0.26641904178216513</v>
      </c>
      <c r="J74" s="4">
        <f t="shared" si="7"/>
        <v>0.93557107213899549</v>
      </c>
      <c r="K74" s="4">
        <f t="shared" si="8"/>
        <v>1.0350666574554582E-2</v>
      </c>
      <c r="L74" s="4">
        <f t="shared" si="9"/>
        <v>5.4078261286450047E-2</v>
      </c>
    </row>
    <row r="75" spans="1:12" x14ac:dyDescent="0.25">
      <c r="A75">
        <v>155.78934452346701</v>
      </c>
      <c r="B75">
        <v>173.57050688048099</v>
      </c>
      <c r="C75" s="3">
        <v>0.102443454689325</v>
      </c>
      <c r="D75">
        <v>1.8867293278741</v>
      </c>
      <c r="E75">
        <v>145.75864835481701</v>
      </c>
      <c r="F75">
        <v>1.59781945632066</v>
      </c>
      <c r="G75" s="2">
        <v>8.4328767123287598</v>
      </c>
      <c r="H75">
        <f t="shared" si="5"/>
        <v>0.53001773239342431</v>
      </c>
      <c r="I75">
        <f t="shared" si="6"/>
        <v>0.26030573354954256</v>
      </c>
      <c r="J75" s="4">
        <f t="shared" si="7"/>
        <v>0.93561372121224573</v>
      </c>
      <c r="K75" s="4">
        <f t="shared" si="8"/>
        <v>1.0256282040393217E-2</v>
      </c>
      <c r="L75" s="4">
        <f t="shared" si="9"/>
        <v>5.4129996747361131E-2</v>
      </c>
    </row>
    <row r="76" spans="1:12" x14ac:dyDescent="0.25">
      <c r="A76">
        <v>155.700976171327</v>
      </c>
      <c r="B76">
        <v>173.45059195548799</v>
      </c>
      <c r="C76" s="3">
        <v>0.102332402467185</v>
      </c>
      <c r="D76">
        <v>1.9041593362542999</v>
      </c>
      <c r="E76">
        <v>145.66712742103701</v>
      </c>
      <c r="F76">
        <v>1.6009720379610199</v>
      </c>
      <c r="G76" s="2">
        <v>8.4328767123287598</v>
      </c>
      <c r="H76">
        <f t="shared" si="5"/>
        <v>0.52516613550161972</v>
      </c>
      <c r="I76">
        <f t="shared" si="6"/>
        <v>0.24610621659337037</v>
      </c>
      <c r="J76" s="4">
        <f t="shared" si="7"/>
        <v>0.93555693100312398</v>
      </c>
      <c r="K76" s="4">
        <f t="shared" si="8"/>
        <v>1.0282350678388669E-2</v>
      </c>
      <c r="L76" s="4">
        <f t="shared" si="9"/>
        <v>5.4160718318487476E-2</v>
      </c>
    </row>
    <row r="77" spans="1:12" x14ac:dyDescent="0.25">
      <c r="A77">
        <v>155.582475222536</v>
      </c>
      <c r="B77">
        <v>173.319688029015</v>
      </c>
      <c r="C77" s="3">
        <v>0.10233813023890199</v>
      </c>
      <c r="D77">
        <v>1.90804017764811</v>
      </c>
      <c r="E77">
        <v>145.563815589173</v>
      </c>
      <c r="F77">
        <v>1.58578292103376</v>
      </c>
      <c r="G77" s="2">
        <v>8.4328767123287598</v>
      </c>
      <c r="H77">
        <f t="shared" si="5"/>
        <v>0.52409797849887041</v>
      </c>
      <c r="I77">
        <f t="shared" si="6"/>
        <v>0.2429799648023335</v>
      </c>
      <c r="J77" s="4">
        <f t="shared" si="7"/>
        <v>0.93560547472308531</v>
      </c>
      <c r="K77" s="4">
        <f t="shared" si="8"/>
        <v>1.0192554905464477E-2</v>
      </c>
      <c r="L77" s="4">
        <f t="shared" si="9"/>
        <v>5.4201970371450227E-2</v>
      </c>
    </row>
    <row r="78" spans="1:12" x14ac:dyDescent="0.25">
      <c r="A78">
        <v>155.502695201199</v>
      </c>
      <c r="B78">
        <v>173.16471424843499</v>
      </c>
      <c r="C78" s="3">
        <v>0.10199548518814899</v>
      </c>
      <c r="D78">
        <v>1.9264980827634099</v>
      </c>
      <c r="E78">
        <v>145.489562214188</v>
      </c>
      <c r="F78">
        <v>1.58025627468246</v>
      </c>
      <c r="G78" s="2">
        <v>8.4328767123287598</v>
      </c>
      <c r="H78">
        <f t="shared" si="5"/>
        <v>0.51907656122116597</v>
      </c>
      <c r="I78">
        <f t="shared" si="6"/>
        <v>0.22828342233005502</v>
      </c>
      <c r="J78" s="4">
        <f t="shared" si="7"/>
        <v>0.93560797789353056</v>
      </c>
      <c r="K78" s="4">
        <f t="shared" si="8"/>
        <v>1.0162243635956436E-2</v>
      </c>
      <c r="L78" s="4">
        <f t="shared" si="9"/>
        <v>5.4229778470513142E-2</v>
      </c>
    </row>
    <row r="79" spans="1:12" x14ac:dyDescent="0.25">
      <c r="A79">
        <v>155.47877404619601</v>
      </c>
      <c r="B79">
        <v>173.14850335400499</v>
      </c>
      <c r="C79" s="3">
        <v>0.102049564192205</v>
      </c>
      <c r="D79">
        <v>1.93294769577201</v>
      </c>
      <c r="E79">
        <v>145.46741613595</v>
      </c>
      <c r="F79">
        <v>1.57848119791718</v>
      </c>
      <c r="G79" s="2">
        <v>8.4328767123287598</v>
      </c>
      <c r="H79">
        <f t="shared" si="5"/>
        <v>0.51734457284453572</v>
      </c>
      <c r="I79">
        <f t="shared" si="6"/>
        <v>0.22321428759559306</v>
      </c>
      <c r="J79" s="4">
        <f t="shared" si="7"/>
        <v>0.93560948771520835</v>
      </c>
      <c r="K79" s="4">
        <f t="shared" si="8"/>
        <v>1.0152390302795808E-2</v>
      </c>
      <c r="L79" s="4">
        <f t="shared" si="9"/>
        <v>5.4238121981995943E-2</v>
      </c>
    </row>
    <row r="80" spans="1:12" x14ac:dyDescent="0.25">
      <c r="A80">
        <v>155.394464949282</v>
      </c>
      <c r="B80">
        <v>173.04438436333101</v>
      </c>
      <c r="C80" s="3">
        <v>0.101996487658276</v>
      </c>
      <c r="D80">
        <v>1.9433584888772899</v>
      </c>
      <c r="E80">
        <v>145.381774247366</v>
      </c>
      <c r="F80">
        <v>1.57981398958732</v>
      </c>
      <c r="G80" s="2">
        <v>8.4328767123287598</v>
      </c>
      <c r="H80">
        <f t="shared" si="5"/>
        <v>0.514573098953923</v>
      </c>
      <c r="I80">
        <f t="shared" si="6"/>
        <v>0.21510281597481173</v>
      </c>
      <c r="J80" s="4">
        <f t="shared" si="7"/>
        <v>0.9355659758847652</v>
      </c>
      <c r="K80" s="4">
        <f t="shared" si="8"/>
        <v>1.0166475299509174E-2</v>
      </c>
      <c r="L80" s="4">
        <f t="shared" si="9"/>
        <v>5.4267548815725826E-2</v>
      </c>
    </row>
    <row r="81" spans="1:12" x14ac:dyDescent="0.25">
      <c r="A81">
        <v>155.01119890271301</v>
      </c>
      <c r="B81">
        <v>172.746431562255</v>
      </c>
      <c r="C81" s="3">
        <v>0.102666275066584</v>
      </c>
      <c r="D81">
        <v>1.9591552776927299</v>
      </c>
      <c r="E81">
        <v>144.981508283918</v>
      </c>
      <c r="F81">
        <v>1.59681390646659</v>
      </c>
      <c r="G81" s="2">
        <v>8.4328767123287598</v>
      </c>
      <c r="H81">
        <f t="shared" si="5"/>
        <v>0.5104240645885334</v>
      </c>
      <c r="I81">
        <f t="shared" si="6"/>
        <v>0.20295953920698917</v>
      </c>
      <c r="J81" s="4">
        <f t="shared" si="7"/>
        <v>0.93529699344438921</v>
      </c>
      <c r="K81" s="4">
        <f t="shared" si="8"/>
        <v>1.0301280925314094E-2</v>
      </c>
      <c r="L81" s="4">
        <f t="shared" si="9"/>
        <v>5.4401725630296695E-2</v>
      </c>
    </row>
    <row r="82" spans="1:12" x14ac:dyDescent="0.25">
      <c r="A82">
        <v>154.945711629073</v>
      </c>
      <c r="B82">
        <v>172.59693427631899</v>
      </c>
      <c r="C82" s="3">
        <v>0.10226845987303</v>
      </c>
      <c r="D82">
        <v>1.9877686829565899</v>
      </c>
      <c r="E82">
        <v>144.897419960641</v>
      </c>
      <c r="F82">
        <v>1.6154149561035001</v>
      </c>
      <c r="G82" s="2">
        <v>8.4328767123287598</v>
      </c>
      <c r="H82">
        <f t="shared" si="5"/>
        <v>0.503076644970887</v>
      </c>
      <c r="I82">
        <f t="shared" si="6"/>
        <v>0.18145531868505785</v>
      </c>
      <c r="J82" s="4">
        <f t="shared" si="7"/>
        <v>0.93514959812190868</v>
      </c>
      <c r="K82" s="4">
        <f t="shared" si="8"/>
        <v>1.042568354502553E-2</v>
      </c>
      <c r="L82" s="4">
        <f t="shared" si="9"/>
        <v>5.4424718333065863E-2</v>
      </c>
    </row>
    <row r="83" spans="1:12" x14ac:dyDescent="0.25">
      <c r="A83">
        <v>154.87222951598699</v>
      </c>
      <c r="B83">
        <v>172.50814831534001</v>
      </c>
      <c r="C83" s="3">
        <v>0.102232381319841</v>
      </c>
      <c r="D83">
        <v>1.9953684376854699</v>
      </c>
      <c r="E83">
        <v>144.831812812084</v>
      </c>
      <c r="F83">
        <v>1.6075399915739901</v>
      </c>
      <c r="G83" s="2">
        <v>8.4328767123287598</v>
      </c>
      <c r="H83">
        <f t="shared" si="5"/>
        <v>0.50116057822381477</v>
      </c>
      <c r="I83">
        <f t="shared" si="6"/>
        <v>0.17584742856744137</v>
      </c>
      <c r="J83" s="4">
        <f t="shared" si="7"/>
        <v>0.93516967673751794</v>
      </c>
      <c r="K83" s="4">
        <f t="shared" si="8"/>
        <v>1.0379782073248007E-2</v>
      </c>
      <c r="L83" s="4">
        <f t="shared" si="9"/>
        <v>5.4450541189234147E-2</v>
      </c>
    </row>
    <row r="84" spans="1:12" x14ac:dyDescent="0.25">
      <c r="A84">
        <v>154.83835567578799</v>
      </c>
      <c r="B84">
        <v>172.424088018768</v>
      </c>
      <c r="C84" s="3">
        <v>0.101991157645364</v>
      </c>
      <c r="D84">
        <v>2.00773066295779</v>
      </c>
      <c r="E84">
        <v>144.80864811560201</v>
      </c>
      <c r="F84">
        <v>1.5968308478567801</v>
      </c>
      <c r="G84" s="2">
        <v>8.4328767123287598</v>
      </c>
      <c r="H84">
        <f t="shared" si="5"/>
        <v>0.49807477588990917</v>
      </c>
      <c r="I84">
        <f t="shared" si="6"/>
        <v>0.16681598932365244</v>
      </c>
      <c r="J84" s="4">
        <f t="shared" si="7"/>
        <v>0.93522465724715842</v>
      </c>
      <c r="K84" s="4">
        <f t="shared" si="8"/>
        <v>1.0312889470360609E-2</v>
      </c>
      <c r="L84" s="4">
        <f t="shared" si="9"/>
        <v>5.4462453282481026E-2</v>
      </c>
    </row>
    <row r="85" spans="1:12" x14ac:dyDescent="0.25">
      <c r="A85">
        <v>154.79683879299699</v>
      </c>
      <c r="B85">
        <v>172.41284414089799</v>
      </c>
      <c r="C85" s="3">
        <v>0.102173393378424</v>
      </c>
      <c r="D85">
        <v>2.0137829845807702</v>
      </c>
      <c r="E85">
        <v>144.79237531871399</v>
      </c>
      <c r="F85">
        <v>1.5715867619544399</v>
      </c>
      <c r="G85" s="2">
        <v>8.4328767123287598</v>
      </c>
      <c r="H85">
        <f t="shared" si="5"/>
        <v>0.4965778376601887</v>
      </c>
      <c r="I85">
        <f t="shared" si="6"/>
        <v>0.16243479273018363</v>
      </c>
      <c r="J85" s="4">
        <f t="shared" si="7"/>
        <v>0.93537036316573807</v>
      </c>
      <c r="K85" s="4">
        <f t="shared" si="8"/>
        <v>1.0152576591412514E-2</v>
      </c>
      <c r="L85" s="4">
        <f t="shared" si="9"/>
        <v>5.4477060242849429E-2</v>
      </c>
    </row>
    <row r="86" spans="1:12" x14ac:dyDescent="0.25">
      <c r="A86">
        <v>154.729229358922</v>
      </c>
      <c r="B86">
        <v>172.24440695326999</v>
      </c>
      <c r="C86" s="3">
        <v>0.101687932305977</v>
      </c>
      <c r="D86">
        <v>2.0443657467932699</v>
      </c>
      <c r="E86">
        <v>144.66380095801901</v>
      </c>
      <c r="F86">
        <v>1.63255168857443</v>
      </c>
      <c r="G86" s="2">
        <v>8.4328767123287598</v>
      </c>
      <c r="H86">
        <f t="shared" si="5"/>
        <v>0.48914926380887064</v>
      </c>
      <c r="I86">
        <f t="shared" si="6"/>
        <v>0.14069305228588769</v>
      </c>
      <c r="J86" s="4">
        <f t="shared" si="7"/>
        <v>0.93494811263129463</v>
      </c>
      <c r="K86" s="4">
        <f t="shared" si="8"/>
        <v>1.0551023199291154E-2</v>
      </c>
      <c r="L86" s="4">
        <f t="shared" si="9"/>
        <v>5.4500864169414236E-2</v>
      </c>
    </row>
    <row r="87" spans="1:12" x14ac:dyDescent="0.25">
      <c r="A87">
        <v>154.69740026391801</v>
      </c>
      <c r="B87">
        <v>172.166396165663</v>
      </c>
      <c r="C87" s="3">
        <v>0.101465769690247</v>
      </c>
      <c r="D87">
        <v>2.0479504948354599</v>
      </c>
      <c r="E87">
        <v>144.68725581606199</v>
      </c>
      <c r="F87">
        <v>1.5772677355264899</v>
      </c>
      <c r="G87" s="2">
        <v>8.4328767123287598</v>
      </c>
      <c r="H87">
        <f t="shared" si="5"/>
        <v>0.4882930532363009</v>
      </c>
      <c r="I87">
        <f t="shared" si="6"/>
        <v>0.13818711932929867</v>
      </c>
      <c r="J87" s="4">
        <f t="shared" si="7"/>
        <v>0.93529209650079648</v>
      </c>
      <c r="K87" s="4">
        <f t="shared" si="8"/>
        <v>1.0195825740029477E-2</v>
      </c>
      <c r="L87" s="4">
        <f t="shared" si="9"/>
        <v>5.4512077759174257E-2</v>
      </c>
    </row>
    <row r="88" spans="1:12" x14ac:dyDescent="0.25">
      <c r="A88">
        <v>154.574659460086</v>
      </c>
      <c r="B88">
        <v>172.08725421473301</v>
      </c>
      <c r="C88" s="3">
        <v>0.101765786400396</v>
      </c>
      <c r="D88">
        <v>2.0594188677083598</v>
      </c>
      <c r="E88">
        <v>144.51932632820299</v>
      </c>
      <c r="F88">
        <v>1.62245641955442</v>
      </c>
      <c r="G88" s="2">
        <v>8.4328767123287598</v>
      </c>
      <c r="H88">
        <f t="shared" si="5"/>
        <v>0.48557387507707966</v>
      </c>
      <c r="I88">
        <f t="shared" si="6"/>
        <v>0.13022870538028788</v>
      </c>
      <c r="J88" s="4">
        <f t="shared" si="7"/>
        <v>0.93494837273453846</v>
      </c>
      <c r="K88" s="4">
        <f t="shared" si="8"/>
        <v>1.0496263910407424E-2</v>
      </c>
      <c r="L88" s="4">
        <f t="shared" si="9"/>
        <v>5.4555363355054155E-2</v>
      </c>
    </row>
    <row r="89" spans="1:12" x14ac:dyDescent="0.25">
      <c r="A89">
        <v>154.52142495985501</v>
      </c>
      <c r="B89">
        <v>172.03724983783999</v>
      </c>
      <c r="C89" s="3">
        <v>0.101814141382141</v>
      </c>
      <c r="D89">
        <v>2.0603787049042701</v>
      </c>
      <c r="E89">
        <v>144.47472621627401</v>
      </c>
      <c r="F89">
        <v>1.6138220312524401</v>
      </c>
      <c r="G89" s="2">
        <v>8.4328767123287598</v>
      </c>
      <c r="H89">
        <f t="shared" si="5"/>
        <v>0.48534766818338976</v>
      </c>
      <c r="I89">
        <f t="shared" si="6"/>
        <v>0.12956664942341753</v>
      </c>
      <c r="J89" s="4">
        <f t="shared" si="7"/>
        <v>0.93498183992160733</v>
      </c>
      <c r="K89" s="4">
        <f t="shared" si="8"/>
        <v>1.0444001740675847E-2</v>
      </c>
      <c r="L89" s="4">
        <f t="shared" si="9"/>
        <v>5.4574158337716776E-2</v>
      </c>
    </row>
    <row r="90" spans="1:12" x14ac:dyDescent="0.25">
      <c r="A90">
        <v>154.438866869599</v>
      </c>
      <c r="B90">
        <v>171.96645125253499</v>
      </c>
      <c r="C90" s="3">
        <v>0.101924440815475</v>
      </c>
      <c r="D90">
        <v>2.06624246481416</v>
      </c>
      <c r="E90">
        <v>144.39271360873599</v>
      </c>
      <c r="F90">
        <v>1.6132765485343099</v>
      </c>
      <c r="G90" s="2">
        <v>8.4328767123287598</v>
      </c>
      <c r="H90">
        <f t="shared" si="5"/>
        <v>0.48397030698424887</v>
      </c>
      <c r="I90">
        <f t="shared" si="6"/>
        <v>0.12553542751068766</v>
      </c>
      <c r="J90" s="4">
        <f t="shared" si="7"/>
        <v>0.93495061531793311</v>
      </c>
      <c r="K90" s="4">
        <f t="shared" si="8"/>
        <v>1.0446052740703447E-2</v>
      </c>
      <c r="L90" s="4">
        <f t="shared" si="9"/>
        <v>5.4603331941363478E-2</v>
      </c>
    </row>
    <row r="91" spans="1:12" x14ac:dyDescent="0.25">
      <c r="A91">
        <v>154.29107351486701</v>
      </c>
      <c r="B91">
        <v>171.81605246951801</v>
      </c>
      <c r="C91" s="3">
        <v>0.10199849608207801</v>
      </c>
      <c r="D91">
        <v>2.0697677476147098</v>
      </c>
      <c r="E91">
        <v>144.27397067528199</v>
      </c>
      <c r="F91">
        <v>1.58422612725644</v>
      </c>
      <c r="G91" s="2">
        <v>8.4328767123287598</v>
      </c>
      <c r="H91">
        <f t="shared" si="5"/>
        <v>0.48314599604349007</v>
      </c>
      <c r="I91">
        <f t="shared" si="6"/>
        <v>0.12312285749683619</v>
      </c>
      <c r="J91" s="4">
        <f t="shared" si="7"/>
        <v>0.93507658861016374</v>
      </c>
      <c r="K91" s="4">
        <f t="shared" si="8"/>
        <v>1.026777564746017E-2</v>
      </c>
      <c r="L91" s="4">
        <f t="shared" si="9"/>
        <v>5.4655635742376141E-2</v>
      </c>
    </row>
    <row r="92" spans="1:12" x14ac:dyDescent="0.25">
      <c r="A92">
        <v>154.25068650223099</v>
      </c>
      <c r="B92">
        <v>171.78466157339901</v>
      </c>
      <c r="C92" s="3">
        <v>0.102069503240695</v>
      </c>
      <c r="D92">
        <v>2.0895987858181302</v>
      </c>
      <c r="E92">
        <v>144.19873478759101</v>
      </c>
      <c r="F92">
        <v>1.61907500231146</v>
      </c>
      <c r="G92" s="2">
        <v>8.4328767123287598</v>
      </c>
      <c r="H92">
        <f t="shared" si="5"/>
        <v>0.47856076811820841</v>
      </c>
      <c r="I92">
        <f t="shared" si="6"/>
        <v>0.10970294171963448</v>
      </c>
      <c r="J92" s="4">
        <f t="shared" si="7"/>
        <v>0.93483366627029685</v>
      </c>
      <c r="K92" s="4">
        <f t="shared" si="8"/>
        <v>1.0496387659759557E-2</v>
      </c>
      <c r="L92" s="4">
        <f t="shared" si="9"/>
        <v>5.466994606994361E-2</v>
      </c>
    </row>
    <row r="93" spans="1:12" x14ac:dyDescent="0.25">
      <c r="A93">
        <v>154.20911135428199</v>
      </c>
      <c r="B93">
        <v>171.70682834641701</v>
      </c>
      <c r="C93" s="3">
        <v>0.101904607758717</v>
      </c>
      <c r="D93">
        <v>2.09232728224866</v>
      </c>
      <c r="E93">
        <v>144.204493585877</v>
      </c>
      <c r="F93">
        <v>1.5717410560754801</v>
      </c>
      <c r="G93" s="2">
        <v>8.4328767123287598</v>
      </c>
      <c r="H93">
        <f t="shared" si="5"/>
        <v>0.47793670162599172</v>
      </c>
      <c r="I93">
        <f t="shared" si="6"/>
        <v>0.10787644151039848</v>
      </c>
      <c r="J93" s="4">
        <f t="shared" si="7"/>
        <v>0.93512304376477773</v>
      </c>
      <c r="K93" s="4">
        <f t="shared" si="8"/>
        <v>1.0192271016104553E-2</v>
      </c>
      <c r="L93" s="4">
        <f t="shared" si="9"/>
        <v>5.4684685219117846E-2</v>
      </c>
    </row>
    <row r="94" spans="1:12" x14ac:dyDescent="0.25">
      <c r="A94">
        <v>154.12897248405099</v>
      </c>
      <c r="B94">
        <v>171.68041401050101</v>
      </c>
      <c r="C94" s="3">
        <v>0.102233219948881</v>
      </c>
      <c r="D94">
        <v>2.0962756703456402</v>
      </c>
      <c r="E94">
        <v>144.08827423437901</v>
      </c>
      <c r="F94">
        <v>1.6078215373424301</v>
      </c>
      <c r="G94" s="2">
        <v>8.4328767123287598</v>
      </c>
      <c r="H94">
        <f t="shared" si="5"/>
        <v>0.4770364957940465</v>
      </c>
      <c r="I94">
        <f t="shared" si="6"/>
        <v>0.10524174446944198</v>
      </c>
      <c r="J94" s="4">
        <f t="shared" si="7"/>
        <v>0.93485521840671304</v>
      </c>
      <c r="K94" s="4">
        <f t="shared" si="8"/>
        <v>1.0431663245590073E-2</v>
      </c>
      <c r="L94" s="4">
        <f t="shared" si="9"/>
        <v>5.4713118347696918E-2</v>
      </c>
    </row>
    <row r="95" spans="1:12" x14ac:dyDescent="0.25">
      <c r="A95">
        <v>154.047830875796</v>
      </c>
      <c r="B95">
        <v>171.50371577344799</v>
      </c>
      <c r="C95" s="3">
        <v>0.10178138018135199</v>
      </c>
      <c r="D95">
        <v>2.1251800221902402</v>
      </c>
      <c r="E95">
        <v>144.02247901918301</v>
      </c>
      <c r="F95">
        <v>1.5924751442838201</v>
      </c>
      <c r="G95" s="2">
        <v>8.4328767123287598</v>
      </c>
      <c r="H95">
        <f t="shared" si="5"/>
        <v>0.47054837216537826</v>
      </c>
      <c r="I95">
        <f t="shared" si="6"/>
        <v>8.6252487213827653E-2</v>
      </c>
      <c r="J95" s="4">
        <f t="shared" si="7"/>
        <v>0.93492052566000938</v>
      </c>
      <c r="K95" s="4">
        <f t="shared" si="8"/>
        <v>1.0337536953491985E-2</v>
      </c>
      <c r="L95" s="4">
        <f t="shared" si="9"/>
        <v>5.4741937386498817E-2</v>
      </c>
    </row>
    <row r="96" spans="1:12" x14ac:dyDescent="0.25">
      <c r="A96">
        <v>154.02383831631201</v>
      </c>
      <c r="B96">
        <v>171.54649931942299</v>
      </c>
      <c r="C96" s="3">
        <v>0.102145255499986</v>
      </c>
      <c r="D96">
        <v>2.1303326469666901</v>
      </c>
      <c r="E96">
        <v>143.98884000783701</v>
      </c>
      <c r="F96">
        <v>1.6021215961464901</v>
      </c>
      <c r="G96" s="2">
        <v>8.4328767123287598</v>
      </c>
      <c r="H96">
        <f t="shared" si="5"/>
        <v>0.46941025920241458</v>
      </c>
      <c r="I96">
        <f t="shared" si="6"/>
        <v>8.2921490291362587E-2</v>
      </c>
      <c r="J96" s="4">
        <f t="shared" si="7"/>
        <v>0.93484775851471247</v>
      </c>
      <c r="K96" s="4">
        <f t="shared" si="8"/>
        <v>1.0401776852595249E-2</v>
      </c>
      <c r="L96" s="4">
        <f t="shared" si="9"/>
        <v>5.4750464632692224E-2</v>
      </c>
    </row>
    <row r="97" spans="1:12" x14ac:dyDescent="0.25">
      <c r="A97">
        <v>153.90814063965999</v>
      </c>
      <c r="B97">
        <v>171.34456109329199</v>
      </c>
      <c r="C97" s="3">
        <v>0.101762322319288</v>
      </c>
      <c r="D97">
        <v>2.1437241734229602</v>
      </c>
      <c r="E97">
        <v>143.897622798106</v>
      </c>
      <c r="F97">
        <v>1.5776411292247301</v>
      </c>
      <c r="G97" s="2">
        <v>8.4328767123287598</v>
      </c>
      <c r="H97">
        <f t="shared" si="5"/>
        <v>0.46647792304513908</v>
      </c>
      <c r="I97">
        <f t="shared" si="6"/>
        <v>7.4339211525217427E-2</v>
      </c>
      <c r="J97" s="4">
        <f t="shared" si="7"/>
        <v>0.93495784043684338</v>
      </c>
      <c r="K97" s="4">
        <f t="shared" si="8"/>
        <v>1.0250537253376442E-2</v>
      </c>
      <c r="L97" s="4">
        <f t="shared" si="9"/>
        <v>5.4791622309780234E-2</v>
      </c>
    </row>
    <row r="98" spans="1:12" x14ac:dyDescent="0.25">
      <c r="A98">
        <v>153.85321601610801</v>
      </c>
      <c r="B98">
        <v>171.34879381750201</v>
      </c>
      <c r="C98" s="3">
        <v>0.102105053742181</v>
      </c>
      <c r="D98">
        <v>2.1718819737590298</v>
      </c>
      <c r="E98">
        <v>143.84767969886099</v>
      </c>
      <c r="F98">
        <v>1.5726596049180801</v>
      </c>
      <c r="G98" s="2">
        <v>8.4328767123287598</v>
      </c>
      <c r="H98">
        <f t="shared" si="5"/>
        <v>0.46043017626286076</v>
      </c>
      <c r="I98">
        <f t="shared" si="6"/>
        <v>5.663883680392541E-2</v>
      </c>
      <c r="J98" s="4">
        <f t="shared" si="7"/>
        <v>0.93496699921957249</v>
      </c>
      <c r="K98" s="4">
        <f t="shared" si="8"/>
        <v>1.0221818208554244E-2</v>
      </c>
      <c r="L98" s="4">
        <f t="shared" si="9"/>
        <v>5.4811182571873389E-2</v>
      </c>
    </row>
    <row r="99" spans="1:12" x14ac:dyDescent="0.25">
      <c r="A99">
        <v>153.80997175906899</v>
      </c>
      <c r="B99">
        <v>171.184364573225</v>
      </c>
      <c r="C99" s="3">
        <v>0.101495208732827</v>
      </c>
      <c r="D99">
        <v>2.2145239070137199</v>
      </c>
      <c r="E99">
        <v>143.804016928723</v>
      </c>
      <c r="F99">
        <v>1.5730781180178</v>
      </c>
      <c r="G99" s="2">
        <v>8.4328767123287598</v>
      </c>
      <c r="H99">
        <f t="shared" si="5"/>
        <v>0.45156432804037666</v>
      </c>
      <c r="I99">
        <f t="shared" si="6"/>
        <v>3.0690522264712711E-2</v>
      </c>
      <c r="J99" s="4">
        <f t="shared" si="7"/>
        <v>0.93494599396962352</v>
      </c>
      <c r="K99" s="4">
        <f t="shared" si="8"/>
        <v>1.0227413086596851E-2</v>
      </c>
      <c r="L99" s="4">
        <f t="shared" si="9"/>
        <v>5.4826592943779714E-2</v>
      </c>
    </row>
    <row r="100" spans="1:12" x14ac:dyDescent="0.25">
      <c r="A100">
        <v>153.76166907739201</v>
      </c>
      <c r="B100">
        <v>171.189105203748</v>
      </c>
      <c r="C100" s="3">
        <v>0.101802250240249</v>
      </c>
      <c r="D100">
        <v>2.22954404336721</v>
      </c>
      <c r="E100">
        <v>143.752484101661</v>
      </c>
      <c r="F100">
        <v>1.57630826340148</v>
      </c>
      <c r="G100" s="2">
        <v>8.4328767123287598</v>
      </c>
      <c r="H100">
        <f t="shared" si="5"/>
        <v>0.44852220030142648</v>
      </c>
      <c r="I100">
        <f t="shared" si="6"/>
        <v>2.1786908593710134E-2</v>
      </c>
      <c r="J100" s="4">
        <f t="shared" si="7"/>
        <v>0.93490455042672305</v>
      </c>
      <c r="K100" s="4">
        <f t="shared" si="8"/>
        <v>1.0251633406815411E-2</v>
      </c>
      <c r="L100" s="4">
        <f t="shared" si="9"/>
        <v>5.4843816166461681E-2</v>
      </c>
    </row>
    <row r="101" spans="1:12" x14ac:dyDescent="0.25">
      <c r="A101">
        <v>153.67978166196201</v>
      </c>
      <c r="B101">
        <v>171.15809779840501</v>
      </c>
      <c r="C101" s="3">
        <v>0.102117962055348</v>
      </c>
      <c r="D101">
        <v>2.2370692260354201</v>
      </c>
      <c r="E101">
        <v>143.681633029647</v>
      </c>
      <c r="F101">
        <v>1.5652719199860901</v>
      </c>
      <c r="G101" s="2">
        <v>8.4328767123287598</v>
      </c>
      <c r="H101">
        <f t="shared" si="5"/>
        <v>0.4470134354189032</v>
      </c>
      <c r="I101">
        <f t="shared" si="6"/>
        <v>1.7371098086358262E-2</v>
      </c>
      <c r="J101" s="4">
        <f t="shared" si="7"/>
        <v>0.93494167857222077</v>
      </c>
      <c r="K101" s="4">
        <f t="shared" si="8"/>
        <v>1.0185282039436418E-2</v>
      </c>
      <c r="L101" s="4">
        <f t="shared" si="9"/>
        <v>5.4873039388342842E-2</v>
      </c>
    </row>
    <row r="102" spans="1:12" x14ac:dyDescent="0.25">
      <c r="A102">
        <v>153.58770905561499</v>
      </c>
      <c r="B102">
        <v>171.02210675619699</v>
      </c>
      <c r="C102" s="3">
        <v>0.10194236307377801</v>
      </c>
      <c r="D102">
        <v>2.2468568375846201</v>
      </c>
      <c r="E102">
        <v>143.585583392068</v>
      </c>
      <c r="F102">
        <v>1.5692489512177099</v>
      </c>
      <c r="G102" s="2">
        <v>8.4328767123287598</v>
      </c>
      <c r="H102">
        <f t="shared" si="5"/>
        <v>0.44506618457943403</v>
      </c>
      <c r="I102">
        <f t="shared" si="6"/>
        <v>1.1671939246581196E-2</v>
      </c>
      <c r="J102" s="4">
        <f t="shared" si="7"/>
        <v>0.9348767832722561</v>
      </c>
      <c r="K102" s="4">
        <f t="shared" si="8"/>
        <v>1.0217282104582219E-2</v>
      </c>
      <c r="L102" s="4">
        <f t="shared" si="9"/>
        <v>5.4905934623161783E-2</v>
      </c>
    </row>
    <row r="103" spans="1:12" x14ac:dyDescent="0.25">
      <c r="A103">
        <v>153.57939885077101</v>
      </c>
      <c r="B103">
        <v>171.11114930062701</v>
      </c>
      <c r="C103" s="3">
        <v>0.10245825898260801</v>
      </c>
      <c r="D103">
        <v>2.2586615421935301</v>
      </c>
      <c r="E103">
        <v>143.56784220309399</v>
      </c>
      <c r="F103">
        <v>1.57867993534872</v>
      </c>
      <c r="G103" s="2">
        <v>8.4328767123287598</v>
      </c>
      <c r="H103">
        <f t="shared" si="5"/>
        <v>0.44274008359341716</v>
      </c>
      <c r="I103">
        <f t="shared" si="6"/>
        <v>4.8639724823783372E-3</v>
      </c>
      <c r="J103" s="4">
        <f t="shared" si="7"/>
        <v>0.93481185157258351</v>
      </c>
      <c r="K103" s="4">
        <f t="shared" si="8"/>
        <v>1.0279242835705305E-2</v>
      </c>
      <c r="L103" s="4">
        <f t="shared" si="9"/>
        <v>5.4908905591711132E-2</v>
      </c>
    </row>
    <row r="104" spans="1:12" x14ac:dyDescent="0.25">
      <c r="A104">
        <v>153.49043270620001</v>
      </c>
      <c r="B104">
        <v>171.02602490549</v>
      </c>
      <c r="C104" s="3">
        <v>0.10253171825153901</v>
      </c>
      <c r="D104">
        <v>2.26717170400214</v>
      </c>
      <c r="E104">
        <v>143.490501403401</v>
      </c>
      <c r="F104">
        <v>1.56705459046967</v>
      </c>
      <c r="G104" s="2">
        <v>8.4328767123287598</v>
      </c>
      <c r="H104">
        <f t="shared" si="5"/>
        <v>0.44107819369602369</v>
      </c>
      <c r="I104">
        <f t="shared" si="6"/>
        <v>0</v>
      </c>
      <c r="J104" s="4">
        <f t="shared" si="7"/>
        <v>0.93484980707599163</v>
      </c>
      <c r="K104" s="4">
        <f t="shared" si="8"/>
        <v>1.0209461025295404E-2</v>
      </c>
      <c r="L104" s="4">
        <f t="shared" si="9"/>
        <v>5.4940731898713055E-2</v>
      </c>
    </row>
  </sheetData>
  <sortState ref="A5:G104">
    <sortCondition ref="D5:D104"/>
  </sortState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low_low_0</vt:lpstr>
      <vt:lpstr>low_med</vt:lpstr>
      <vt:lpstr>low_high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</dc:creator>
  <cp:lastModifiedBy>santiago</cp:lastModifiedBy>
  <dcterms:created xsi:type="dcterms:W3CDTF">2016-04-05T14:37:07Z</dcterms:created>
  <dcterms:modified xsi:type="dcterms:W3CDTF">2016-04-07T13:16:10Z</dcterms:modified>
</cp:coreProperties>
</file>