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xr:revisionPtr revIDLastSave="0" documentId="8_{C020A02C-5FD4-4040-BA3B-DBB9F6EE26E4}" xr6:coauthVersionLast="47" xr6:coauthVersionMax="47" xr10:uidLastSave="{00000000-0000-0000-0000-000000000000}"/>
  <bookViews>
    <workbookView xWindow="0" yWindow="0" windowWidth="19890" windowHeight="7170" activeTab="1" xr2:uid="{00000000-000D-0000-FFFF-FFFF00000000}"/>
  </bookViews>
  <sheets>
    <sheet name="determinante" sheetId="1" r:id="rId1"/>
    <sheet name="invers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/>
  <c r="K14" i="2"/>
  <c r="J14" i="2"/>
  <c r="L13" i="2"/>
  <c r="K13" i="2"/>
  <c r="J13" i="2"/>
  <c r="L12" i="2"/>
  <c r="K12" i="2"/>
  <c r="J12" i="2"/>
  <c r="H10" i="2"/>
  <c r="L9" i="2"/>
  <c r="K9" i="2"/>
  <c r="J9" i="2"/>
  <c r="H9" i="2"/>
  <c r="B9" i="2" a="1"/>
  <c r="B9" i="2"/>
  <c r="L8" i="2"/>
  <c r="K8" i="2"/>
  <c r="J8" i="2"/>
  <c r="H8" i="2"/>
  <c r="L7" i="2"/>
  <c r="K7" i="2"/>
  <c r="J7" i="2"/>
  <c r="H7" i="2"/>
  <c r="H6" i="2"/>
  <c r="H5" i="2"/>
  <c r="L4" i="2"/>
  <c r="K4" i="2"/>
  <c r="J4" i="2"/>
  <c r="H4" i="2"/>
  <c r="L3" i="2"/>
  <c r="K3" i="2"/>
  <c r="J3" i="2"/>
  <c r="H3" i="2"/>
  <c r="L2" i="2"/>
  <c r="K2" i="2"/>
  <c r="J2" i="2"/>
  <c r="H2" i="2"/>
  <c r="F22" i="1" a="1"/>
  <c r="F22" i="1"/>
  <c r="J18" i="1"/>
  <c r="H18" i="1"/>
  <c r="G18" i="1"/>
  <c r="F18" i="1"/>
  <c r="J17" i="1"/>
  <c r="H17" i="1"/>
  <c r="G17" i="1"/>
  <c r="F17" i="1"/>
  <c r="L16" i="1"/>
  <c r="J16" i="1"/>
  <c r="H16" i="1"/>
  <c r="G16" i="1"/>
  <c r="F16" i="1"/>
  <c r="J15" i="1"/>
  <c r="H15" i="1"/>
  <c r="G15" i="1"/>
  <c r="F15" i="1"/>
  <c r="E10" i="1"/>
  <c r="E9" i="1"/>
  <c r="G8" i="1"/>
  <c r="E8" i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<sst xmlns="http://schemas.openxmlformats.org/spreadsheetml/2006/main" count="34" uniqueCount="24">
  <si>
    <t xml:space="preserve">DETERINANTE DE UNA MATRIZ 3X3 </t>
  </si>
  <si>
    <t xml:space="preserve">MATRIZ </t>
  </si>
  <si>
    <t>RESULTADO</t>
  </si>
  <si>
    <t>Determinante de la matriz, con la formula de excel MDETERM</t>
  </si>
  <si>
    <t>MATRIZ</t>
  </si>
  <si>
    <t>OPERACIONES</t>
  </si>
  <si>
    <t xml:space="preserve">Comprobación de la matriz por medio del metodo de cofactores paso a paso. </t>
  </si>
  <si>
    <t>DETERMINANTE DE UNA MATRIZ 4X4</t>
  </si>
  <si>
    <t xml:space="preserve">MATRIZ  </t>
  </si>
  <si>
    <t xml:space="preserve">SUMA COFACTORA </t>
  </si>
  <si>
    <t xml:space="preserve"> </t>
  </si>
  <si>
    <t>MATRIZ ADJUNTA</t>
  </si>
  <si>
    <t>A11</t>
  </si>
  <si>
    <t>A12</t>
  </si>
  <si>
    <t>A13</t>
  </si>
  <si>
    <t>A21</t>
  </si>
  <si>
    <t>A22</t>
  </si>
  <si>
    <t>TRANSPUESTA</t>
  </si>
  <si>
    <t>A23</t>
  </si>
  <si>
    <t>DEERMINANTE</t>
  </si>
  <si>
    <t>A31</t>
  </si>
  <si>
    <t>A32</t>
  </si>
  <si>
    <t>A33</t>
  </si>
  <si>
    <t>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</si>
</sst>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>
      <selection activeCell="Q8" sqref="Q8"/>
    </sheetView>
  </sheetViews>
  <sheetFormatPr defaultColWidth="9.14453125" defaultRowHeight="15" x14ac:dyDescent="0.2"/>
  <cols>
    <col min="10" max="10" width="19.50390625" customWidth="1"/>
  </cols>
  <sheetData>
    <row r="1" spans="1:19" x14ac:dyDescent="0.2">
      <c r="D1" s="10" t="s">
        <v>0</v>
      </c>
      <c r="E1" s="10"/>
      <c r="F1" s="10"/>
      <c r="G1" s="10"/>
      <c r="H1" s="10"/>
      <c r="I1" s="10"/>
    </row>
    <row r="2" spans="1:19" x14ac:dyDescent="0.2">
      <c r="A2" s="11" t="s">
        <v>1</v>
      </c>
      <c r="B2" s="11"/>
      <c r="C2" s="11"/>
      <c r="D2" s="11" t="s">
        <v>2</v>
      </c>
      <c r="E2" s="11"/>
      <c r="F2" s="11"/>
      <c r="G2" s="14" t="s">
        <v>3</v>
      </c>
      <c r="H2" s="14"/>
      <c r="I2" s="14"/>
      <c r="J2" s="14"/>
      <c r="K2" s="14"/>
      <c r="L2" s="14"/>
      <c r="M2" s="4"/>
      <c r="N2" s="4"/>
      <c r="O2" s="4"/>
      <c r="P2" s="4"/>
      <c r="Q2" s="4"/>
      <c r="R2" s="4"/>
      <c r="S2" s="4"/>
    </row>
    <row r="3" spans="1:19" x14ac:dyDescent="0.2">
      <c r="A3" s="6">
        <v>7</v>
      </c>
      <c r="B3" s="6">
        <v>5</v>
      </c>
      <c r="C3" s="6">
        <v>2</v>
      </c>
      <c r="G3" s="15"/>
      <c r="H3" s="15"/>
      <c r="I3" s="15"/>
      <c r="J3" s="15"/>
      <c r="K3" s="15"/>
      <c r="L3" s="15"/>
    </row>
    <row r="4" spans="1:19" x14ac:dyDescent="0.2">
      <c r="A4" s="8">
        <v>1</v>
      </c>
      <c r="B4" s="8">
        <v>3</v>
      </c>
      <c r="C4" s="8">
        <v>4</v>
      </c>
      <c r="E4" s="8" cm="1">
        <f t="array" ref="E4">+MDETERM(A3:C5)</f>
        <v>92</v>
      </c>
      <c r="G4" s="15"/>
      <c r="H4" s="15"/>
      <c r="I4" s="15"/>
      <c r="J4" s="15"/>
      <c r="K4" s="15"/>
      <c r="L4" s="15"/>
    </row>
    <row r="5" spans="1:19" x14ac:dyDescent="0.2">
      <c r="A5" s="8">
        <v>0</v>
      </c>
      <c r="B5" s="8">
        <v>2</v>
      </c>
      <c r="C5" s="8">
        <v>9</v>
      </c>
    </row>
    <row r="7" spans="1:19" s="4" customFormat="1" x14ac:dyDescent="0.2">
      <c r="A7" s="11" t="s">
        <v>4</v>
      </c>
      <c r="B7" s="11"/>
      <c r="C7" s="11"/>
      <c r="D7" s="11" t="s">
        <v>5</v>
      </c>
      <c r="E7" s="11"/>
      <c r="F7" s="11"/>
      <c r="G7" s="11" t="s">
        <v>2</v>
      </c>
      <c r="H7" s="11"/>
      <c r="I7" s="14" t="s">
        <v>6</v>
      </c>
      <c r="J7" s="14"/>
      <c r="K7" s="14"/>
      <c r="L7" s="14"/>
      <c r="M7" s="14"/>
    </row>
    <row r="8" spans="1:19" x14ac:dyDescent="0.2">
      <c r="A8" s="6">
        <v>7</v>
      </c>
      <c r="B8" s="6">
        <v>5</v>
      </c>
      <c r="C8" s="6">
        <v>2</v>
      </c>
      <c r="E8" s="6">
        <f>+A8*((B9*C10)-(B10*C9))</f>
        <v>133</v>
      </c>
      <c r="G8" s="6">
        <f>+E8-E9+E10</f>
        <v>92</v>
      </c>
      <c r="I8" s="15"/>
      <c r="J8" s="15"/>
      <c r="K8" s="15"/>
      <c r="L8" s="15"/>
      <c r="M8" s="15"/>
    </row>
    <row r="9" spans="1:19" x14ac:dyDescent="0.2">
      <c r="A9" s="8">
        <v>1</v>
      </c>
      <c r="B9" s="8">
        <v>3</v>
      </c>
      <c r="C9" s="8">
        <v>4</v>
      </c>
      <c r="E9" s="8">
        <f>+B8*((A9*C10)-(A10*C9))</f>
        <v>45</v>
      </c>
      <c r="I9" s="15"/>
      <c r="J9" s="15"/>
      <c r="K9" s="15"/>
      <c r="L9" s="15"/>
      <c r="M9" s="15"/>
    </row>
    <row r="10" spans="1:19" x14ac:dyDescent="0.2">
      <c r="A10" s="8">
        <v>0</v>
      </c>
      <c r="B10" s="8">
        <v>2</v>
      </c>
      <c r="C10" s="8">
        <v>9</v>
      </c>
      <c r="E10" s="8">
        <f>+C8*((A9*B10)-(A10*B9))</f>
        <v>4</v>
      </c>
      <c r="I10" s="15"/>
      <c r="J10" s="15"/>
      <c r="K10" s="15"/>
      <c r="L10" s="15"/>
      <c r="M10" s="15"/>
    </row>
    <row r="12" spans="1:19" x14ac:dyDescent="0.2">
      <c r="D12" s="12" t="s">
        <v>7</v>
      </c>
      <c r="E12" s="12"/>
      <c r="F12" s="12"/>
      <c r="G12" s="12"/>
      <c r="H12" s="12"/>
      <c r="I12" s="12"/>
    </row>
    <row r="13" spans="1:19" s="5" customFormat="1" x14ac:dyDescent="0.2">
      <c r="D13" s="9"/>
      <c r="E13" s="9"/>
      <c r="F13" s="9"/>
      <c r="G13" s="9"/>
      <c r="H13" s="9"/>
      <c r="I13" s="9"/>
    </row>
    <row r="14" spans="1:19" x14ac:dyDescent="0.2">
      <c r="A14" s="13" t="s">
        <v>8</v>
      </c>
      <c r="B14" s="13"/>
      <c r="C14" s="13"/>
      <c r="D14" s="13"/>
      <c r="E14" s="4"/>
      <c r="F14" s="13" t="s">
        <v>5</v>
      </c>
      <c r="G14" s="13"/>
      <c r="H14" s="13"/>
      <c r="I14" s="4"/>
      <c r="J14" s="4" t="s">
        <v>9</v>
      </c>
      <c r="K14" s="4"/>
      <c r="L14" s="4" t="s">
        <v>10</v>
      </c>
      <c r="M14" s="4"/>
      <c r="N14" s="4"/>
      <c r="O14" s="4"/>
      <c r="P14" s="4"/>
      <c r="Q14" s="4"/>
      <c r="R14" s="4"/>
      <c r="S14" s="4"/>
    </row>
    <row r="15" spans="1:19" x14ac:dyDescent="0.2">
      <c r="A15" s="8">
        <v>3</v>
      </c>
      <c r="B15" s="8">
        <v>1</v>
      </c>
      <c r="C15" s="8">
        <v>7</v>
      </c>
      <c r="D15" s="8">
        <v>6</v>
      </c>
      <c r="E15" s="4"/>
      <c r="F15" s="8">
        <f>+A15*(B16*((C17*D18)-(C18*D17)))</f>
        <v>-51</v>
      </c>
      <c r="G15" s="8">
        <f>+A15*(C16*((B17*D18)-(B18*D17)))</f>
        <v>-144</v>
      </c>
      <c r="H15" s="8">
        <f>+A15*(D16*((B17*C18)-(B18*C17)))</f>
        <v>45</v>
      </c>
      <c r="I15" s="4"/>
      <c r="J15" s="8">
        <f>+F15-G15+H15</f>
        <v>138</v>
      </c>
      <c r="K15" s="4"/>
      <c r="L15" s="4"/>
      <c r="M15" s="4"/>
      <c r="N15" s="14" t="s">
        <v>6</v>
      </c>
      <c r="O15" s="14"/>
      <c r="P15" s="14"/>
      <c r="Q15" s="14"/>
      <c r="R15" s="14"/>
      <c r="S15" s="4"/>
    </row>
    <row r="16" spans="1:19" x14ac:dyDescent="0.2">
      <c r="A16" s="8">
        <v>4</v>
      </c>
      <c r="B16" s="8">
        <v>1</v>
      </c>
      <c r="C16" s="8">
        <v>3</v>
      </c>
      <c r="D16" s="8">
        <v>3</v>
      </c>
      <c r="F16" s="8">
        <f>+B15*(A16*((C17*D18)-(C18*D17)))</f>
        <v>-68</v>
      </c>
      <c r="G16" s="8">
        <f>+B15*(C16*((A17*D18)-(A18*D17)))</f>
        <v>-15</v>
      </c>
      <c r="H16" s="8">
        <f>+B15*(D16*((A17*C18)-(A18*C17)))</f>
        <v>27</v>
      </c>
      <c r="J16" s="8">
        <f>+F16-G16+H16</f>
        <v>-26</v>
      </c>
      <c r="L16" s="8">
        <f>+J15-J16+J17-J18</f>
        <v>-294</v>
      </c>
      <c r="N16" s="15"/>
      <c r="O16" s="15"/>
      <c r="P16" s="15"/>
      <c r="Q16" s="15"/>
      <c r="R16" s="15"/>
    </row>
    <row r="17" spans="1:19" x14ac:dyDescent="0.2">
      <c r="A17" s="8">
        <v>5</v>
      </c>
      <c r="B17" s="8">
        <v>9</v>
      </c>
      <c r="C17" s="8">
        <v>8</v>
      </c>
      <c r="D17" s="8">
        <v>5</v>
      </c>
      <c r="F17" s="8">
        <f>+C15*(A16*((B17*D18)-(B18*D17)))</f>
        <v>-448</v>
      </c>
      <c r="G17" s="8">
        <f>+C15*(B16*((A17*D18)-(A18*D17)))</f>
        <v>-35</v>
      </c>
      <c r="H17" s="8">
        <f>+C15*(D16*((A17*B18)-(A18*B17)))</f>
        <v>147</v>
      </c>
      <c r="J17" s="8">
        <f>+F17-G17+H17</f>
        <v>-266</v>
      </c>
      <c r="N17" s="15"/>
      <c r="O17" s="15"/>
      <c r="P17" s="15"/>
      <c r="Q17" s="15"/>
      <c r="R17" s="15"/>
    </row>
    <row r="18" spans="1:19" x14ac:dyDescent="0.2">
      <c r="A18" s="8">
        <v>2</v>
      </c>
      <c r="B18" s="8">
        <v>5</v>
      </c>
      <c r="C18" s="8">
        <v>5</v>
      </c>
      <c r="D18" s="8">
        <v>1</v>
      </c>
      <c r="F18" s="8">
        <f>+D15*(A16*((B17*C18)-(B18*C17)))</f>
        <v>120</v>
      </c>
      <c r="G18" s="8">
        <f>+D15*(B16*((A17*C18)-(A18*C17)))</f>
        <v>54</v>
      </c>
      <c r="H18" s="8">
        <f>+D15*(C16*((A17*B18)-(A18*B17)))</f>
        <v>126</v>
      </c>
      <c r="J18" s="8">
        <f>+F18-G18+H18</f>
        <v>192</v>
      </c>
      <c r="N18" s="15"/>
      <c r="O18" s="15"/>
      <c r="P18" s="15"/>
      <c r="Q18" s="15"/>
      <c r="R18" s="15"/>
    </row>
    <row r="19" spans="1:19" x14ac:dyDescent="0.2">
      <c r="A19" s="4"/>
      <c r="B19" s="4"/>
      <c r="C19" s="4"/>
      <c r="D19" s="4"/>
      <c r="F19" s="4"/>
      <c r="G19" s="4"/>
      <c r="H19" s="4"/>
      <c r="J19" s="4"/>
      <c r="N19" s="7"/>
      <c r="O19" s="7"/>
      <c r="P19" s="7"/>
      <c r="Q19" s="7"/>
      <c r="R19" s="7"/>
    </row>
    <row r="20" spans="1:19" x14ac:dyDescent="0.2">
      <c r="A20" s="13" t="s">
        <v>8</v>
      </c>
      <c r="B20" s="13"/>
      <c r="C20" s="13"/>
      <c r="D20" s="13"/>
      <c r="E20" s="4"/>
      <c r="F20" s="13" t="s">
        <v>5</v>
      </c>
      <c r="G20" s="13"/>
      <c r="H20" s="13"/>
      <c r="I20" s="4"/>
      <c r="J20" s="4" t="s">
        <v>9</v>
      </c>
      <c r="K20" s="4"/>
      <c r="L20" s="4" t="s">
        <v>10</v>
      </c>
      <c r="M20" s="4"/>
      <c r="N20" s="4"/>
      <c r="O20" s="4"/>
      <c r="P20" s="4"/>
      <c r="Q20" s="4"/>
      <c r="R20" s="4"/>
      <c r="S20" s="4"/>
    </row>
    <row r="21" spans="1:19" x14ac:dyDescent="0.2">
      <c r="A21" s="8">
        <v>3</v>
      </c>
      <c r="B21" s="8">
        <v>1</v>
      </c>
      <c r="C21" s="8">
        <v>7</v>
      </c>
      <c r="D21" s="8">
        <v>6</v>
      </c>
      <c r="E21" s="4"/>
      <c r="F21" s="4"/>
      <c r="G21" s="4"/>
      <c r="H21" s="14" t="s">
        <v>3</v>
      </c>
      <c r="I21" s="14"/>
      <c r="J21" s="14"/>
      <c r="K21" s="14"/>
      <c r="L21" s="14"/>
      <c r="M21" s="14"/>
      <c r="N21" s="4"/>
      <c r="O21" s="4"/>
      <c r="P21" s="4"/>
      <c r="Q21" s="4"/>
      <c r="R21" s="4"/>
      <c r="S21" s="4"/>
    </row>
    <row r="22" spans="1:19" x14ac:dyDescent="0.2">
      <c r="A22" s="8">
        <v>4</v>
      </c>
      <c r="B22" s="8">
        <v>1</v>
      </c>
      <c r="C22" s="8">
        <v>3</v>
      </c>
      <c r="D22" s="8">
        <v>3</v>
      </c>
      <c r="F22" s="8" cm="1">
        <f t="array" ref="F22">+MDETERM(A21:D24)</f>
        <v>-294</v>
      </c>
      <c r="H22" s="15"/>
      <c r="I22" s="15"/>
      <c r="J22" s="15"/>
      <c r="K22" s="15"/>
      <c r="L22" s="15"/>
      <c r="M22" s="15"/>
    </row>
    <row r="23" spans="1:19" x14ac:dyDescent="0.2">
      <c r="A23" s="8">
        <v>5</v>
      </c>
      <c r="B23" s="8">
        <v>9</v>
      </c>
      <c r="C23" s="8">
        <v>8</v>
      </c>
      <c r="D23" s="8">
        <v>5</v>
      </c>
      <c r="H23" s="15"/>
      <c r="I23" s="15"/>
      <c r="J23" s="15"/>
      <c r="K23" s="15"/>
      <c r="L23" s="15"/>
      <c r="M23" s="15"/>
    </row>
    <row r="24" spans="1:19" x14ac:dyDescent="0.2">
      <c r="A24" s="8">
        <v>2</v>
      </c>
      <c r="B24" s="8">
        <v>5</v>
      </c>
      <c r="C24" s="8">
        <v>5</v>
      </c>
      <c r="D24" s="8">
        <v>1</v>
      </c>
    </row>
  </sheetData>
  <mergeCells count="15">
    <mergeCell ref="N15:R18"/>
    <mergeCell ref="H21:M23"/>
    <mergeCell ref="G2:L4"/>
    <mergeCell ref="D12:I12"/>
    <mergeCell ref="A14:D14"/>
    <mergeCell ref="F14:H14"/>
    <mergeCell ref="A20:D20"/>
    <mergeCell ref="F20:H20"/>
    <mergeCell ref="D1:I1"/>
    <mergeCell ref="A2:C2"/>
    <mergeCell ref="D2:F2"/>
    <mergeCell ref="A7:C7"/>
    <mergeCell ref="D7:F7"/>
    <mergeCell ref="G7:H7"/>
    <mergeCell ref="I7:M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4"/>
  <sheetViews>
    <sheetView tabSelected="1" topLeftCell="D1" workbookViewId="0">
      <selection activeCell="K12" sqref="K12"/>
    </sheetView>
  </sheetViews>
  <sheetFormatPr defaultColWidth="9.14453125" defaultRowHeight="15" x14ac:dyDescent="0.2"/>
  <cols>
    <col min="10" max="12" width="13.98828125"/>
  </cols>
  <sheetData>
    <row r="1" spans="2:12" x14ac:dyDescent="0.2">
      <c r="B1" s="16" t="s">
        <v>4</v>
      </c>
      <c r="C1" s="16"/>
      <c r="D1" s="16"/>
      <c r="G1" s="16" t="s">
        <v>5</v>
      </c>
      <c r="H1" s="16"/>
      <c r="J1" s="16" t="s">
        <v>11</v>
      </c>
      <c r="K1" s="16"/>
      <c r="L1" s="16"/>
    </row>
    <row r="2" spans="2:12" x14ac:dyDescent="0.2">
      <c r="B2" s="2">
        <v>-1</v>
      </c>
      <c r="C2" s="2">
        <v>4</v>
      </c>
      <c r="D2" s="2">
        <v>3</v>
      </c>
      <c r="G2" s="2" t="s">
        <v>12</v>
      </c>
      <c r="H2" s="2">
        <f>+(C3*D4)-(C4*D3)</f>
        <v>-7</v>
      </c>
      <c r="J2" s="3">
        <f>+H2</f>
        <v>-7</v>
      </c>
      <c r="K2" s="3">
        <f>+H3</f>
        <v>-3</v>
      </c>
      <c r="L2" s="3">
        <f>+H4</f>
        <v>4</v>
      </c>
    </row>
    <row r="3" spans="2:12" x14ac:dyDescent="0.2">
      <c r="B3" s="2">
        <v>1</v>
      </c>
      <c r="C3" s="2">
        <v>-1</v>
      </c>
      <c r="D3" s="2">
        <v>1</v>
      </c>
      <c r="G3" s="2" t="s">
        <v>13</v>
      </c>
      <c r="H3" s="2">
        <f>+(B3*D4-B4*D3)*-1</f>
        <v>-3</v>
      </c>
      <c r="J3" s="3">
        <f>+H5</f>
        <v>-14</v>
      </c>
      <c r="K3" s="3">
        <f>+H6</f>
        <v>-11</v>
      </c>
      <c r="L3" s="3">
        <f>+H7</f>
        <v>10</v>
      </c>
    </row>
    <row r="4" spans="2:12" x14ac:dyDescent="0.2">
      <c r="B4" s="2">
        <v>2</v>
      </c>
      <c r="C4" s="2">
        <v>2</v>
      </c>
      <c r="D4" s="2">
        <v>5</v>
      </c>
      <c r="G4" s="2" t="s">
        <v>14</v>
      </c>
      <c r="H4" s="2">
        <f>+B3*C4-B4*C3</f>
        <v>4</v>
      </c>
      <c r="J4" s="3">
        <f>+H8</f>
        <v>7</v>
      </c>
      <c r="K4" s="3">
        <f>+H9</f>
        <v>4</v>
      </c>
      <c r="L4" s="3">
        <f>+H10</f>
        <v>-3</v>
      </c>
    </row>
    <row r="5" spans="2:12" x14ac:dyDescent="0.2">
      <c r="G5" s="2" t="s">
        <v>15</v>
      </c>
      <c r="H5" s="2">
        <f>+(C2*D4-C4*D2)*-1</f>
        <v>-14</v>
      </c>
    </row>
    <row r="6" spans="2:12" x14ac:dyDescent="0.2">
      <c r="G6" s="2" t="s">
        <v>16</v>
      </c>
      <c r="H6" s="2">
        <f>+B2*D4-B4*D2</f>
        <v>-11</v>
      </c>
      <c r="K6" s="1" t="s">
        <v>17</v>
      </c>
    </row>
    <row r="7" spans="2:12" x14ac:dyDescent="0.2">
      <c r="G7" s="2" t="s">
        <v>18</v>
      </c>
      <c r="H7" s="2">
        <f>+(B2*C4-B4*C2)*-1</f>
        <v>10</v>
      </c>
      <c r="J7" s="3">
        <f>+J2</f>
        <v>-7</v>
      </c>
      <c r="K7" s="3">
        <f>+J3</f>
        <v>-14</v>
      </c>
      <c r="L7" s="3">
        <f>+J4</f>
        <v>7</v>
      </c>
    </row>
    <row r="8" spans="2:12" x14ac:dyDescent="0.2">
      <c r="B8" s="16" t="s">
        <v>19</v>
      </c>
      <c r="C8" s="16"/>
      <c r="G8" s="2" t="s">
        <v>20</v>
      </c>
      <c r="H8" s="2">
        <f>+C2*D3-C3*D2</f>
        <v>7</v>
      </c>
      <c r="J8" s="3">
        <f>+K2</f>
        <v>-3</v>
      </c>
      <c r="K8" s="3">
        <f>+K3</f>
        <v>-11</v>
      </c>
      <c r="L8" s="3">
        <f>+K4</f>
        <v>4</v>
      </c>
    </row>
    <row r="9" spans="2:12" x14ac:dyDescent="0.2">
      <c r="B9" s="2" cm="1">
        <f t="array" ref="B9">+MDETERM(B2:D4)</f>
        <v>7</v>
      </c>
      <c r="G9" s="2" t="s">
        <v>21</v>
      </c>
      <c r="H9" s="2">
        <f>+(B2*D3-B3*D2)*-1</f>
        <v>4</v>
      </c>
      <c r="J9" s="3">
        <f>+L2</f>
        <v>4</v>
      </c>
      <c r="K9" s="3">
        <f>+L3</f>
        <v>10</v>
      </c>
      <c r="L9" s="3">
        <f>+L4</f>
        <v>-3</v>
      </c>
    </row>
    <row r="10" spans="2:12" x14ac:dyDescent="0.2">
      <c r="G10" s="2" t="s">
        <v>22</v>
      </c>
      <c r="H10" s="2">
        <f>+B2*C3-B3*C2</f>
        <v>-3</v>
      </c>
    </row>
    <row r="11" spans="2:12" x14ac:dyDescent="0.2">
      <c r="K11" s="1" t="s">
        <v>23</v>
      </c>
    </row>
    <row r="12" spans="2:12" x14ac:dyDescent="0.2">
      <c r="J12" s="2">
        <f>+J7/B9</f>
        <v>-1</v>
      </c>
      <c r="K12" s="2">
        <f>+K7/B9</f>
        <v>-2</v>
      </c>
      <c r="L12" s="2">
        <f>+L7/B9</f>
        <v>1</v>
      </c>
    </row>
    <row r="13" spans="2:12" x14ac:dyDescent="0.2">
      <c r="J13" s="2">
        <f>+J8/B9</f>
        <v>-0.42857142857142799</v>
      </c>
      <c r="K13" s="2">
        <f>+K8/B9</f>
        <v>-1.5714285714285701</v>
      </c>
      <c r="L13" s="2">
        <f>+L8/B9</f>
        <v>0.57142857142857095</v>
      </c>
    </row>
    <row r="14" spans="2:12" x14ac:dyDescent="0.2">
      <c r="J14" s="2">
        <f>+J9/B9</f>
        <v>0.57142857142857095</v>
      </c>
      <c r="K14" s="2">
        <f>+K9/B9</f>
        <v>1.4285714285714299</v>
      </c>
      <c r="L14" s="2">
        <f>+L9/B9</f>
        <v>-0.42857142857142799</v>
      </c>
    </row>
  </sheetData>
  <mergeCells count="4">
    <mergeCell ref="B1:D1"/>
    <mergeCell ref="G1:H1"/>
    <mergeCell ref="J1:L1"/>
    <mergeCell ref="B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determinante</vt:lpstr>
      <vt:lpstr>inversa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beisy</dc:creator>
  <cp:lastModifiedBy>beisy</cp:lastModifiedBy>
  <dcterms:created xsi:type="dcterms:W3CDTF">2025-03-11T15:28:00Z</dcterms:created>
  <dcterms:modified xsi:type="dcterms:W3CDTF">2025-03-20T03:34:05Z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2F3113720B3E4C3592FA03B2B33C4FBD_11</vt:lpwstr>
  </property>
  <property fmtid="{D5CDD505-2E9C-101B-9397-08002B2CF9AE}" pid="3" name="KSOProductBuildVer">
    <vt:lpwstr>2058-12.2.0.20326</vt:lpwstr>
  </property>
</Properties>
</file>