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<sst xmlns="http://schemas.openxmlformats.org/spreadsheetml/2006/main" count="221" uniqueCount="84">
  <si>
    <t xml:space="preserve">código do serviço</t>
  </si>
  <si>
    <t xml:space="preserve">descrição</t>
  </si>
  <si>
    <t xml:space="preserve">unidade</t>
  </si>
  <si>
    <t xml:space="preserve">valor unitário</t>
  </si>
  <si>
    <t xml:space="preserve">tipo</t>
  </si>
  <si>
    <t xml:space="preserve">código da composição</t>
  </si>
  <si>
    <t xml:space="preserve">descrição da composição</t>
  </si>
  <si>
    <t xml:space="preserve">unidade da composição</t>
  </si>
  <si>
    <t xml:space="preserve">quantidade composição</t>
  </si>
  <si>
    <t xml:space="preserve">valor unitário composição</t>
  </si>
  <si>
    <t xml:space="preserve">valor total da composição</t>
  </si>
  <si>
    <t xml:space="preserve">94793</t>
  </si>
  <si>
    <t xml:space="preserve">REGISTRO DE GAVETA BRUTO, LATÃO, ROSCÁVEL, 1 1/4, COM ACABAMENTO E CANOPLA CROMADOS, INSTALADO EM RESERVAÇÃO DE ÁGUA DE EDIFICAÇÃO QUE POSSUA RESERVATÓRIO DE FIBRA/FIBROCIMENTO FORNECIMENTO E INSTALAÇÃO. AF_06/2016</t>
  </si>
  <si>
    <t xml:space="preserve">UN</t>
  </si>
  <si>
    <t xml:space="preserve">128,60</t>
  </si>
  <si>
    <t xml:space="preserve">INSUMO</t>
  </si>
  <si>
    <t xml:space="preserve">3148</t>
  </si>
  <si>
    <t xml:space="preserve">FITA VEDA ROSCA EM ROLOS DE 18 MM X 50 M (L X C)</t>
  </si>
  <si>
    <t xml:space="preserve">0,17</t>
  </si>
  <si>
    <t xml:space="preserve">*</t>
  </si>
  <si>
    <t xml:space="preserve">6014</t>
  </si>
  <si>
    <t xml:space="preserve">REGISTRO GAVETA COM ACABAMENTO E CANOPLA CROMADOS, SIMPLES, BITOLA 1 1/4  (REF 1509)</t>
  </si>
  <si>
    <t xml:space="preserve">100,41</t>
  </si>
  <si>
    <t xml:space="preserve">88248</t>
  </si>
  <si>
    <t xml:space="preserve">AUXILIAR DE ENCANADOR OU BOMBEIRO HIDRÁULICO COM ENCARGOS COMPLEMENTARES</t>
  </si>
  <si>
    <t xml:space="preserve">H</t>
  </si>
  <si>
    <t xml:space="preserve">11,98</t>
  </si>
  <si>
    <t xml:space="preserve">88267</t>
  </si>
  <si>
    <t xml:space="preserve">ENCANADOR OU BOMBEIRO HIDRÁULICO COM ENCARGOS COMPLEMENTARES</t>
  </si>
  <si>
    <t xml:space="preserve">16,04</t>
  </si>
  <si>
    <t xml:space="preserve">98561</t>
  </si>
  <si>
    <t xml:space="preserve">IMPERMEABILIZAÇÃO DE PAREDES COM ARGAMASSA DE CIMENTO E AREIA, COM ADITIVO IMPERMEABILIZANTE, E = 2CM. AF_06/2018</t>
  </si>
  <si>
    <t xml:space="preserve">M2</t>
  </si>
  <si>
    <t xml:space="preserve">28,73</t>
  </si>
  <si>
    <t xml:space="preserve">7325</t>
  </si>
  <si>
    <t xml:space="preserve">ADITIVO IMPERMEABILIZANTE DE PEGA NORMAL PARA ARGAMASSAS E  CONCRETOS SEM ARMACAO</t>
  </si>
  <si>
    <t xml:space="preserve">KG</t>
  </si>
  <si>
    <t xml:space="preserve">1,71</t>
  </si>
  <si>
    <t xml:space="preserve">COMPOSICAO</t>
  </si>
  <si>
    <t xml:space="preserve">87286</t>
  </si>
  <si>
    <t xml:space="preserve">ARGAMASSA TRAÇO 1:1:6 (CIMENTO, CAL E AREIA MÉDIA) PARA EMBOÇO/MASSA ÚNICA/ASSENTAMENTO DE ALVENARIA DE VEDAÇÃO, PREPARO MECÂNICO COM BETONEIRA 400 L. AF_06/2014</t>
  </si>
  <si>
    <t xml:space="preserve">M3</t>
  </si>
  <si>
    <t xml:space="preserve">7,24</t>
  </si>
  <si>
    <t xml:space="preserve">88309</t>
  </si>
  <si>
    <t xml:space="preserve">PEDREIRO COM ENCARGOS COMPLEMENTARES</t>
  </si>
  <si>
    <t xml:space="preserve">17,18</t>
  </si>
  <si>
    <t xml:space="preserve">88316</t>
  </si>
  <si>
    <t xml:space="preserve">SERVENTE COM ENCARGOS COMPLEMENTARES</t>
  </si>
  <si>
    <t xml:space="preserve">2,60</t>
  </si>
  <si>
    <t xml:space="preserve">289,97</t>
  </si>
  <si>
    <t xml:space="preserve">370</t>
  </si>
  <si>
    <t xml:space="preserve">AREIA MEDIA - POSTO JAZIDA/FORNECEDOR (RETIRADO NA JAZIDA, SEM TRANSPORTE)</t>
  </si>
  <si>
    <t xml:space="preserve">87,75</t>
  </si>
  <si>
    <t xml:space="preserve">1106</t>
  </si>
  <si>
    <t xml:space="preserve">CAL HIDRATADA CH-I PARA ARGAMASSAS</t>
  </si>
  <si>
    <t xml:space="preserve">61,33</t>
  </si>
  <si>
    <t xml:space="preserve">1379</t>
  </si>
  <si>
    <t xml:space="preserve">CIMENTO PORTLAND COMPOSTO CP II-32</t>
  </si>
  <si>
    <t xml:space="preserve">122,55</t>
  </si>
  <si>
    <t xml:space="preserve">88377</t>
  </si>
  <si>
    <t xml:space="preserve">OPERADOR DE BETONEIRA ESTACIONÁRIA/MISTURADOR COM ENCARGOS COMPLEMENTARES</t>
  </si>
  <si>
    <t xml:space="preserve">16,00</t>
  </si>
  <si>
    <t xml:space="preserve">88830</t>
  </si>
  <si>
    <t xml:space="preserve">BETONEIRA CAPACIDADE NOMINAL DE 400 L, CAPACIDADE DE MISTURA 280 L, MOTOR ELÉTRICO TRIFÁSICO POTÊNCIA DE 2 CV, SEM CARREGADOR - CHP DIURNO. AF_10/2014</t>
  </si>
  <si>
    <t xml:space="preserve">CHP</t>
  </si>
  <si>
    <t xml:space="preserve">1,48</t>
  </si>
  <si>
    <t xml:space="preserve">88831</t>
  </si>
  <si>
    <t xml:space="preserve">BETONEIRA CAPACIDADE NOMINAL DE 400 L, CAPACIDADE DE MISTURA 280 L, MOTOR ELÉTRICO TRIFÁSICO POTÊNCIA DE 2 CV, SEM CARREGADOR - CHI DIURNO. AF_10/2014</t>
  </si>
  <si>
    <t xml:space="preserve">CHI</t>
  </si>
  <si>
    <t xml:space="preserve">0,86</t>
  </si>
  <si>
    <t xml:space="preserve">1,25</t>
  </si>
  <si>
    <t xml:space="preserve">88826</t>
  </si>
  <si>
    <t xml:space="preserve">BETONEIRA CAPACIDADE NOMINAL DE 400 L, CAPACIDADE DE MISTURA 280 L, MOTOR ELÉTRICO TRIFÁSICO POTÊNCIA DE 2 CV, SEM CARREGADOR - DEPRECIAÇÃO. AF_10/2014</t>
  </si>
  <si>
    <t xml:space="preserve">0,18</t>
  </si>
  <si>
    <t xml:space="preserve">88827</t>
  </si>
  <si>
    <t xml:space="preserve">BETONEIRA CAPACIDADE NOMINAL DE 400 L, CAPACIDADE DE MISTURA 280 L, MOTOR ELÉTRICO TRIFÁSICO POTÊNCIA DE 2 CV, SEM CARREGADOR - JUROS. AF_10/2014</t>
  </si>
  <si>
    <t xml:space="preserve">0,04</t>
  </si>
  <si>
    <t xml:space="preserve">88828</t>
  </si>
  <si>
    <t xml:space="preserve">BETONEIRA CAPACIDADE NOMINAL DE 400 L, CAPACIDADE DE MISTURA 280 L, MOTOR ELÉTRICO TRIFÁSICO POTÊNCIA DE 2 CV, SEM CARREGADOR - MANUTENÇÃO. AF_10/2014</t>
  </si>
  <si>
    <t xml:space="preserve">88829</t>
  </si>
  <si>
    <t xml:space="preserve">BETONEIRA CAPACIDADE NOMINAL DE 400 L, CAPACIDADE DE MISTURA 280 L, MOTOR ELÉTRICO TRIFÁSICO POTÊNCIA DE 2 CV, SEM CARREGADOR - MATERIAIS NA OPERAÇÃO. AF_10/2014</t>
  </si>
  <si>
    <t xml:space="preserve">0,22</t>
  </si>
  <si>
    <t xml:space="preserve">R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</si>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</sst>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[$R$-416]\ #,##0.0000000;[RED]\-[$R$-416]\ #,##0.00000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ourier New"/>
      <family val="0"/>
      <charset val="1"/>
    </font>
    <font>
      <sz val="1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239.44"/>
    <col collapsed="false" customWidth="true" hidden="false" outlineLevel="0" max="3" min="3" style="0" width="9.35"/>
    <col collapsed="false" customWidth="true" hidden="false" outlineLevel="0" max="4" min="4" style="0" width="17.13"/>
    <col collapsed="false" customWidth="true" hidden="false" outlineLevel="0" max="5" min="5" style="0" width="12.68"/>
    <col collapsed="false" customWidth="true" hidden="false" outlineLevel="0" max="6" min="6" style="0" width="23.8"/>
    <col collapsed="false" customWidth="true" hidden="false" outlineLevel="0" max="7" min="7" style="0" width="180.53"/>
    <col collapsed="false" customWidth="true" hidden="false" outlineLevel="0" max="9" min="8" style="0" width="24.91"/>
    <col collapsed="false" customWidth="true" hidden="false" outlineLevel="0" max="11" min="10" style="0" width="29.36"/>
    <col collapsed="false" customWidth="true" hidden="false" outlineLevel="0" max="12" min="12" style="1" width="17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5"/>
      <c r="K2" s="5"/>
    </row>
    <row r="3" customFormat="false" ht="12.8" hidden="false" customHeight="false" outlineLevel="0" collapsed="false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13</v>
      </c>
      <c r="I3" s="6" t="n">
        <v>0.019</v>
      </c>
      <c r="J3" s="7" t="n">
        <v>9.4</v>
      </c>
      <c r="K3" s="5" t="s">
        <v>18</v>
      </c>
      <c r="L3" s="1" t="n">
        <f aca="false">I3*J3</f>
        <v>0.1786</v>
      </c>
      <c r="M3" s="0" t="s">
        <v>19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20</v>
      </c>
      <c r="G4" s="4" t="s">
        <v>21</v>
      </c>
      <c r="H4" s="4" t="s">
        <v>13</v>
      </c>
      <c r="I4" s="6" t="n">
        <v>1</v>
      </c>
      <c r="J4" s="7" t="n">
        <v>100.41</v>
      </c>
      <c r="K4" s="5" t="s">
        <v>22</v>
      </c>
      <c r="L4" s="1" t="n">
        <f aca="false">I4*J4</f>
        <v>100.41</v>
      </c>
    </row>
    <row r="5" customFormat="false" ht="12.8" hidden="false" customHeight="false" outlineLevel="0" collapsed="false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24</v>
      </c>
      <c r="H5" s="4" t="s">
        <v>25</v>
      </c>
      <c r="I5" s="6" t="n">
        <v>0.789</v>
      </c>
      <c r="J5" s="7" t="n">
        <v>15.19</v>
      </c>
      <c r="K5" s="5" t="s">
        <v>26</v>
      </c>
      <c r="L5" s="1" t="n">
        <f aca="false">I5*J5</f>
        <v>11.98491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27</v>
      </c>
      <c r="G6" s="4" t="s">
        <v>28</v>
      </c>
      <c r="H6" s="4" t="s">
        <v>25</v>
      </c>
      <c r="I6" s="6" t="n">
        <v>0.789</v>
      </c>
      <c r="J6" s="7" t="n">
        <v>20.33</v>
      </c>
      <c r="K6" s="5" t="s">
        <v>29</v>
      </c>
      <c r="L6" s="1" t="n">
        <f aca="false">I6*J6</f>
        <v>16.04037</v>
      </c>
    </row>
    <row r="7" customFormat="false" ht="12.8" hidden="false" customHeight="false" outlineLevel="0" collapsed="false">
      <c r="A7" s="4" t="s">
        <v>30</v>
      </c>
      <c r="B7" s="4" t="s">
        <v>31</v>
      </c>
      <c r="C7" s="4" t="s">
        <v>32</v>
      </c>
      <c r="D7" s="4" t="s">
        <v>33</v>
      </c>
      <c r="E7" s="4"/>
      <c r="F7" s="4"/>
      <c r="G7" s="4"/>
      <c r="H7" s="4"/>
      <c r="I7" s="6"/>
      <c r="J7" s="7"/>
      <c r="K7" s="5"/>
    </row>
    <row r="8" customFormat="false" ht="12.8" hidden="false" customHeight="false" outlineLevel="0" collapsed="false">
      <c r="A8" s="4" t="s">
        <v>30</v>
      </c>
      <c r="B8" s="4" t="s">
        <v>31</v>
      </c>
      <c r="C8" s="4" t="s">
        <v>32</v>
      </c>
      <c r="D8" s="4" t="s">
        <v>33</v>
      </c>
      <c r="E8" s="4" t="s">
        <v>15</v>
      </c>
      <c r="F8" s="4" t="s">
        <v>34</v>
      </c>
      <c r="G8" s="4" t="s">
        <v>35</v>
      </c>
      <c r="H8" s="4" t="s">
        <v>36</v>
      </c>
      <c r="I8" s="6" t="n">
        <v>0.387</v>
      </c>
      <c r="J8" s="7" t="n">
        <v>4.44</v>
      </c>
      <c r="K8" s="5" t="s">
        <v>37</v>
      </c>
      <c r="L8" s="1" t="n">
        <f aca="false">I8*J8</f>
        <v>1.71828</v>
      </c>
      <c r="M8" s="0" t="s">
        <v>19</v>
      </c>
    </row>
    <row r="9" customFormat="false" ht="12.8" hidden="false" customHeight="false" outlineLevel="0" collapsed="false">
      <c r="A9" s="4" t="s">
        <v>30</v>
      </c>
      <c r="B9" s="4" t="s">
        <v>31</v>
      </c>
      <c r="C9" s="4" t="s">
        <v>32</v>
      </c>
      <c r="D9" s="4" t="s">
        <v>33</v>
      </c>
      <c r="E9" s="4" t="s">
        <v>38</v>
      </c>
      <c r="F9" s="4" t="s">
        <v>39</v>
      </c>
      <c r="G9" s="4" t="s">
        <v>40</v>
      </c>
      <c r="H9" s="4" t="s">
        <v>41</v>
      </c>
      <c r="I9" s="6" t="n">
        <v>0.025</v>
      </c>
      <c r="J9" s="7" t="n">
        <v>289.97</v>
      </c>
      <c r="K9" s="5" t="s">
        <v>42</v>
      </c>
      <c r="L9" s="1" t="n">
        <f aca="false">I9*J9</f>
        <v>7.24925</v>
      </c>
      <c r="M9" s="0" t="s">
        <v>19</v>
      </c>
    </row>
    <row r="10" customFormat="false" ht="12.8" hidden="false" customHeight="false" outlineLevel="0" collapsed="false">
      <c r="A10" s="4" t="s">
        <v>30</v>
      </c>
      <c r="B10" s="4" t="s">
        <v>31</v>
      </c>
      <c r="C10" s="4" t="s">
        <v>32</v>
      </c>
      <c r="D10" s="4" t="s">
        <v>33</v>
      </c>
      <c r="E10" s="4" t="s">
        <v>15</v>
      </c>
      <c r="F10" s="4" t="s">
        <v>43</v>
      </c>
      <c r="G10" s="4" t="s">
        <v>44</v>
      </c>
      <c r="H10" s="4" t="s">
        <v>25</v>
      </c>
      <c r="I10" s="6" t="n">
        <v>0.867</v>
      </c>
      <c r="J10" s="7" t="n">
        <v>19.82</v>
      </c>
      <c r="K10" s="5" t="s">
        <v>45</v>
      </c>
      <c r="L10" s="1" t="n">
        <f aca="false">I10*J10</f>
        <v>17.18394</v>
      </c>
    </row>
    <row r="11" customFormat="false" ht="12.8" hidden="false" customHeight="false" outlineLevel="0" collapsed="false">
      <c r="A11" s="4" t="s">
        <v>30</v>
      </c>
      <c r="B11" s="4" t="s">
        <v>31</v>
      </c>
      <c r="C11" s="4" t="s">
        <v>32</v>
      </c>
      <c r="D11" s="4" t="s">
        <v>33</v>
      </c>
      <c r="E11" s="4" t="s">
        <v>15</v>
      </c>
      <c r="F11" s="4" t="s">
        <v>46</v>
      </c>
      <c r="G11" s="4" t="s">
        <v>47</v>
      </c>
      <c r="H11" s="4" t="s">
        <v>25</v>
      </c>
      <c r="I11" s="6" t="n">
        <v>0.176</v>
      </c>
      <c r="J11" s="7" t="n">
        <v>14.78</v>
      </c>
      <c r="K11" s="5" t="s">
        <v>48</v>
      </c>
      <c r="L11" s="1" t="n">
        <f aca="false">I11*J11</f>
        <v>2.60128</v>
      </c>
    </row>
    <row r="12" customFormat="false" ht="12.8" hidden="false" customHeight="false" outlineLevel="0" collapsed="false">
      <c r="A12" s="4" t="s">
        <v>39</v>
      </c>
      <c r="B12" s="4" t="s">
        <v>40</v>
      </c>
      <c r="C12" s="4" t="s">
        <v>41</v>
      </c>
      <c r="D12" s="4" t="s">
        <v>49</v>
      </c>
      <c r="E12" s="4"/>
      <c r="F12" s="4"/>
      <c r="G12" s="4"/>
      <c r="H12" s="4"/>
      <c r="I12" s="6"/>
      <c r="J12" s="7"/>
      <c r="K12" s="5"/>
    </row>
    <row r="13" customFormat="false" ht="12.8" hidden="false" customHeight="false" outlineLevel="0" collapsed="false">
      <c r="A13" s="4" t="s">
        <v>39</v>
      </c>
      <c r="B13" s="4" t="s">
        <v>40</v>
      </c>
      <c r="C13" s="4" t="s">
        <v>41</v>
      </c>
      <c r="D13" s="4" t="s">
        <v>49</v>
      </c>
      <c r="E13" s="4" t="s">
        <v>15</v>
      </c>
      <c r="F13" s="4" t="s">
        <v>50</v>
      </c>
      <c r="G13" s="4" t="s">
        <v>51</v>
      </c>
      <c r="H13" s="4" t="s">
        <v>41</v>
      </c>
      <c r="I13" s="6" t="n">
        <v>1.3</v>
      </c>
      <c r="J13" s="7" t="n">
        <v>67.5</v>
      </c>
      <c r="K13" s="5" t="s">
        <v>52</v>
      </c>
      <c r="L13" s="1" t="n">
        <f aca="false">I13*J13</f>
        <v>87.75</v>
      </c>
    </row>
    <row r="14" customFormat="false" ht="12.8" hidden="false" customHeight="false" outlineLevel="0" collapsed="false">
      <c r="A14" s="4" t="s">
        <v>39</v>
      </c>
      <c r="B14" s="4" t="s">
        <v>40</v>
      </c>
      <c r="C14" s="4" t="s">
        <v>41</v>
      </c>
      <c r="D14" s="4" t="s">
        <v>49</v>
      </c>
      <c r="E14" s="4" t="s">
        <v>15</v>
      </c>
      <c r="F14" s="4" t="s">
        <v>53</v>
      </c>
      <c r="G14" s="4" t="s">
        <v>54</v>
      </c>
      <c r="H14" s="4" t="s">
        <v>36</v>
      </c>
      <c r="I14" s="6" t="n">
        <v>130.49</v>
      </c>
      <c r="J14" s="7" t="n">
        <v>0.47</v>
      </c>
      <c r="K14" s="5" t="s">
        <v>55</v>
      </c>
      <c r="L14" s="1" t="n">
        <f aca="false">I14*J14</f>
        <v>61.3303</v>
      </c>
    </row>
    <row r="15" customFormat="false" ht="12.8" hidden="false" customHeight="false" outlineLevel="0" collapsed="false">
      <c r="A15" s="4" t="s">
        <v>39</v>
      </c>
      <c r="B15" s="4" t="s">
        <v>40</v>
      </c>
      <c r="C15" s="4" t="s">
        <v>41</v>
      </c>
      <c r="D15" s="4" t="s">
        <v>49</v>
      </c>
      <c r="E15" s="4" t="s">
        <v>15</v>
      </c>
      <c r="F15" s="4" t="s">
        <v>56</v>
      </c>
      <c r="G15" s="4" t="s">
        <v>57</v>
      </c>
      <c r="H15" s="4" t="s">
        <v>36</v>
      </c>
      <c r="I15" s="6" t="n">
        <v>250.11</v>
      </c>
      <c r="J15" s="7" t="n">
        <v>0.49</v>
      </c>
      <c r="K15" s="5" t="s">
        <v>58</v>
      </c>
      <c r="L15" s="1" t="n">
        <f aca="false">I15*J15</f>
        <v>122.5539</v>
      </c>
    </row>
    <row r="16" customFormat="false" ht="12.8" hidden="false" customHeight="false" outlineLevel="0" collapsed="false">
      <c r="A16" s="4" t="s">
        <v>39</v>
      </c>
      <c r="B16" s="4" t="s">
        <v>40</v>
      </c>
      <c r="C16" s="4" t="s">
        <v>41</v>
      </c>
      <c r="D16" s="4" t="s">
        <v>49</v>
      </c>
      <c r="E16" s="4" t="s">
        <v>15</v>
      </c>
      <c r="F16" s="4" t="s">
        <v>59</v>
      </c>
      <c r="G16" s="4" t="s">
        <v>60</v>
      </c>
      <c r="H16" s="4" t="s">
        <v>25</v>
      </c>
      <c r="I16" s="6" t="n">
        <v>1</v>
      </c>
      <c r="J16" s="7" t="n">
        <v>16</v>
      </c>
      <c r="K16" s="5" t="s">
        <v>61</v>
      </c>
      <c r="L16" s="1" t="n">
        <f aca="false">I16*J16</f>
        <v>16</v>
      </c>
    </row>
    <row r="17" customFormat="false" ht="12.8" hidden="false" customHeight="false" outlineLevel="0" collapsed="false">
      <c r="A17" s="4" t="s">
        <v>39</v>
      </c>
      <c r="B17" s="4" t="s">
        <v>40</v>
      </c>
      <c r="C17" s="4" t="s">
        <v>41</v>
      </c>
      <c r="D17" s="4" t="s">
        <v>49</v>
      </c>
      <c r="E17" s="4" t="s">
        <v>38</v>
      </c>
      <c r="F17" s="4" t="s">
        <v>62</v>
      </c>
      <c r="G17" s="4" t="s">
        <v>63</v>
      </c>
      <c r="H17" s="4" t="s">
        <v>64</v>
      </c>
      <c r="I17" s="6" t="n">
        <v>1.19</v>
      </c>
      <c r="J17" s="7" t="n">
        <v>1.25</v>
      </c>
      <c r="K17" s="5" t="s">
        <v>65</v>
      </c>
      <c r="L17" s="1" t="n">
        <f aca="false">I17*J17</f>
        <v>1.4875</v>
      </c>
      <c r="M17" s="0" t="s">
        <v>19</v>
      </c>
    </row>
    <row r="18" customFormat="false" ht="12.8" hidden="false" customHeight="false" outlineLevel="0" collapsed="false">
      <c r="A18" s="4" t="s">
        <v>39</v>
      </c>
      <c r="B18" s="4" t="s">
        <v>40</v>
      </c>
      <c r="C18" s="4" t="s">
        <v>41</v>
      </c>
      <c r="D18" s="4" t="s">
        <v>49</v>
      </c>
      <c r="E18" s="4" t="s">
        <v>38</v>
      </c>
      <c r="F18" s="4" t="s">
        <v>66</v>
      </c>
      <c r="G18" s="4" t="s">
        <v>67</v>
      </c>
      <c r="H18" s="4" t="s">
        <v>68</v>
      </c>
      <c r="I18" s="6" t="n">
        <v>3.91</v>
      </c>
      <c r="J18" s="7" t="n">
        <v>0.22</v>
      </c>
      <c r="K18" s="5" t="s">
        <v>69</v>
      </c>
      <c r="L18" s="1" t="n">
        <f aca="false">I18*J18</f>
        <v>0.8602</v>
      </c>
    </row>
    <row r="19" customFormat="false" ht="12.8" hidden="false" customHeight="false" outlineLevel="0" collapsed="false">
      <c r="A19" s="4" t="s">
        <v>62</v>
      </c>
      <c r="B19" s="4" t="s">
        <v>63</v>
      </c>
      <c r="C19" s="4" t="s">
        <v>64</v>
      </c>
      <c r="D19" s="4" t="s">
        <v>70</v>
      </c>
      <c r="E19" s="4"/>
      <c r="F19" s="4"/>
      <c r="G19" s="4"/>
      <c r="H19" s="4"/>
      <c r="I19" s="6"/>
      <c r="J19" s="7"/>
      <c r="K19" s="5"/>
    </row>
    <row r="20" customFormat="false" ht="12.8" hidden="false" customHeight="false" outlineLevel="0" collapsed="false">
      <c r="A20" s="4" t="s">
        <v>62</v>
      </c>
      <c r="B20" s="4" t="s">
        <v>63</v>
      </c>
      <c r="C20" s="4" t="s">
        <v>64</v>
      </c>
      <c r="D20" s="4" t="s">
        <v>70</v>
      </c>
      <c r="E20" s="4" t="s">
        <v>15</v>
      </c>
      <c r="F20" s="4" t="s">
        <v>71</v>
      </c>
      <c r="G20" s="4" t="s">
        <v>72</v>
      </c>
      <c r="H20" s="4" t="s">
        <v>25</v>
      </c>
      <c r="I20" s="6" t="n">
        <v>1</v>
      </c>
      <c r="J20" s="7" t="n">
        <v>0.18</v>
      </c>
      <c r="K20" s="5" t="s">
        <v>73</v>
      </c>
      <c r="L20" s="1" t="n">
        <f aca="false">I20*J20</f>
        <v>0.18</v>
      </c>
    </row>
    <row r="21" customFormat="false" ht="12.8" hidden="false" customHeight="false" outlineLevel="0" collapsed="false">
      <c r="A21" s="4" t="s">
        <v>62</v>
      </c>
      <c r="B21" s="4" t="s">
        <v>63</v>
      </c>
      <c r="C21" s="4" t="s">
        <v>64</v>
      </c>
      <c r="D21" s="4" t="s">
        <v>70</v>
      </c>
      <c r="E21" s="4" t="s">
        <v>15</v>
      </c>
      <c r="F21" s="4" t="s">
        <v>74</v>
      </c>
      <c r="G21" s="4" t="s">
        <v>75</v>
      </c>
      <c r="H21" s="4" t="s">
        <v>25</v>
      </c>
      <c r="I21" s="6" t="n">
        <v>1</v>
      </c>
      <c r="J21" s="7" t="n">
        <v>0.04</v>
      </c>
      <c r="K21" s="5" t="s">
        <v>76</v>
      </c>
      <c r="L21" s="1" t="n">
        <f aca="false">I21*J21</f>
        <v>0.04</v>
      </c>
    </row>
    <row r="22" customFormat="false" ht="12.8" hidden="false" customHeight="false" outlineLevel="0" collapsed="false">
      <c r="A22" s="4" t="s">
        <v>62</v>
      </c>
      <c r="B22" s="4" t="s">
        <v>63</v>
      </c>
      <c r="C22" s="4" t="s">
        <v>64</v>
      </c>
      <c r="D22" s="4" t="s">
        <v>70</v>
      </c>
      <c r="E22" s="4" t="s">
        <v>15</v>
      </c>
      <c r="F22" s="4" t="s">
        <v>77</v>
      </c>
      <c r="G22" s="4" t="s">
        <v>78</v>
      </c>
      <c r="H22" s="4" t="s">
        <v>25</v>
      </c>
      <c r="I22" s="6" t="n">
        <v>1</v>
      </c>
      <c r="J22" s="7" t="n">
        <v>0.17</v>
      </c>
      <c r="K22" s="5" t="s">
        <v>18</v>
      </c>
      <c r="L22" s="1" t="n">
        <f aca="false">I22*J22</f>
        <v>0.17</v>
      </c>
    </row>
    <row r="23" customFormat="false" ht="12.8" hidden="false" customHeight="false" outlineLevel="0" collapsed="false">
      <c r="A23" s="4" t="s">
        <v>62</v>
      </c>
      <c r="B23" s="4" t="s">
        <v>63</v>
      </c>
      <c r="C23" s="4" t="s">
        <v>64</v>
      </c>
      <c r="D23" s="4" t="s">
        <v>70</v>
      </c>
      <c r="E23" s="4" t="s">
        <v>15</v>
      </c>
      <c r="F23" s="4" t="s">
        <v>79</v>
      </c>
      <c r="G23" s="4" t="s">
        <v>80</v>
      </c>
      <c r="H23" s="4" t="s">
        <v>25</v>
      </c>
      <c r="I23" s="6" t="n">
        <v>1</v>
      </c>
      <c r="J23" s="7" t="n">
        <v>0.86</v>
      </c>
      <c r="K23" s="5" t="s">
        <v>69</v>
      </c>
      <c r="L23" s="1" t="n">
        <f aca="false">I23*J23</f>
        <v>0.86</v>
      </c>
    </row>
    <row r="24" customFormat="false" ht="12.8" hidden="false" customHeight="false" outlineLevel="0" collapsed="false">
      <c r="A24" s="4" t="s">
        <v>66</v>
      </c>
      <c r="B24" s="4" t="s">
        <v>67</v>
      </c>
      <c r="C24" s="4" t="s">
        <v>68</v>
      </c>
      <c r="D24" s="4" t="s">
        <v>81</v>
      </c>
      <c r="E24" s="4"/>
      <c r="F24" s="4"/>
      <c r="G24" s="4"/>
      <c r="H24" s="4"/>
      <c r="I24" s="6"/>
      <c r="J24" s="7"/>
      <c r="K24" s="5"/>
    </row>
    <row r="25" customFormat="false" ht="12.8" hidden="false" customHeight="false" outlineLevel="0" collapsed="false">
      <c r="A25" s="4" t="s">
        <v>66</v>
      </c>
      <c r="B25" s="4" t="s">
        <v>67</v>
      </c>
      <c r="C25" s="4" t="s">
        <v>68</v>
      </c>
      <c r="D25" s="4" t="s">
        <v>81</v>
      </c>
      <c r="E25" s="4" t="s">
        <v>15</v>
      </c>
      <c r="F25" s="4" t="s">
        <v>71</v>
      </c>
      <c r="G25" s="4" t="s">
        <v>72</v>
      </c>
      <c r="H25" s="4" t="s">
        <v>25</v>
      </c>
      <c r="I25" s="6" t="n">
        <v>1</v>
      </c>
      <c r="J25" s="7" t="n">
        <v>0.18</v>
      </c>
      <c r="K25" s="5" t="s">
        <v>73</v>
      </c>
      <c r="L25" s="1" t="n">
        <f aca="false">I25*J25</f>
        <v>0.18</v>
      </c>
    </row>
    <row r="26" customFormat="false" ht="12.8" hidden="false" customHeight="false" outlineLevel="0" collapsed="false">
      <c r="A26" s="4" t="s">
        <v>66</v>
      </c>
      <c r="B26" s="4" t="s">
        <v>67</v>
      </c>
      <c r="C26" s="4" t="s">
        <v>68</v>
      </c>
      <c r="D26" s="4" t="s">
        <v>81</v>
      </c>
      <c r="E26" s="4" t="s">
        <v>15</v>
      </c>
      <c r="F26" s="4" t="s">
        <v>74</v>
      </c>
      <c r="G26" s="4" t="s">
        <v>75</v>
      </c>
      <c r="H26" s="4" t="s">
        <v>25</v>
      </c>
      <c r="I26" s="6" t="n">
        <v>1</v>
      </c>
      <c r="J26" s="7" t="n">
        <v>0.04</v>
      </c>
      <c r="K26" s="5" t="s">
        <v>76</v>
      </c>
      <c r="L26" s="1" t="n">
        <f aca="false">I26*J26</f>
        <v>0.04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9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4.9"/>
    <col collapsed="false" customWidth="false" hidden="false" outlineLevel="0" max="6" min="6" style="0" width="11.57"/>
    <col collapsed="false" customWidth="true" hidden="false" outlineLevel="0" max="7" min="7" style="0" width="6.01"/>
    <col collapsed="false" customWidth="true" hidden="false" outlineLevel="0" max="8" min="8" style="8" width="9.91"/>
    <col collapsed="false" customWidth="false" hidden="false" outlineLevel="0" max="1025" min="9" style="0" width="11.52"/>
  </cols>
  <sheetData>
    <row r="9" customFormat="false" ht="12.8" hidden="false" customHeight="false" outlineLevel="0" collapsed="false">
      <c r="G9" s="0" t="s">
        <v>82</v>
      </c>
      <c r="H9" s="8" t="s">
        <v>83</v>
      </c>
    </row>
    <row r="10" customFormat="false" ht="12.8" hidden="false" customHeight="false" outlineLevel="0" collapsed="false">
      <c r="E10" s="6" t="n">
        <v>0.019</v>
      </c>
      <c r="F10" s="7" t="n">
        <v>9.4</v>
      </c>
      <c r="G10" s="5" t="s">
        <v>18</v>
      </c>
      <c r="H10" s="8" t="n">
        <f aca="false">E10*F10</f>
        <v>0.1786</v>
      </c>
    </row>
    <row r="11" customFormat="false" ht="12.8" hidden="false" customHeight="false" outlineLevel="0" collapsed="false">
      <c r="E11" s="6" t="n">
        <v>0.387</v>
      </c>
      <c r="F11" s="7" t="n">
        <v>4.44</v>
      </c>
      <c r="G11" s="5" t="s">
        <v>37</v>
      </c>
      <c r="H11" s="8" t="n">
        <f aca="false">E11*F11</f>
        <v>1.71828</v>
      </c>
    </row>
    <row r="12" customFormat="false" ht="12.8" hidden="false" customHeight="false" outlineLevel="0" collapsed="false">
      <c r="E12" s="6" t="n">
        <v>0.025</v>
      </c>
      <c r="F12" s="7" t="n">
        <v>289.97</v>
      </c>
      <c r="G12" s="5" t="s">
        <v>42</v>
      </c>
      <c r="H12" s="8" t="n">
        <f aca="false">E12*F12</f>
        <v>7.24925</v>
      </c>
    </row>
    <row r="13" customFormat="false" ht="12.8" hidden="false" customHeight="false" outlineLevel="0" collapsed="false">
      <c r="E13" s="6" t="n">
        <v>1.19</v>
      </c>
      <c r="F13" s="7" t="n">
        <v>1.25</v>
      </c>
      <c r="G13" s="5" t="s">
        <v>65</v>
      </c>
      <c r="H13" s="8" t="n">
        <f aca="false">E13*F13</f>
        <v>1.4875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2019-07-04T13:55:32Z</dcterms:created>
  <dc:creator/>
  <dc:description/>
  <dc:language>pt-BR</dc:language>
  <cp:lastModifiedBy/>
  <dcterms:modified xsi:type="dcterms:W3CDTF">2019-08-31T22:36:49Z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0x010100672B423ECB0D5042A4C3B9D8E1BE10D5</vt:lpwstr>
  </property>
</Properties>
</file>