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Oxford/5.- Experiments/super_symmetry1&amp;2/figures/"/>
    </mc:Choice>
  </mc:AlternateContent>
  <xr:revisionPtr revIDLastSave="336" documentId="11_F25DC773A252ABDACC10482A911958D25BDE58E7" xr6:coauthVersionLast="47" xr6:coauthVersionMax="47" xr10:uidLastSave="{ECA5D7A3-513C-414B-AE20-6B9A2516EA18}"/>
  <bookViews>
    <workbookView xWindow="57480" yWindow="-120" windowWidth="29040" windowHeight="17520" activeTab="3" xr2:uid="{00000000-000D-0000-FFFF-FFFF00000000}"/>
  </bookViews>
  <sheets>
    <sheet name="old" sheetId="1" r:id="rId1"/>
    <sheet name="table1" sheetId="2" r:id="rId2"/>
    <sheet name="table2" sheetId="3" r:id="rId3"/>
    <sheet name="table3" sheetId="4" r:id="rId4"/>
  </sheets>
  <definedNames>
    <definedName name="_Hlk157460123" localSheetId="1">table1!#REF!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4" l="1"/>
  <c r="H36" i="4"/>
  <c r="H35" i="4"/>
  <c r="H34" i="4"/>
  <c r="H33" i="4"/>
  <c r="F37" i="4"/>
  <c r="F36" i="4"/>
  <c r="F35" i="4"/>
  <c r="F34" i="4"/>
  <c r="F33" i="4"/>
  <c r="D37" i="4"/>
  <c r="D36" i="4"/>
  <c r="D35" i="4"/>
  <c r="D34" i="4"/>
  <c r="D33" i="4"/>
  <c r="H14" i="3"/>
  <c r="H13" i="3"/>
  <c r="H12" i="3"/>
  <c r="H11" i="3"/>
  <c r="H10" i="3"/>
  <c r="H9" i="3"/>
  <c r="H8" i="3"/>
  <c r="H7" i="3"/>
  <c r="F14" i="3"/>
  <c r="F13" i="3"/>
  <c r="F12" i="3"/>
  <c r="F11" i="3"/>
  <c r="F10" i="3"/>
  <c r="F9" i="3"/>
  <c r="F8" i="3"/>
  <c r="F7" i="3"/>
  <c r="D14" i="3"/>
  <c r="D13" i="3"/>
  <c r="D12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<sst xmlns="http://schemas.openxmlformats.org/spreadsheetml/2006/main" count="207" uniqueCount="113">
  <si>
    <t>Phase 1</t>
  </si>
  <si>
    <t>Phase 2</t>
  </si>
  <si>
    <t>Super Learning Type</t>
  </si>
  <si>
    <t>Sup.</t>
  </si>
  <si>
    <t>Sup. Ctrl.</t>
  </si>
  <si>
    <t>Rel. Val Ctrl</t>
  </si>
  <si>
    <t>Excitatory</t>
  </si>
  <si>
    <t>Inhibitory</t>
  </si>
  <si>
    <t>1, 2, 4, 8, 16</t>
  </si>
  <si>
    <t>Experiment</t>
  </si>
  <si>
    <t>each trial</t>
  </si>
  <si>
    <t>Table 1</t>
  </si>
  <si>
    <t>Experimental designs: Probability of increase in sales for each cue</t>
  </si>
  <si>
    <t>8 (8)</t>
  </si>
  <si>
    <t>4 (8)</t>
  </si>
  <si>
    <t>Rating at trial:</t>
  </si>
  <si>
    <t>4 (16)</t>
  </si>
  <si>
    <t>12 (16)</t>
  </si>
  <si>
    <r>
      <rPr>
        <b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</si>
  <si>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(.125)</t>
    </r>
  </si>
  <si>
    <r>
      <rPr>
        <b/>
        <sz val="11"/>
        <color theme="1"/>
        <rFont val="Calibri"/>
        <family val="2"/>
        <scheme val="minor"/>
      </rPr>
      <t>ZE</t>
    </r>
    <r>
      <rPr>
        <sz val="11"/>
        <color theme="1"/>
        <rFont val="Calibri"/>
        <family val="2"/>
        <scheme val="minor"/>
      </rPr>
      <t xml:space="preserve"> (.125)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</si>
  <si>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</si>
  <si>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(.125)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</si>
  <si>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</si>
  <si>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(.875)</t>
    </r>
  </si>
  <si>
    <r>
      <t>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(.125)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</si>
  <si>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(.875)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</si>
  <si>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</si>
  <si>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(.125)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</si>
  <si>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(.125)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</si>
  <si>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(.875)</t>
    </r>
  </si>
  <si>
    <r>
      <t>e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</si>
  <si>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(.125)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</si>
  <si>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(.125)</t>
    </r>
  </si>
  <si>
    <r>
      <rPr>
        <b/>
        <sz val="11"/>
        <color theme="1"/>
        <rFont val="Calibri"/>
        <family val="2"/>
        <scheme val="minor"/>
      </rPr>
      <t>Ie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(.125)</t>
    </r>
  </si>
  <si>
    <r>
      <rPr>
        <b/>
        <sz val="11"/>
        <color theme="1"/>
        <rFont val="Calibri"/>
        <family val="2"/>
        <scheme val="minor"/>
      </rPr>
      <t>e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</si>
  <si>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Ee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(.875)</t>
    </r>
  </si>
  <si>
    <r>
      <rPr>
        <b/>
        <sz val="11"/>
        <color theme="1"/>
        <rFont val="Calibri"/>
        <family val="2"/>
        <scheme val="minor"/>
      </rPr>
      <t>e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(.125)</t>
    </r>
  </si>
  <si>
    <r>
      <t xml:space="preserve">Notes: cells bellow Phase 1 and Phase 2 represent trial types. Every letter is a cue and the number inside the parenthesis is the probability of an increase in sales. Ratings were asked for letters in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. I = inhibitor; E = excitor;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super excitatory cue; </t>
    </r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= s(z)uper inhibitory cue;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control cues for relative validity;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(k)control cues for super learning; 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and e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non target cues.</t>
    </r>
  </si>
  <si>
    <t># trials type (# blocks) </t>
  </si>
  <si>
    <t>Experiments:</t>
  </si>
  <si>
    <t>1, 2, and 3</t>
  </si>
  <si>
    <t>SI (.875)</t>
  </si>
  <si>
    <t>I (.125)</t>
  </si>
  <si>
    <t>ZE (.125)</t>
  </si>
  <si>
    <t>E (.875)</t>
  </si>
  <si>
    <r>
      <t>Ie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(.125)</t>
    </r>
  </si>
  <si>
    <r>
      <t>Re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(.875)</t>
    </r>
  </si>
  <si>
    <r>
      <t>Ce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(.875)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</si>
  <si>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(.875)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</si>
  <si>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(.875)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</si>
  <si>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(.125)</t>
    </r>
  </si>
  <si>
    <r>
      <t>Ee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(.875)</t>
    </r>
  </si>
  <si>
    <r>
      <t>Ve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(.125)</t>
    </r>
  </si>
  <si>
    <r>
      <t>Ke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(.125)</t>
    </r>
  </si>
  <si>
    <r>
      <t>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(.125)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</si>
  <si>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(.125)</t>
    </r>
  </si>
  <si>
    <r>
      <t>e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(.875)</t>
    </r>
  </si>
  <si>
    <t>1 and 3</t>
  </si>
  <si>
    <t>2 and 3</t>
  </si>
  <si>
    <r>
      <t>Notes: Sup. = Super. Rel. Val. Ctrl. = Relative Validity Control. Sup. Ctrl. = Super Control. Cells bellow Phase 1 and Phase 2 represent trial types. Every letter is a cue and the number inside the parenthesis is the probability of an increase in sales. I = inhibitor; E = excitor; S = super excitatory cue; Z = (z)super inhibitory cue; R and V = control cues for relative validity; C and K = (k)control cues for super learning; 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e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and e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non target cues.</t>
    </r>
  </si>
  <si>
    <t>Designs: Experiments 1, 2 and 3</t>
  </si>
  <si>
    <t>Super Learning Treatment</t>
  </si>
  <si>
    <t>Super</t>
  </si>
  <si>
    <t>Control</t>
  </si>
  <si>
    <t>(E1 &amp; E3)</t>
  </si>
  <si>
    <t>(E2 &amp;E3)</t>
  </si>
  <si>
    <t>Ew (.875)</t>
  </si>
  <si>
    <t>Gy (.875)</t>
  </si>
  <si>
    <t>u (.875)</t>
  </si>
  <si>
    <t>w (.875)</t>
  </si>
  <si>
    <t>y (.125)</t>
  </si>
  <si>
    <t>Fx (.125)</t>
  </si>
  <si>
    <t>Hz (.125)</t>
  </si>
  <si>
    <t>v (.125)</t>
  </si>
  <si>
    <t>x (.125)</t>
  </si>
  <si>
    <t>z (.875)</t>
  </si>
  <si>
    <t>Au (.125)</t>
  </si>
  <si>
    <t>Bv (.875)</t>
  </si>
  <si>
    <t>DB (.125)</t>
  </si>
  <si>
    <t>CA (.875)</t>
  </si>
  <si>
    <t>A (.125)</t>
  </si>
  <si>
    <t>B (.875)</t>
  </si>
  <si>
    <t>Table 2</t>
  </si>
  <si>
    <t>Post hoc (ANOVAs) analysis for phase 1 and 2 for Experiment 2.</t>
  </si>
  <si>
    <t>Target</t>
  </si>
  <si>
    <t>(relevant vs extra cues)</t>
  </si>
  <si>
    <t>Direction (generative/preventative)</t>
  </si>
  <si>
    <t>Interaction</t>
  </si>
  <si>
    <t>Phase</t>
  </si>
  <si>
    <t>Blocks</t>
  </si>
  <si>
    <t>F score</t>
  </si>
  <si>
    <t>p value</t>
  </si>
  <si>
    <t>Note: degrees of freedom are 1 and 33 for all the ANOVAs.</t>
  </si>
  <si>
    <t>Table 3</t>
  </si>
  <si>
    <t>Post hoc (ANOVAs) analysis for phase 1 and 2 for Experiment 3.</t>
  </si>
  <si>
    <t>Note: degrees of freedom are 1 and 51 for all the ANOVAs.</t>
  </si>
  <si>
    <r>
      <t>Ie</t>
    </r>
    <r>
      <rPr>
        <strike/>
        <vertAlign val="subscript"/>
        <sz val="11"/>
        <color rgb="FFFF4B4B"/>
        <rFont val="Times New Roman"/>
        <family val="1"/>
      </rPr>
      <t>1</t>
    </r>
    <r>
      <rPr>
        <strike/>
        <sz val="11"/>
        <color rgb="FFFF4B4B"/>
        <rFont val="Times New Roman"/>
        <family val="1"/>
      </rPr>
      <t xml:space="preserve"> (.125)</t>
    </r>
  </si>
  <si>
    <r>
      <t>Re</t>
    </r>
    <r>
      <rPr>
        <strike/>
        <vertAlign val="subscript"/>
        <sz val="11"/>
        <color rgb="FFFF4B4B"/>
        <rFont val="Times New Roman"/>
        <family val="1"/>
      </rPr>
      <t>2</t>
    </r>
    <r>
      <rPr>
        <strike/>
        <sz val="11"/>
        <color rgb="FFFF4B4B"/>
        <rFont val="Times New Roman"/>
        <family val="1"/>
      </rPr>
      <t xml:space="preserve"> (.875)</t>
    </r>
  </si>
  <si>
    <r>
      <t>Ce</t>
    </r>
    <r>
      <rPr>
        <strike/>
        <vertAlign val="subscript"/>
        <sz val="11"/>
        <color rgb="FFFF4B4B"/>
        <rFont val="Times New Roman"/>
        <family val="1"/>
      </rPr>
      <t>3</t>
    </r>
    <r>
      <rPr>
        <strike/>
        <sz val="11"/>
        <color rgb="FFFF4B4B"/>
        <rFont val="Times New Roman"/>
        <family val="1"/>
      </rPr>
      <t xml:space="preserve"> (.875)</t>
    </r>
  </si>
  <si>
    <r>
      <t>e</t>
    </r>
    <r>
      <rPr>
        <strike/>
        <vertAlign val="subscript"/>
        <sz val="11"/>
        <color rgb="FFFF4B4B"/>
        <rFont val="Times New Roman"/>
        <family val="1"/>
      </rPr>
      <t>1</t>
    </r>
    <r>
      <rPr>
        <strike/>
        <sz val="11"/>
        <color rgb="FFFF4B4B"/>
        <rFont val="Times New Roman"/>
        <family val="1"/>
      </rPr>
      <t xml:space="preserve"> (.875)</t>
    </r>
  </si>
  <si>
    <r>
      <t>e</t>
    </r>
    <r>
      <rPr>
        <strike/>
        <vertAlign val="subscript"/>
        <sz val="11"/>
        <color rgb="FFFF4B4B"/>
        <rFont val="Times New Roman"/>
        <family val="1"/>
      </rPr>
      <t>2</t>
    </r>
    <r>
      <rPr>
        <strike/>
        <sz val="11"/>
        <color rgb="FFFF4B4B"/>
        <rFont val="Times New Roman"/>
        <family val="1"/>
      </rPr>
      <t xml:space="preserve"> (.875)</t>
    </r>
  </si>
  <si>
    <r>
      <t>e</t>
    </r>
    <r>
      <rPr>
        <strike/>
        <vertAlign val="subscript"/>
        <sz val="11"/>
        <color rgb="FFFF4B4B"/>
        <rFont val="Times New Roman"/>
        <family val="1"/>
      </rPr>
      <t>3</t>
    </r>
    <r>
      <rPr>
        <strike/>
        <sz val="11"/>
        <color rgb="FFFF4B4B"/>
        <rFont val="Times New Roman"/>
        <family val="1"/>
      </rPr>
      <t xml:space="preserve"> (.125)</t>
    </r>
  </si>
  <si>
    <r>
      <t>Ee</t>
    </r>
    <r>
      <rPr>
        <strike/>
        <vertAlign val="subscript"/>
        <sz val="11"/>
        <color rgb="FFFF4B4B"/>
        <rFont val="Times New Roman"/>
        <family val="1"/>
      </rPr>
      <t>4</t>
    </r>
    <r>
      <rPr>
        <strike/>
        <sz val="11"/>
        <color rgb="FFFF4B4B"/>
        <rFont val="Times New Roman"/>
        <family val="1"/>
      </rPr>
      <t xml:space="preserve"> (.875)</t>
    </r>
  </si>
  <si>
    <r>
      <t>Ve</t>
    </r>
    <r>
      <rPr>
        <strike/>
        <vertAlign val="subscript"/>
        <sz val="11"/>
        <color rgb="FFFF4B4B"/>
        <rFont val="Times New Roman"/>
        <family val="1"/>
      </rPr>
      <t>5</t>
    </r>
    <r>
      <rPr>
        <strike/>
        <sz val="11"/>
        <color rgb="FFFF4B4B"/>
        <rFont val="Times New Roman"/>
        <family val="1"/>
      </rPr>
      <t xml:space="preserve"> (.125)</t>
    </r>
  </si>
  <si>
    <r>
      <t>Ke</t>
    </r>
    <r>
      <rPr>
        <strike/>
        <vertAlign val="subscript"/>
        <sz val="11"/>
        <color rgb="FFFF4B4B"/>
        <rFont val="Times New Roman"/>
        <family val="1"/>
      </rPr>
      <t>6</t>
    </r>
    <r>
      <rPr>
        <strike/>
        <sz val="11"/>
        <color rgb="FFFF4B4B"/>
        <rFont val="Times New Roman"/>
        <family val="1"/>
      </rPr>
      <t xml:space="preserve"> (.125)</t>
    </r>
  </si>
  <si>
    <r>
      <t>e</t>
    </r>
    <r>
      <rPr>
        <strike/>
        <vertAlign val="subscript"/>
        <sz val="11"/>
        <color rgb="FFFF4B4B"/>
        <rFont val="Times New Roman"/>
        <family val="1"/>
      </rPr>
      <t>4</t>
    </r>
    <r>
      <rPr>
        <strike/>
        <sz val="11"/>
        <color rgb="FFFF4B4B"/>
        <rFont val="Times New Roman"/>
        <family val="1"/>
      </rPr>
      <t xml:space="preserve"> (.125)</t>
    </r>
  </si>
  <si>
    <r>
      <t>e</t>
    </r>
    <r>
      <rPr>
        <strike/>
        <vertAlign val="subscript"/>
        <sz val="11"/>
        <color rgb="FFFF4B4B"/>
        <rFont val="Times New Roman"/>
        <family val="1"/>
      </rPr>
      <t>5</t>
    </r>
    <r>
      <rPr>
        <strike/>
        <sz val="11"/>
        <color rgb="FFFF4B4B"/>
        <rFont val="Times New Roman"/>
        <family val="1"/>
      </rPr>
      <t xml:space="preserve"> (.125)</t>
    </r>
  </si>
  <si>
    <r>
      <t>e</t>
    </r>
    <r>
      <rPr>
        <strike/>
        <vertAlign val="subscript"/>
        <sz val="11"/>
        <color rgb="FFFF4B4B"/>
        <rFont val="Times New Roman"/>
        <family val="1"/>
      </rPr>
      <t>6</t>
    </r>
    <r>
      <rPr>
        <strike/>
        <sz val="11"/>
        <color rgb="FFFF4B4B"/>
        <rFont val="Times New Roman"/>
        <family val="1"/>
      </rPr>
      <t xml:space="preserve"> (.875)</t>
    </r>
  </si>
  <si>
    <r>
      <t>Notes: Super = super learning condition. Control (E1 &amp; E3) = Control for experiment 1 and 3. Control (E2 &amp; E3) = control for experiments 2 and 3. Each cell with letters represent a trial type. Every letter is a cue and the number inside the parenthesis is the probability of an increase in sales. I = inhibitor; E = excitor; S = super excitatory cue; Z = (z)super inhibitory cue; R and V = control cues, E1 &amp; E3; C and K = (k)control cues, E1 &amp; E3; e</t>
    </r>
    <r>
      <rPr>
        <strike/>
        <vertAlign val="subscript"/>
        <sz val="11"/>
        <color rgb="FFFF4B4B"/>
        <rFont val="Times New Roman"/>
        <family val="1"/>
      </rPr>
      <t>1</t>
    </r>
    <r>
      <rPr>
        <strike/>
        <sz val="11"/>
        <color rgb="FFFF4B4B"/>
        <rFont val="Times New Roman"/>
        <family val="1"/>
      </rPr>
      <t>, e</t>
    </r>
    <r>
      <rPr>
        <strike/>
        <vertAlign val="subscript"/>
        <sz val="11"/>
        <color rgb="FFFF4B4B"/>
        <rFont val="Times New Roman"/>
        <family val="1"/>
      </rPr>
      <t>2</t>
    </r>
    <r>
      <rPr>
        <strike/>
        <sz val="11"/>
        <color rgb="FFFF4B4B"/>
        <rFont val="Times New Roman"/>
        <family val="1"/>
      </rPr>
      <t>, e</t>
    </r>
    <r>
      <rPr>
        <strike/>
        <vertAlign val="subscript"/>
        <sz val="11"/>
        <color rgb="FFFF4B4B"/>
        <rFont val="Times New Roman"/>
        <family val="1"/>
      </rPr>
      <t>3</t>
    </r>
    <r>
      <rPr>
        <strike/>
        <sz val="11"/>
        <color rgb="FFFF4B4B"/>
        <rFont val="Times New Roman"/>
        <family val="1"/>
      </rPr>
      <t>, e</t>
    </r>
    <r>
      <rPr>
        <strike/>
        <vertAlign val="subscript"/>
        <sz val="11"/>
        <color rgb="FFFF4B4B"/>
        <rFont val="Times New Roman"/>
        <family val="1"/>
      </rPr>
      <t>4</t>
    </r>
    <r>
      <rPr>
        <strike/>
        <sz val="11"/>
        <color rgb="FFFF4B4B"/>
        <rFont val="Times New Roman"/>
        <family val="1"/>
      </rPr>
      <t>, e</t>
    </r>
    <r>
      <rPr>
        <strike/>
        <vertAlign val="subscript"/>
        <sz val="11"/>
        <color rgb="FFFF4B4B"/>
        <rFont val="Times New Roman"/>
        <family val="1"/>
      </rPr>
      <t>5</t>
    </r>
    <r>
      <rPr>
        <strike/>
        <sz val="11"/>
        <color rgb="FFFF4B4B"/>
        <rFont val="Times New Roman"/>
        <family val="1"/>
      </rPr>
      <t>, and e</t>
    </r>
    <r>
      <rPr>
        <strike/>
        <vertAlign val="subscript"/>
        <sz val="11"/>
        <color rgb="FFFF4B4B"/>
        <rFont val="Times New Roman"/>
        <family val="1"/>
      </rPr>
      <t>6</t>
    </r>
    <r>
      <rPr>
        <strike/>
        <sz val="11"/>
        <color rgb="FFFF4B4B"/>
        <rFont val="Times New Roman"/>
        <family val="1"/>
      </rPr>
      <t xml:space="preserve"> = non-target or extra cues.</t>
    </r>
  </si>
  <si>
    <t>p&lt;0.001</t>
  </si>
  <si>
    <t>(Super, Ctrl. 1, and Ctrl. 2)</t>
  </si>
  <si>
    <t>Notes: Super = super learning condition. Control (E1 &amp; E3) = Control for experiment 1 and 3. Control (E2 &amp; E3) = control for experiments 2 and 3. Each cell with letters represent a trial type. Every letter is a cue and the number inside the parenthesis is the probability of an increase in sales. A = inhibitor; B = excitor; C = super excitatory cue; D = super inhibitory cue; E and F = control cues, E1 &amp; E3; G and H = control cues, E1 &amp; E3; u, v, w, x, y, and z = non-target or extra cues.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</si>
</sst>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Times New Roman"/>
      <family val="1"/>
    </font>
    <font>
      <strike/>
      <sz val="11"/>
      <color rgb="FFFF4B4B"/>
      <name val="Times New Roman"/>
      <family val="1"/>
    </font>
    <font>
      <strike/>
      <vertAlign val="subscript"/>
      <sz val="11"/>
      <color rgb="FFFF4B4B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opLeftCell="A25" workbookViewId="0">
      <selection activeCell="C35" sqref="C35"/>
    </sheetView>
  </sheetViews>
  <sheetFormatPr defaultRowHeight="14.35" x14ac:dyDescent="0.5"/>
  <cols>
    <col min="1" max="1" width="9.703125" bestFit="1" customWidth="1"/>
    <col min="2" max="2" width="20.46875" customWidth="1"/>
    <col min="3" max="3" width="14.52734375" customWidth="1"/>
    <col min="4" max="6" width="11.703125" customWidth="1"/>
  </cols>
  <sheetData>
    <row r="1" spans="1:6" x14ac:dyDescent="0.5">
      <c r="A1" s="3" t="s">
        <v>11</v>
      </c>
    </row>
    <row r="2" spans="1:6" x14ac:dyDescent="0.5">
      <c r="A2" s="36" t="s">
        <v>12</v>
      </c>
      <c r="B2" s="36"/>
      <c r="C2" s="36"/>
      <c r="D2" s="36"/>
      <c r="E2" s="36"/>
      <c r="F2" s="36"/>
    </row>
    <row r="3" spans="1:6" x14ac:dyDescent="0.5">
      <c r="A3" s="32" t="s">
        <v>9</v>
      </c>
      <c r="B3" s="42" t="s">
        <v>2</v>
      </c>
      <c r="C3" s="32" t="s">
        <v>0</v>
      </c>
      <c r="D3" s="32" t="s">
        <v>1</v>
      </c>
      <c r="E3" s="32"/>
      <c r="F3" s="32"/>
    </row>
    <row r="4" spans="1:6" x14ac:dyDescent="0.5">
      <c r="A4" s="33"/>
      <c r="B4" s="43"/>
      <c r="C4" s="33"/>
      <c r="D4" s="4" t="s">
        <v>3</v>
      </c>
      <c r="E4" s="4" t="s">
        <v>5</v>
      </c>
      <c r="F4" s="4" t="s">
        <v>4</v>
      </c>
    </row>
    <row r="5" spans="1:6" ht="16.350000000000001" x14ac:dyDescent="0.5">
      <c r="A5" s="30">
        <v>1</v>
      </c>
      <c r="B5" s="31" t="s">
        <v>6</v>
      </c>
      <c r="C5" s="1" t="s">
        <v>34</v>
      </c>
      <c r="D5" s="1" t="s">
        <v>18</v>
      </c>
      <c r="E5" s="1" t="s">
        <v>26</v>
      </c>
      <c r="F5" s="2"/>
    </row>
    <row r="6" spans="1:6" ht="16.350000000000001" x14ac:dyDescent="0.5">
      <c r="A6" s="30"/>
      <c r="B6" s="31"/>
      <c r="C6" s="1" t="s">
        <v>35</v>
      </c>
      <c r="D6" s="1" t="s">
        <v>19</v>
      </c>
      <c r="E6" s="1" t="s">
        <v>27</v>
      </c>
      <c r="F6" s="2"/>
    </row>
    <row r="7" spans="1:6" ht="16.350000000000001" x14ac:dyDescent="0.5">
      <c r="A7" s="30"/>
      <c r="B7" s="31" t="s">
        <v>7</v>
      </c>
      <c r="C7" s="1" t="s">
        <v>36</v>
      </c>
      <c r="D7" s="1" t="s">
        <v>20</v>
      </c>
      <c r="E7" s="1" t="s">
        <v>28</v>
      </c>
      <c r="F7" s="2"/>
    </row>
    <row r="8" spans="1:6" ht="16.350000000000001" x14ac:dyDescent="0.5">
      <c r="A8" s="30"/>
      <c r="B8" s="31"/>
      <c r="C8" s="1" t="s">
        <v>37</v>
      </c>
      <c r="D8" s="1" t="s">
        <v>21</v>
      </c>
      <c r="E8" s="1" t="s">
        <v>29</v>
      </c>
      <c r="F8" s="2"/>
    </row>
    <row r="9" spans="1:6" x14ac:dyDescent="0.5">
      <c r="A9" s="30"/>
      <c r="B9" s="5" t="s">
        <v>39</v>
      </c>
      <c r="C9" s="6" t="s">
        <v>14</v>
      </c>
      <c r="D9" s="29" t="s">
        <v>13</v>
      </c>
      <c r="E9" s="29"/>
      <c r="F9" s="29"/>
    </row>
    <row r="10" spans="1:6" x14ac:dyDescent="0.5">
      <c r="A10" s="30"/>
      <c r="B10" s="5" t="s">
        <v>15</v>
      </c>
      <c r="C10" s="6" t="s">
        <v>10</v>
      </c>
      <c r="D10" s="29" t="s">
        <v>10</v>
      </c>
      <c r="E10" s="29"/>
      <c r="F10" s="29"/>
    </row>
    <row r="11" spans="1:6" x14ac:dyDescent="0.5">
      <c r="A11" s="1"/>
      <c r="B11" s="5"/>
      <c r="C11" s="6"/>
      <c r="D11" s="6"/>
      <c r="E11" s="6"/>
      <c r="F11" s="6"/>
    </row>
    <row r="12" spans="1:6" ht="16.2" customHeight="1" x14ac:dyDescent="0.5">
      <c r="A12" s="30">
        <v>2</v>
      </c>
      <c r="B12" s="31" t="s">
        <v>6</v>
      </c>
      <c r="C12" s="1" t="s">
        <v>34</v>
      </c>
      <c r="D12" s="1" t="s">
        <v>18</v>
      </c>
      <c r="E12" s="2"/>
      <c r="F12" s="1" t="s">
        <v>30</v>
      </c>
    </row>
    <row r="13" spans="1:6" ht="16.350000000000001" x14ac:dyDescent="0.5">
      <c r="A13" s="30"/>
      <c r="B13" s="31"/>
      <c r="C13" s="1" t="s">
        <v>35</v>
      </c>
      <c r="D13" s="1" t="s">
        <v>19</v>
      </c>
      <c r="E13" s="2"/>
      <c r="F13" s="1" t="s">
        <v>33</v>
      </c>
    </row>
    <row r="14" spans="1:6" ht="16.350000000000001" x14ac:dyDescent="0.5">
      <c r="A14" s="30"/>
      <c r="B14" s="31" t="s">
        <v>7</v>
      </c>
      <c r="C14" s="1" t="s">
        <v>36</v>
      </c>
      <c r="D14" s="1" t="s">
        <v>20</v>
      </c>
      <c r="E14" s="2"/>
      <c r="F14" s="1" t="s">
        <v>32</v>
      </c>
    </row>
    <row r="15" spans="1:6" ht="16.350000000000001" x14ac:dyDescent="0.5">
      <c r="A15" s="30"/>
      <c r="B15" s="31"/>
      <c r="C15" s="1" t="s">
        <v>37</v>
      </c>
      <c r="D15" s="1" t="s">
        <v>21</v>
      </c>
      <c r="E15" s="2"/>
      <c r="F15" s="1" t="s">
        <v>31</v>
      </c>
    </row>
    <row r="16" spans="1:6" x14ac:dyDescent="0.5">
      <c r="A16" s="30"/>
      <c r="B16" s="5" t="s">
        <v>39</v>
      </c>
      <c r="C16" s="6" t="s">
        <v>14</v>
      </c>
      <c r="D16" s="29" t="s">
        <v>13</v>
      </c>
      <c r="E16" s="29"/>
      <c r="F16" s="29"/>
    </row>
    <row r="17" spans="1:6" x14ac:dyDescent="0.5">
      <c r="A17" s="30"/>
      <c r="B17" s="5" t="s">
        <v>15</v>
      </c>
      <c r="C17" s="6" t="s">
        <v>10</v>
      </c>
      <c r="D17" s="29" t="s">
        <v>10</v>
      </c>
      <c r="E17" s="29"/>
      <c r="F17" s="29"/>
    </row>
    <row r="18" spans="1:6" x14ac:dyDescent="0.5">
      <c r="A18" s="1"/>
      <c r="B18" s="5"/>
      <c r="C18" s="6"/>
      <c r="D18" s="6"/>
      <c r="E18" s="6"/>
      <c r="F18" s="6"/>
    </row>
    <row r="19" spans="1:6" ht="16.350000000000001" x14ac:dyDescent="0.5">
      <c r="A19" s="30">
        <v>3</v>
      </c>
      <c r="B19" s="31" t="s">
        <v>6</v>
      </c>
      <c r="C19" s="1" t="s">
        <v>22</v>
      </c>
      <c r="D19" s="1" t="s">
        <v>18</v>
      </c>
      <c r="E19" s="1" t="s">
        <v>26</v>
      </c>
      <c r="F19" s="1" t="s">
        <v>30</v>
      </c>
    </row>
    <row r="20" spans="1:6" ht="16.350000000000001" x14ac:dyDescent="0.5">
      <c r="A20" s="30"/>
      <c r="B20" s="31"/>
      <c r="C20" s="1" t="s">
        <v>23</v>
      </c>
      <c r="D20" s="1" t="s">
        <v>19</v>
      </c>
      <c r="E20" s="1" t="s">
        <v>27</v>
      </c>
      <c r="F20" s="1" t="s">
        <v>33</v>
      </c>
    </row>
    <row r="21" spans="1:6" ht="16.350000000000001" x14ac:dyDescent="0.5">
      <c r="A21" s="30"/>
      <c r="B21" s="31" t="s">
        <v>7</v>
      </c>
      <c r="C21" s="1" t="s">
        <v>24</v>
      </c>
      <c r="D21" s="1" t="s">
        <v>20</v>
      </c>
      <c r="E21" s="1" t="s">
        <v>28</v>
      </c>
      <c r="F21" s="1" t="s">
        <v>32</v>
      </c>
    </row>
    <row r="22" spans="1:6" ht="16.350000000000001" x14ac:dyDescent="0.5">
      <c r="A22" s="30"/>
      <c r="B22" s="31"/>
      <c r="C22" s="1" t="s">
        <v>25</v>
      </c>
      <c r="D22" s="1" t="s">
        <v>21</v>
      </c>
      <c r="E22" s="1" t="s">
        <v>29</v>
      </c>
      <c r="F22" s="1" t="s">
        <v>31</v>
      </c>
    </row>
    <row r="23" spans="1:6" x14ac:dyDescent="0.5">
      <c r="A23" s="30"/>
      <c r="B23" s="5" t="s">
        <v>39</v>
      </c>
      <c r="C23" s="6" t="s">
        <v>16</v>
      </c>
      <c r="D23" s="29" t="s">
        <v>17</v>
      </c>
      <c r="E23" s="29"/>
      <c r="F23" s="29"/>
    </row>
    <row r="24" spans="1:6" x14ac:dyDescent="0.5">
      <c r="A24" s="30"/>
      <c r="B24" s="5" t="s">
        <v>15</v>
      </c>
      <c r="C24" s="6" t="s">
        <v>8</v>
      </c>
      <c r="D24" s="29" t="s">
        <v>8</v>
      </c>
      <c r="E24" s="29"/>
      <c r="F24" s="29"/>
    </row>
    <row r="25" spans="1:6" ht="73.5" customHeight="1" x14ac:dyDescent="0.5">
      <c r="A25" s="41" t="s">
        <v>38</v>
      </c>
      <c r="B25" s="41"/>
      <c r="C25" s="41"/>
      <c r="D25" s="41"/>
      <c r="E25" s="41"/>
      <c r="F25" s="41"/>
    </row>
    <row r="27" spans="1:6" x14ac:dyDescent="0.5">
      <c r="B27" s="7" t="s">
        <v>11</v>
      </c>
      <c r="C27" s="8"/>
      <c r="D27" s="8"/>
      <c r="E27" s="8"/>
      <c r="F27" s="8"/>
    </row>
    <row r="28" spans="1:6" x14ac:dyDescent="0.5">
      <c r="B28" s="9" t="s">
        <v>12</v>
      </c>
      <c r="C28" s="9"/>
      <c r="D28" s="9"/>
      <c r="E28" s="9"/>
      <c r="F28" s="9"/>
    </row>
    <row r="29" spans="1:6" x14ac:dyDescent="0.5">
      <c r="B29" s="37" t="s">
        <v>2</v>
      </c>
      <c r="C29" s="39" t="s">
        <v>0</v>
      </c>
      <c r="D29" s="39" t="s">
        <v>1</v>
      </c>
      <c r="E29" s="39"/>
      <c r="F29" s="39"/>
    </row>
    <row r="30" spans="1:6" x14ac:dyDescent="0.5">
      <c r="B30" s="38"/>
      <c r="C30" s="40"/>
      <c r="D30" s="10" t="s">
        <v>3</v>
      </c>
      <c r="E30" s="10" t="s">
        <v>5</v>
      </c>
      <c r="F30" s="10" t="s">
        <v>4</v>
      </c>
    </row>
    <row r="31" spans="1:6" ht="16.350000000000001" x14ac:dyDescent="0.5">
      <c r="B31" s="35" t="s">
        <v>6</v>
      </c>
      <c r="C31" s="11" t="s">
        <v>46</v>
      </c>
      <c r="D31" s="11" t="s">
        <v>42</v>
      </c>
      <c r="E31" s="11" t="s">
        <v>47</v>
      </c>
      <c r="F31" s="11" t="s">
        <v>48</v>
      </c>
    </row>
    <row r="32" spans="1:6" ht="16.350000000000001" x14ac:dyDescent="0.5">
      <c r="B32" s="35"/>
      <c r="C32" s="11" t="s">
        <v>49</v>
      </c>
      <c r="D32" s="11" t="s">
        <v>43</v>
      </c>
      <c r="E32" s="11" t="s">
        <v>50</v>
      </c>
      <c r="F32" s="11" t="s">
        <v>51</v>
      </c>
    </row>
    <row r="33" spans="2:6" ht="16.350000000000001" x14ac:dyDescent="0.5">
      <c r="B33" s="35" t="s">
        <v>7</v>
      </c>
      <c r="C33" s="11" t="s">
        <v>52</v>
      </c>
      <c r="D33" s="11" t="s">
        <v>44</v>
      </c>
      <c r="E33" s="11" t="s">
        <v>53</v>
      </c>
      <c r="F33" s="11" t="s">
        <v>54</v>
      </c>
    </row>
    <row r="34" spans="2:6" ht="16.350000000000001" x14ac:dyDescent="0.5">
      <c r="B34" s="35"/>
      <c r="C34" s="11" t="s">
        <v>55</v>
      </c>
      <c r="D34" s="11" t="s">
        <v>45</v>
      </c>
      <c r="E34" s="11" t="s">
        <v>56</v>
      </c>
      <c r="F34" s="11" t="s">
        <v>57</v>
      </c>
    </row>
    <row r="35" spans="2:6" x14ac:dyDescent="0.5">
      <c r="B35" s="12" t="s">
        <v>40</v>
      </c>
      <c r="C35" s="13" t="s">
        <v>41</v>
      </c>
      <c r="D35" s="13" t="s">
        <v>41</v>
      </c>
      <c r="E35" s="13" t="s">
        <v>58</v>
      </c>
      <c r="F35" s="13" t="s">
        <v>59</v>
      </c>
    </row>
    <row r="36" spans="2:6" ht="91.5" customHeight="1" x14ac:dyDescent="0.5">
      <c r="B36" s="34" t="s">
        <v>60</v>
      </c>
      <c r="C36" s="34"/>
      <c r="D36" s="34"/>
      <c r="E36" s="34"/>
      <c r="F36" s="34"/>
    </row>
  </sheetData>
  <mergeCells count="27">
    <mergeCell ref="B36:F36"/>
    <mergeCell ref="B31:B32"/>
    <mergeCell ref="B33:B34"/>
    <mergeCell ref="A2:F2"/>
    <mergeCell ref="B29:B30"/>
    <mergeCell ref="C29:C30"/>
    <mergeCell ref="D29:F29"/>
    <mergeCell ref="A25:F25"/>
    <mergeCell ref="C3:C4"/>
    <mergeCell ref="A5:A10"/>
    <mergeCell ref="B3:B4"/>
    <mergeCell ref="A12:A17"/>
    <mergeCell ref="B12:B13"/>
    <mergeCell ref="B14:B15"/>
    <mergeCell ref="D16:F16"/>
    <mergeCell ref="D17:F17"/>
    <mergeCell ref="A3:A4"/>
    <mergeCell ref="D3:F3"/>
    <mergeCell ref="B5:B6"/>
    <mergeCell ref="B7:B8"/>
    <mergeCell ref="D9:F9"/>
    <mergeCell ref="D10:F10"/>
    <mergeCell ref="A19:A24"/>
    <mergeCell ref="B19:B20"/>
    <mergeCell ref="B21:B22"/>
    <mergeCell ref="D23:F23"/>
    <mergeCell ref="D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2FF2-91F4-4042-90F9-40824337E5A8}">
  <dimension ref="A1:E21"/>
  <sheetViews>
    <sheetView zoomScale="240" workbookViewId="0">
      <selection activeCell="B9" sqref="B9"/>
    </sheetView>
  </sheetViews>
  <sheetFormatPr defaultRowHeight="14.35" x14ac:dyDescent="0.5"/>
  <cols>
    <col min="1" max="1" width="21.1171875" bestFit="1" customWidth="1"/>
    <col min="2" max="5" width="11.9375" customWidth="1"/>
  </cols>
  <sheetData>
    <row r="1" spans="1:5" ht="15.35" x14ac:dyDescent="0.5">
      <c r="A1" s="14" t="s">
        <v>11</v>
      </c>
      <c r="B1" s="15"/>
      <c r="C1" s="15"/>
      <c r="D1" s="15"/>
      <c r="E1" s="15"/>
    </row>
    <row r="2" spans="1:5" ht="14.7" thickBot="1" x14ac:dyDescent="0.55000000000000004">
      <c r="A2" s="48" t="s">
        <v>61</v>
      </c>
      <c r="B2" s="48"/>
      <c r="C2" s="48"/>
      <c r="D2" s="48"/>
      <c r="E2" s="16"/>
    </row>
    <row r="3" spans="1:5" ht="14.7" thickBot="1" x14ac:dyDescent="0.55000000000000004">
      <c r="A3" s="49" t="s">
        <v>62</v>
      </c>
      <c r="B3" s="51" t="s">
        <v>0</v>
      </c>
      <c r="C3" s="54" t="s">
        <v>1</v>
      </c>
      <c r="D3" s="54"/>
      <c r="E3" s="54"/>
    </row>
    <row r="4" spans="1:5" x14ac:dyDescent="0.5">
      <c r="A4" s="45"/>
      <c r="B4" s="52"/>
      <c r="C4" s="51" t="s">
        <v>63</v>
      </c>
      <c r="D4" s="17" t="s">
        <v>64</v>
      </c>
      <c r="E4" s="17" t="s">
        <v>64</v>
      </c>
    </row>
    <row r="5" spans="1:5" ht="14.7" thickBot="1" x14ac:dyDescent="0.55000000000000004">
      <c r="A5" s="50"/>
      <c r="B5" s="53"/>
      <c r="C5" s="55"/>
      <c r="D5" s="18" t="s">
        <v>65</v>
      </c>
      <c r="E5" s="18" t="s">
        <v>66</v>
      </c>
    </row>
    <row r="6" spans="1:5" x14ac:dyDescent="0.5">
      <c r="A6" s="44" t="s">
        <v>6</v>
      </c>
      <c r="B6" s="17" t="s">
        <v>77</v>
      </c>
      <c r="C6" s="17" t="s">
        <v>80</v>
      </c>
      <c r="D6" s="17" t="s">
        <v>67</v>
      </c>
      <c r="E6" s="17" t="s">
        <v>68</v>
      </c>
    </row>
    <row r="7" spans="1:5" x14ac:dyDescent="0.5">
      <c r="A7" s="45"/>
      <c r="B7" s="17" t="s">
        <v>69</v>
      </c>
      <c r="C7" s="17" t="s">
        <v>81</v>
      </c>
      <c r="D7" s="17" t="s">
        <v>70</v>
      </c>
      <c r="E7" s="17" t="s">
        <v>71</v>
      </c>
    </row>
    <row r="8" spans="1:5" x14ac:dyDescent="0.5">
      <c r="A8" s="45" t="s">
        <v>7</v>
      </c>
      <c r="B8" s="17" t="s">
        <v>78</v>
      </c>
      <c r="C8" s="17" t="s">
        <v>79</v>
      </c>
      <c r="D8" s="17" t="s">
        <v>72</v>
      </c>
      <c r="E8" s="17" t="s">
        <v>73</v>
      </c>
    </row>
    <row r="9" spans="1:5" ht="14.7" thickBot="1" x14ac:dyDescent="0.55000000000000004">
      <c r="A9" s="46"/>
      <c r="B9" s="17" t="s">
        <v>74</v>
      </c>
      <c r="C9" s="17" t="s">
        <v>82</v>
      </c>
      <c r="D9" s="17" t="s">
        <v>75</v>
      </c>
      <c r="E9" s="17" t="s">
        <v>76</v>
      </c>
    </row>
    <row r="10" spans="1:5" ht="93.35" customHeight="1" x14ac:dyDescent="0.5">
      <c r="A10" s="47" t="s">
        <v>112</v>
      </c>
      <c r="B10" s="47"/>
      <c r="C10" s="47"/>
      <c r="D10" s="47"/>
      <c r="E10" s="47"/>
    </row>
    <row r="12" spans="1:5" ht="15.35" x14ac:dyDescent="0.5">
      <c r="A12" s="25" t="s">
        <v>11</v>
      </c>
      <c r="B12" s="15"/>
      <c r="C12" s="15"/>
      <c r="D12" s="15"/>
      <c r="E12" s="15"/>
    </row>
    <row r="13" spans="1:5" ht="14.7" thickBot="1" x14ac:dyDescent="0.55000000000000004">
      <c r="A13" s="60" t="s">
        <v>61</v>
      </c>
      <c r="B13" s="60"/>
      <c r="C13" s="60"/>
      <c r="D13" s="60"/>
      <c r="E13" s="26"/>
    </row>
    <row r="14" spans="1:5" ht="14.7" thickBot="1" x14ac:dyDescent="0.55000000000000004">
      <c r="A14" s="61" t="s">
        <v>62</v>
      </c>
      <c r="B14" s="63" t="s">
        <v>0</v>
      </c>
      <c r="C14" s="66" t="s">
        <v>1</v>
      </c>
      <c r="D14" s="66"/>
      <c r="E14" s="66"/>
    </row>
    <row r="15" spans="1:5" x14ac:dyDescent="0.5">
      <c r="A15" s="57"/>
      <c r="B15" s="64"/>
      <c r="C15" s="63" t="s">
        <v>63</v>
      </c>
      <c r="D15" s="27" t="s">
        <v>64</v>
      </c>
      <c r="E15" s="27" t="s">
        <v>64</v>
      </c>
    </row>
    <row r="16" spans="1:5" ht="14.7" thickBot="1" x14ac:dyDescent="0.55000000000000004">
      <c r="A16" s="62"/>
      <c r="B16" s="65"/>
      <c r="C16" s="67"/>
      <c r="D16" s="28" t="s">
        <v>65</v>
      </c>
      <c r="E16" s="28" t="s">
        <v>66</v>
      </c>
    </row>
    <row r="17" spans="1:5" ht="16" x14ac:dyDescent="0.5">
      <c r="A17" s="56" t="s">
        <v>6</v>
      </c>
      <c r="B17" s="27" t="s">
        <v>97</v>
      </c>
      <c r="C17" s="27" t="s">
        <v>42</v>
      </c>
      <c r="D17" s="27" t="s">
        <v>98</v>
      </c>
      <c r="E17" s="27" t="s">
        <v>99</v>
      </c>
    </row>
    <row r="18" spans="1:5" ht="16" x14ac:dyDescent="0.5">
      <c r="A18" s="57"/>
      <c r="B18" s="27" t="s">
        <v>100</v>
      </c>
      <c r="C18" s="27" t="s">
        <v>43</v>
      </c>
      <c r="D18" s="27" t="s">
        <v>101</v>
      </c>
      <c r="E18" s="27" t="s">
        <v>102</v>
      </c>
    </row>
    <row r="19" spans="1:5" ht="16" x14ac:dyDescent="0.5">
      <c r="A19" s="57" t="s">
        <v>7</v>
      </c>
      <c r="B19" s="27" t="s">
        <v>103</v>
      </c>
      <c r="C19" s="27" t="s">
        <v>44</v>
      </c>
      <c r="D19" s="27" t="s">
        <v>104</v>
      </c>
      <c r="E19" s="27" t="s">
        <v>105</v>
      </c>
    </row>
    <row r="20" spans="1:5" ht="16.350000000000001" thickBot="1" x14ac:dyDescent="0.55000000000000004">
      <c r="A20" s="58"/>
      <c r="B20" s="27" t="s">
        <v>106</v>
      </c>
      <c r="C20" s="27" t="s">
        <v>45</v>
      </c>
      <c r="D20" s="27" t="s">
        <v>107</v>
      </c>
      <c r="E20" s="27" t="s">
        <v>108</v>
      </c>
    </row>
    <row r="21" spans="1:5" ht="87" customHeight="1" x14ac:dyDescent="0.5">
      <c r="A21" s="59" t="s">
        <v>109</v>
      </c>
      <c r="B21" s="59"/>
      <c r="C21" s="59"/>
      <c r="D21" s="59"/>
      <c r="E21" s="59"/>
    </row>
  </sheetData>
  <mergeCells count="16">
    <mergeCell ref="A17:A18"/>
    <mergeCell ref="A19:A20"/>
    <mergeCell ref="A21:E21"/>
    <mergeCell ref="A13:D13"/>
    <mergeCell ref="A14:A16"/>
    <mergeCell ref="B14:B16"/>
    <mergeCell ref="C14:E14"/>
    <mergeCell ref="C15:C16"/>
    <mergeCell ref="A6:A7"/>
    <mergeCell ref="A8:A9"/>
    <mergeCell ref="A10:E10"/>
    <mergeCell ref="A2:D2"/>
    <mergeCell ref="A3:A5"/>
    <mergeCell ref="B3:B5"/>
    <mergeCell ref="C3:E3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6D4A-4CDD-49A7-A8C6-CA3079CF7C02}">
  <dimension ref="A1:N21"/>
  <sheetViews>
    <sheetView zoomScale="126" workbookViewId="0">
      <selection activeCell="C14" sqref="C14"/>
    </sheetView>
  </sheetViews>
  <sheetFormatPr defaultRowHeight="14.35" x14ac:dyDescent="0.5"/>
  <cols>
    <col min="1" max="8" width="10.76171875" customWidth="1"/>
  </cols>
  <sheetData>
    <row r="1" spans="1:14" x14ac:dyDescent="0.5">
      <c r="A1" s="70" t="s">
        <v>83</v>
      </c>
      <c r="B1" s="70"/>
      <c r="C1" s="70"/>
      <c r="D1" s="70"/>
      <c r="E1" s="70"/>
      <c r="F1" s="70"/>
      <c r="G1" s="70"/>
      <c r="H1" s="70"/>
    </row>
    <row r="2" spans="1:14" ht="14.7" thickBot="1" x14ac:dyDescent="0.55000000000000004">
      <c r="A2" s="71" t="s">
        <v>84</v>
      </c>
      <c r="B2" s="71"/>
      <c r="C2" s="71"/>
      <c r="D2" s="71"/>
      <c r="E2" s="71"/>
      <c r="F2" s="71"/>
      <c r="G2" s="71"/>
      <c r="H2" s="71"/>
    </row>
    <row r="3" spans="1:14" x14ac:dyDescent="0.5">
      <c r="A3" s="69"/>
      <c r="B3" s="69"/>
      <c r="C3" s="72" t="s">
        <v>85</v>
      </c>
      <c r="D3" s="72"/>
      <c r="E3" s="73" t="s">
        <v>87</v>
      </c>
      <c r="F3" s="73"/>
      <c r="G3" s="72" t="s">
        <v>88</v>
      </c>
      <c r="H3" s="72"/>
    </row>
    <row r="4" spans="1:14" x14ac:dyDescent="0.5">
      <c r="A4" s="70"/>
      <c r="B4" s="70"/>
      <c r="C4" s="68" t="s">
        <v>86</v>
      </c>
      <c r="D4" s="68"/>
      <c r="E4" s="74"/>
      <c r="F4" s="74"/>
      <c r="G4" s="68"/>
      <c r="H4" s="68"/>
    </row>
    <row r="5" spans="1:14" ht="14.7" thickBot="1" x14ac:dyDescent="0.55000000000000004">
      <c r="A5" s="21" t="s">
        <v>89</v>
      </c>
      <c r="B5" s="21" t="s">
        <v>90</v>
      </c>
      <c r="C5" s="21" t="s">
        <v>91</v>
      </c>
      <c r="D5" s="21" t="s">
        <v>92</v>
      </c>
      <c r="E5" s="21" t="s">
        <v>91</v>
      </c>
      <c r="F5" s="21" t="s">
        <v>92</v>
      </c>
      <c r="G5" s="21" t="s">
        <v>91</v>
      </c>
      <c r="H5" s="21" t="s">
        <v>92</v>
      </c>
    </row>
    <row r="6" spans="1:14" x14ac:dyDescent="0.5">
      <c r="A6" s="19"/>
      <c r="B6" s="20"/>
      <c r="C6" s="20"/>
      <c r="D6" s="20"/>
      <c r="E6" s="20"/>
      <c r="F6" s="20"/>
      <c r="G6" s="20"/>
      <c r="H6" s="20"/>
    </row>
    <row r="7" spans="1:14" x14ac:dyDescent="0.5">
      <c r="A7" s="68">
        <v>1</v>
      </c>
      <c r="B7" s="20">
        <v>1</v>
      </c>
      <c r="C7" s="23">
        <v>4.5</v>
      </c>
      <c r="D7" s="23" t="str">
        <f>IF(J7&lt;0.001,"p&lt;0.001",IF(AND(J7&gt;0.001,J7&lt;0.01),"p&lt;0.01",IF(AND(J7&gt;0.01,J7&lt;0.05),"p&lt;0.05","ns")))</f>
        <v>p&lt;0.05</v>
      </c>
      <c r="E7" s="23">
        <v>3.58</v>
      </c>
      <c r="F7" s="23" t="str">
        <f>IF(L7&lt;0.001,"p&lt;0.001",IF(AND(L7&gt;0.001,L7&lt;0.01),"p&lt;0.01",IF(AND(L7&gt;0.01,L7&lt;0.05),"p&lt;0.05","ns")))</f>
        <v>ns</v>
      </c>
      <c r="G7" s="23">
        <v>5.19</v>
      </c>
      <c r="H7" s="23" t="str">
        <f>IF(N7&lt;0.001,"p&lt;0.001",IF(AND(N7&gt;0.001,N7&lt;0.01),"p&lt;0.01",IF(AND(N7&gt;0.01,N7&lt;0.05),"p&lt;0.05","ns")))</f>
        <v>p&lt;0.05</v>
      </c>
      <c r="I7" s="23">
        <v>4.5</v>
      </c>
      <c r="J7" s="23">
        <v>0.04</v>
      </c>
      <c r="K7" s="23">
        <v>3.58</v>
      </c>
      <c r="L7" s="23">
        <v>7.0000000000000007E-2</v>
      </c>
      <c r="M7" s="23">
        <v>5.19</v>
      </c>
      <c r="N7" s="23">
        <v>0.03</v>
      </c>
    </row>
    <row r="8" spans="1:14" x14ac:dyDescent="0.5">
      <c r="A8" s="68"/>
      <c r="B8" s="20">
        <v>2</v>
      </c>
      <c r="C8" s="23">
        <v>4.46</v>
      </c>
      <c r="D8" s="23" t="str">
        <f t="shared" ref="D8:H14" si="0">IF(J8&lt;0.001,"p&lt;0.001",IF(AND(J8&gt;0.001,J8&lt;0.01),"p&lt;0.01",IF(AND(J8&gt;0.01,J8&lt;0.05),"p&lt;0.05","ns")))</f>
        <v>p&lt;0.05</v>
      </c>
      <c r="E8" s="23">
        <v>0.45</v>
      </c>
      <c r="F8" s="23" t="str">
        <f t="shared" si="0"/>
        <v>ns</v>
      </c>
      <c r="G8" s="23">
        <v>4.7</v>
      </c>
      <c r="H8" s="23" t="str">
        <f t="shared" si="0"/>
        <v>p&lt;0.05</v>
      </c>
      <c r="I8" s="23">
        <v>4.46</v>
      </c>
      <c r="J8" s="23">
        <v>0.04</v>
      </c>
      <c r="K8" s="23">
        <v>0.45</v>
      </c>
      <c r="L8" s="23">
        <v>0.51</v>
      </c>
      <c r="M8" s="23">
        <v>4.7</v>
      </c>
      <c r="N8" s="23">
        <v>0.04</v>
      </c>
    </row>
    <row r="9" spans="1:14" x14ac:dyDescent="0.5">
      <c r="A9" s="68"/>
      <c r="B9" s="20">
        <v>3</v>
      </c>
      <c r="C9" s="23">
        <v>5.87</v>
      </c>
      <c r="D9" s="23" t="str">
        <f t="shared" si="0"/>
        <v>p&lt;0.05</v>
      </c>
      <c r="E9" s="23">
        <v>4.26</v>
      </c>
      <c r="F9" s="23" t="str">
        <f t="shared" si="0"/>
        <v>ns</v>
      </c>
      <c r="G9" s="23">
        <v>4.4400000000000004</v>
      </c>
      <c r="H9" s="23" t="str">
        <f t="shared" si="0"/>
        <v>p&lt;0.05</v>
      </c>
      <c r="I9" s="23">
        <v>5.87</v>
      </c>
      <c r="J9" s="23">
        <v>0.02</v>
      </c>
      <c r="K9" s="23">
        <v>4.26</v>
      </c>
      <c r="L9" s="23">
        <v>0.05</v>
      </c>
      <c r="M9" s="23">
        <v>4.4400000000000004</v>
      </c>
      <c r="N9" s="23">
        <v>0.04</v>
      </c>
    </row>
    <row r="10" spans="1:14" x14ac:dyDescent="0.5">
      <c r="A10" s="68"/>
      <c r="B10" s="20">
        <v>4</v>
      </c>
      <c r="C10" s="23">
        <v>11.81</v>
      </c>
      <c r="D10" s="23" t="str">
        <f t="shared" si="0"/>
        <v>p&lt;0.001</v>
      </c>
      <c r="E10" s="23">
        <v>1.76</v>
      </c>
      <c r="F10" s="23" t="str">
        <f t="shared" si="0"/>
        <v>ns</v>
      </c>
      <c r="G10" s="23">
        <v>0.49</v>
      </c>
      <c r="H10" s="23" t="str">
        <f t="shared" si="0"/>
        <v>ns</v>
      </c>
      <c r="I10" s="23">
        <v>11.81</v>
      </c>
      <c r="J10" s="23">
        <v>0</v>
      </c>
      <c r="K10" s="23">
        <v>1.76</v>
      </c>
      <c r="L10" s="23">
        <v>0.19</v>
      </c>
      <c r="M10" s="23">
        <v>0.49</v>
      </c>
      <c r="N10" s="23">
        <v>0.49</v>
      </c>
    </row>
    <row r="11" spans="1:14" x14ac:dyDescent="0.5">
      <c r="A11" s="68"/>
      <c r="B11" s="20">
        <v>5</v>
      </c>
      <c r="C11" s="23">
        <v>6.93</v>
      </c>
      <c r="D11" s="23" t="str">
        <f t="shared" si="0"/>
        <v>ns</v>
      </c>
      <c r="E11" s="23">
        <v>0.16</v>
      </c>
      <c r="F11" s="23" t="str">
        <f t="shared" si="0"/>
        <v>ns</v>
      </c>
      <c r="G11" s="23">
        <v>4.32</v>
      </c>
      <c r="H11" s="23" t="str">
        <f t="shared" si="0"/>
        <v>ns</v>
      </c>
      <c r="I11" s="23">
        <v>6.93</v>
      </c>
      <c r="J11" s="23">
        <v>0.01</v>
      </c>
      <c r="K11" s="23">
        <v>0.16</v>
      </c>
      <c r="L11" s="23">
        <v>0.69</v>
      </c>
      <c r="M11" s="23">
        <v>4.32</v>
      </c>
      <c r="N11" s="23">
        <v>0.05</v>
      </c>
    </row>
    <row r="12" spans="1:14" x14ac:dyDescent="0.5">
      <c r="A12" s="68"/>
      <c r="B12" s="20">
        <v>6</v>
      </c>
      <c r="C12" s="23">
        <v>5.38</v>
      </c>
      <c r="D12" s="23" t="str">
        <f t="shared" si="0"/>
        <v>p&lt;0.05</v>
      </c>
      <c r="E12" s="23">
        <v>2.5299999999999998</v>
      </c>
      <c r="F12" s="23" t="str">
        <f t="shared" si="0"/>
        <v>ns</v>
      </c>
      <c r="G12" s="23">
        <v>10.36</v>
      </c>
      <c r="H12" s="23" t="str">
        <f t="shared" si="0"/>
        <v>p&lt;0.001</v>
      </c>
      <c r="I12" s="23">
        <v>5.38</v>
      </c>
      <c r="J12" s="23">
        <v>0.03</v>
      </c>
      <c r="K12" s="23">
        <v>2.5299999999999998</v>
      </c>
      <c r="L12" s="23">
        <v>0.12</v>
      </c>
      <c r="M12" s="23">
        <v>10.36</v>
      </c>
      <c r="N12" s="23">
        <v>0</v>
      </c>
    </row>
    <row r="13" spans="1:14" x14ac:dyDescent="0.5">
      <c r="A13" s="68"/>
      <c r="B13" s="20">
        <v>7</v>
      </c>
      <c r="C13" s="23">
        <v>34.590000000000003</v>
      </c>
      <c r="D13" s="23" t="str">
        <f t="shared" si="0"/>
        <v>p&lt;0.001</v>
      </c>
      <c r="E13" s="23">
        <v>0.17</v>
      </c>
      <c r="F13" s="23" t="str">
        <f t="shared" si="0"/>
        <v>ns</v>
      </c>
      <c r="G13" s="23">
        <v>2.06</v>
      </c>
      <c r="H13" s="23" t="str">
        <f t="shared" si="0"/>
        <v>ns</v>
      </c>
      <c r="I13" s="23">
        <v>34.590000000000003</v>
      </c>
      <c r="J13" s="23">
        <v>0</v>
      </c>
      <c r="K13" s="23">
        <v>0.17</v>
      </c>
      <c r="L13" s="23">
        <v>0.68</v>
      </c>
      <c r="M13" s="23">
        <v>2.06</v>
      </c>
      <c r="N13" s="23">
        <v>0.16</v>
      </c>
    </row>
    <row r="14" spans="1:14" x14ac:dyDescent="0.5">
      <c r="A14" s="68"/>
      <c r="B14" s="20">
        <v>8</v>
      </c>
      <c r="C14" s="23">
        <v>22.79</v>
      </c>
      <c r="D14" s="23" t="str">
        <f t="shared" si="0"/>
        <v>p&lt;0.001</v>
      </c>
      <c r="E14" s="23">
        <v>1.7</v>
      </c>
      <c r="F14" s="23" t="str">
        <f t="shared" si="0"/>
        <v>ns</v>
      </c>
      <c r="G14" s="23">
        <v>0</v>
      </c>
      <c r="H14" s="23" t="str">
        <f t="shared" si="0"/>
        <v>ns</v>
      </c>
      <c r="I14" s="23">
        <v>22.79</v>
      </c>
      <c r="J14" s="23">
        <v>0</v>
      </c>
      <c r="K14" s="23">
        <v>1.7</v>
      </c>
      <c r="L14" s="23">
        <v>0.2</v>
      </c>
      <c r="M14" s="23">
        <v>0</v>
      </c>
      <c r="N14" s="23">
        <v>0.99</v>
      </c>
    </row>
    <row r="15" spans="1:14" x14ac:dyDescent="0.5">
      <c r="A15" s="19"/>
      <c r="B15" s="20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5">
      <c r="A16" s="68">
        <v>2</v>
      </c>
      <c r="B16" s="20">
        <v>1</v>
      </c>
      <c r="C16" s="23">
        <v>14.5</v>
      </c>
      <c r="D16" s="23">
        <v>0</v>
      </c>
      <c r="E16" s="23">
        <v>0.57999999999999996</v>
      </c>
      <c r="F16" s="23">
        <v>0.45</v>
      </c>
      <c r="G16" s="23">
        <v>0.2</v>
      </c>
      <c r="H16" s="23">
        <v>0.66</v>
      </c>
      <c r="I16" s="23">
        <v>14.5</v>
      </c>
      <c r="J16" s="23">
        <v>0</v>
      </c>
      <c r="K16" s="23">
        <v>0.57999999999999996</v>
      </c>
      <c r="L16" s="23">
        <v>0.45</v>
      </c>
      <c r="M16" s="23">
        <v>0.2</v>
      </c>
      <c r="N16" s="23">
        <v>0.66</v>
      </c>
    </row>
    <row r="17" spans="1:14" x14ac:dyDescent="0.5">
      <c r="A17" s="68"/>
      <c r="B17" s="20">
        <v>2</v>
      </c>
      <c r="C17" s="23">
        <v>0.93</v>
      </c>
      <c r="D17" s="23">
        <v>0.34</v>
      </c>
      <c r="E17" s="23">
        <v>0.28999999999999998</v>
      </c>
      <c r="F17" s="23">
        <v>0.6</v>
      </c>
      <c r="G17" s="23">
        <v>4.5199999999999996</v>
      </c>
      <c r="H17" s="23">
        <v>0.04</v>
      </c>
      <c r="I17" s="23">
        <v>0.93</v>
      </c>
      <c r="J17" s="23">
        <v>0.34</v>
      </c>
      <c r="K17" s="23">
        <v>0.28999999999999998</v>
      </c>
      <c r="L17" s="23">
        <v>0.6</v>
      </c>
      <c r="M17" s="23">
        <v>4.5199999999999996</v>
      </c>
      <c r="N17" s="23">
        <v>0.04</v>
      </c>
    </row>
    <row r="18" spans="1:14" x14ac:dyDescent="0.5">
      <c r="A18" s="68"/>
      <c r="B18" s="20">
        <v>3</v>
      </c>
      <c r="C18" s="23">
        <v>3.36</v>
      </c>
      <c r="D18" s="23">
        <v>0.08</v>
      </c>
      <c r="E18" s="23">
        <v>0</v>
      </c>
      <c r="F18" s="23">
        <v>0.96</v>
      </c>
      <c r="G18" s="23">
        <v>0.35</v>
      </c>
      <c r="H18" s="23">
        <v>0.56000000000000005</v>
      </c>
      <c r="I18" s="23">
        <v>3.36</v>
      </c>
      <c r="J18" s="23">
        <v>0.08</v>
      </c>
      <c r="K18" s="23">
        <v>0</v>
      </c>
      <c r="L18" s="23">
        <v>0.96</v>
      </c>
      <c r="M18" s="23">
        <v>0.35</v>
      </c>
      <c r="N18" s="23">
        <v>0.56000000000000005</v>
      </c>
    </row>
    <row r="19" spans="1:14" x14ac:dyDescent="0.5">
      <c r="A19" s="68"/>
      <c r="B19" s="20">
        <v>4</v>
      </c>
      <c r="C19" s="23">
        <v>1.03</v>
      </c>
      <c r="D19" s="23">
        <v>0.32</v>
      </c>
      <c r="E19" s="23">
        <v>0.06</v>
      </c>
      <c r="F19" s="23">
        <v>0.81</v>
      </c>
      <c r="G19" s="23">
        <v>2.48</v>
      </c>
      <c r="H19" s="23">
        <v>0.12</v>
      </c>
      <c r="I19" s="23">
        <v>1.03</v>
      </c>
      <c r="J19" s="23">
        <v>0.32</v>
      </c>
      <c r="K19" s="23">
        <v>0.06</v>
      </c>
      <c r="L19" s="23">
        <v>0.81</v>
      </c>
      <c r="M19" s="23">
        <v>2.48</v>
      </c>
      <c r="N19" s="23">
        <v>0.12</v>
      </c>
    </row>
    <row r="20" spans="1:14" ht="14.7" thickBot="1" x14ac:dyDescent="0.55000000000000004">
      <c r="A20" s="22"/>
      <c r="B20" s="22"/>
      <c r="C20" s="22"/>
      <c r="D20" s="22"/>
      <c r="E20" s="22"/>
      <c r="F20" s="22"/>
      <c r="G20" s="22"/>
      <c r="H20" s="22"/>
    </row>
    <row r="21" spans="1:14" x14ac:dyDescent="0.5">
      <c r="A21" s="69" t="s">
        <v>93</v>
      </c>
      <c r="B21" s="69"/>
      <c r="C21" s="69"/>
      <c r="D21" s="69"/>
      <c r="E21" s="69"/>
      <c r="F21" s="69"/>
      <c r="G21" s="69"/>
      <c r="H21" s="69"/>
    </row>
  </sheetData>
  <mergeCells count="11">
    <mergeCell ref="A7:A14"/>
    <mergeCell ref="A16:A19"/>
    <mergeCell ref="A21:H21"/>
    <mergeCell ref="A1:H1"/>
    <mergeCell ref="A2:H2"/>
    <mergeCell ref="A3:A4"/>
    <mergeCell ref="B3:B4"/>
    <mergeCell ref="C3:D3"/>
    <mergeCell ref="C4:D4"/>
    <mergeCell ref="E3:F4"/>
    <mergeCell ref="G3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C4D0-A218-4451-9D7F-30E652F91A81}">
  <dimension ref="A1:N39"/>
  <sheetViews>
    <sheetView tabSelected="1" workbookViewId="0">
      <selection activeCell="N17" sqref="N17"/>
    </sheetView>
  </sheetViews>
  <sheetFormatPr defaultRowHeight="14.35" x14ac:dyDescent="0.5"/>
  <cols>
    <col min="1" max="2" width="9.703125" customWidth="1"/>
    <col min="3" max="4" width="17.64453125" customWidth="1"/>
    <col min="5" max="8" width="10.76171875" customWidth="1"/>
  </cols>
  <sheetData>
    <row r="1" spans="1:4" x14ac:dyDescent="0.5">
      <c r="A1" s="19" t="s">
        <v>94</v>
      </c>
      <c r="B1" s="19"/>
      <c r="C1" s="19"/>
      <c r="D1" s="19"/>
    </row>
    <row r="2" spans="1:4" ht="14.7" thickBot="1" x14ac:dyDescent="0.55000000000000004">
      <c r="A2" s="22" t="s">
        <v>95</v>
      </c>
      <c r="B2" s="22"/>
      <c r="C2" s="22"/>
      <c r="D2" s="22"/>
    </row>
    <row r="3" spans="1:4" x14ac:dyDescent="0.5">
      <c r="A3" s="69"/>
      <c r="B3" s="69"/>
      <c r="C3" s="72" t="s">
        <v>85</v>
      </c>
      <c r="D3" s="72"/>
    </row>
    <row r="4" spans="1:4" x14ac:dyDescent="0.5">
      <c r="A4" s="70"/>
      <c r="B4" s="70"/>
      <c r="C4" s="68" t="s">
        <v>111</v>
      </c>
      <c r="D4" s="68"/>
    </row>
    <row r="5" spans="1:4" ht="14.7" thickBot="1" x14ac:dyDescent="0.55000000000000004">
      <c r="A5" s="21" t="s">
        <v>89</v>
      </c>
      <c r="B5" s="21" t="s">
        <v>90</v>
      </c>
      <c r="C5" s="21" t="s">
        <v>91</v>
      </c>
      <c r="D5" s="21" t="s">
        <v>92</v>
      </c>
    </row>
    <row r="6" spans="1:4" x14ac:dyDescent="0.5">
      <c r="A6" s="19"/>
      <c r="B6" s="20"/>
      <c r="C6" s="20"/>
      <c r="D6" s="20"/>
    </row>
    <row r="7" spans="1:4" x14ac:dyDescent="0.5">
      <c r="A7" s="68">
        <v>2</v>
      </c>
      <c r="B7" s="20">
        <v>1</v>
      </c>
      <c r="C7" s="23">
        <v>1.6838967352549601</v>
      </c>
      <c r="D7" s="23">
        <v>0.19076847137952899</v>
      </c>
    </row>
    <row r="8" spans="1:4" x14ac:dyDescent="0.5">
      <c r="A8" s="68"/>
      <c r="B8" s="20">
        <v>2</v>
      </c>
      <c r="C8" s="23">
        <v>6.1719767830299102</v>
      </c>
      <c r="D8" s="23" t="s">
        <v>110</v>
      </c>
    </row>
    <row r="9" spans="1:4" x14ac:dyDescent="0.5">
      <c r="A9" s="68"/>
      <c r="B9" s="20">
        <v>4</v>
      </c>
      <c r="C9" s="23">
        <v>6.5385789430650902</v>
      </c>
      <c r="D9" s="23" t="s">
        <v>110</v>
      </c>
    </row>
    <row r="10" spans="1:4" x14ac:dyDescent="0.5">
      <c r="A10" s="68"/>
      <c r="B10" s="20">
        <v>8</v>
      </c>
      <c r="C10" s="23">
        <v>10.1296224104325</v>
      </c>
      <c r="D10" s="23" t="s">
        <v>110</v>
      </c>
    </row>
    <row r="11" spans="1:4" x14ac:dyDescent="0.5">
      <c r="A11" s="68"/>
      <c r="B11" s="20">
        <v>16</v>
      </c>
      <c r="C11" s="23">
        <v>35.552006938351603</v>
      </c>
      <c r="D11" s="23" t="s">
        <v>110</v>
      </c>
    </row>
    <row r="12" spans="1:4" ht="14.7" thickBot="1" x14ac:dyDescent="0.55000000000000004">
      <c r="A12" s="22"/>
      <c r="B12" s="22"/>
      <c r="C12" s="22"/>
      <c r="D12" s="22"/>
    </row>
    <row r="13" spans="1:4" x14ac:dyDescent="0.5">
      <c r="A13" s="24" t="s">
        <v>96</v>
      </c>
      <c r="B13" s="24"/>
      <c r="C13" s="24"/>
      <c r="D13" s="24"/>
    </row>
    <row r="27" spans="1:8" x14ac:dyDescent="0.5">
      <c r="A27" s="70" t="s">
        <v>94</v>
      </c>
      <c r="B27" s="70"/>
      <c r="C27" s="70"/>
      <c r="D27" s="70"/>
      <c r="E27" s="70"/>
      <c r="F27" s="70"/>
      <c r="G27" s="70"/>
      <c r="H27" s="70"/>
    </row>
    <row r="28" spans="1:8" ht="14.7" thickBot="1" x14ac:dyDescent="0.55000000000000004">
      <c r="A28" s="71" t="s">
        <v>95</v>
      </c>
      <c r="B28" s="71"/>
      <c r="C28" s="71"/>
      <c r="D28" s="71"/>
      <c r="E28" s="71"/>
      <c r="F28" s="71"/>
      <c r="G28" s="71"/>
      <c r="H28" s="71"/>
    </row>
    <row r="29" spans="1:8" x14ac:dyDescent="0.5">
      <c r="A29" s="69"/>
      <c r="B29" s="69"/>
      <c r="C29" s="72" t="s">
        <v>85</v>
      </c>
      <c r="D29" s="72"/>
      <c r="E29" s="73" t="s">
        <v>87</v>
      </c>
      <c r="F29" s="73"/>
      <c r="G29" s="72" t="s">
        <v>88</v>
      </c>
      <c r="H29" s="72"/>
    </row>
    <row r="30" spans="1:8" x14ac:dyDescent="0.5">
      <c r="A30" s="70"/>
      <c r="B30" s="70"/>
      <c r="C30" s="68" t="s">
        <v>86</v>
      </c>
      <c r="D30" s="68"/>
      <c r="E30" s="74"/>
      <c r="F30" s="74"/>
      <c r="G30" s="68"/>
      <c r="H30" s="68"/>
    </row>
    <row r="31" spans="1:8" ht="14.7" thickBot="1" x14ac:dyDescent="0.55000000000000004">
      <c r="A31" s="21" t="s">
        <v>89</v>
      </c>
      <c r="B31" s="21" t="s">
        <v>90</v>
      </c>
      <c r="C31" s="21" t="s">
        <v>91</v>
      </c>
      <c r="D31" s="21" t="s">
        <v>92</v>
      </c>
      <c r="E31" s="21" t="s">
        <v>91</v>
      </c>
      <c r="F31" s="21" t="s">
        <v>92</v>
      </c>
      <c r="G31" s="21" t="s">
        <v>91</v>
      </c>
      <c r="H31" s="21" t="s">
        <v>92</v>
      </c>
    </row>
    <row r="32" spans="1:8" x14ac:dyDescent="0.5">
      <c r="A32" s="19"/>
      <c r="B32" s="20"/>
      <c r="C32" s="20"/>
      <c r="D32" s="20"/>
      <c r="E32" s="20"/>
      <c r="F32" s="20"/>
      <c r="G32" s="20"/>
      <c r="H32" s="20"/>
    </row>
    <row r="33" spans="1:14" x14ac:dyDescent="0.5">
      <c r="A33" s="68">
        <v>2</v>
      </c>
      <c r="B33" s="20">
        <v>1</v>
      </c>
      <c r="C33" s="23">
        <v>1.6838967352549701</v>
      </c>
      <c r="D33" s="23" t="str">
        <f>IF(J33&lt;0.001,"p&lt;0.001",IF(AND(J33&gt;0.001,J33&lt;0.01),"p&lt;0.01",IF(AND(J33&gt;0.01,J33&lt;0.05),"p&lt;0.05","ns")))</f>
        <v>ns</v>
      </c>
      <c r="E33" s="23">
        <v>7.4790587726433003E-2</v>
      </c>
      <c r="F33" s="23" t="str">
        <f>IF(L33&lt;0.001,"p&lt;0.001",IF(AND(L33&gt;0.001,L33&lt;0.01),"p&lt;0.01",IF(AND(L33&gt;0.01,L33&lt;0.05),"p&lt;0.05","ns")))</f>
        <v>ns</v>
      </c>
      <c r="G33" s="23">
        <v>9.8898028163767401E-2</v>
      </c>
      <c r="H33" s="23" t="str">
        <f>IF(N33&lt;0.001,"p&lt;0.001",IF(AND(N33&gt;0.001,N33&lt;0.01),"p&lt;0.01",IF(AND(N33&gt;0.01,N33&lt;0.05),"p&lt;0.05","ns")))</f>
        <v>ns</v>
      </c>
      <c r="I33" s="23">
        <v>1.6838967352549701</v>
      </c>
      <c r="J33" s="23">
        <v>0.19076847137952699</v>
      </c>
      <c r="K33" s="23">
        <v>7.4790587726433003E-2</v>
      </c>
      <c r="L33" s="23">
        <v>0.78558977630925997</v>
      </c>
      <c r="M33" s="23">
        <v>9.8898028163767401E-2</v>
      </c>
      <c r="N33" s="23">
        <v>0.905921825884622</v>
      </c>
    </row>
    <row r="34" spans="1:14" x14ac:dyDescent="0.5">
      <c r="A34" s="68"/>
      <c r="B34" s="20">
        <v>2</v>
      </c>
      <c r="C34" s="23">
        <v>6.1719767830299004</v>
      </c>
      <c r="D34" s="23" t="str">
        <f>IF(J34&lt;0.001,"p&lt;0.001",IF(AND(J34&gt;0.001,J34&lt;0.01),"p&lt;0.01",IF(AND(J34&gt;0.01,J34&lt;0.05),"p&lt;0.05","ns")))</f>
        <v>p&lt;0.01</v>
      </c>
      <c r="E34" s="23">
        <v>0.60734494863621102</v>
      </c>
      <c r="F34" s="23" t="str">
        <f>IF(L34&lt;0.001,"p&lt;0.001",IF(AND(L34&gt;0.001,L34&lt;0.01),"p&lt;0.01",IF(AND(L34&gt;0.01,L34&lt;0.05),"p&lt;0.05","ns")))</f>
        <v>ns</v>
      </c>
      <c r="G34" s="23">
        <v>1.07932281748996E-2</v>
      </c>
      <c r="H34" s="23" t="str">
        <f>IF(N34&lt;0.001,"p&lt;0.001",IF(AND(N34&gt;0.001,N34&lt;0.01),"p&lt;0.01",IF(AND(N34&gt;0.01,N34&lt;0.05),"p&lt;0.05","ns")))</f>
        <v>ns</v>
      </c>
      <c r="I34" s="23">
        <v>6.1719767830299004</v>
      </c>
      <c r="J34" s="23">
        <v>2.9494112911664502E-3</v>
      </c>
      <c r="K34" s="23">
        <v>0.60734494863621102</v>
      </c>
      <c r="L34" s="23">
        <v>0.43939072502425502</v>
      </c>
      <c r="M34" s="23">
        <v>1.07932281748996E-2</v>
      </c>
      <c r="N34" s="23">
        <v>0.98926593939571095</v>
      </c>
    </row>
    <row r="35" spans="1:14" x14ac:dyDescent="0.5">
      <c r="A35" s="68"/>
      <c r="B35" s="20">
        <v>4</v>
      </c>
      <c r="C35" s="23">
        <v>6.5385789430651302</v>
      </c>
      <c r="D35" s="23" t="str">
        <f>IF(J35&lt;0.001,"p&lt;0.001",IF(AND(J35&gt;0.001,J35&lt;0.01),"p&lt;0.01",IF(AND(J35&gt;0.01,J35&lt;0.05),"p&lt;0.05","ns")))</f>
        <v>p&lt;0.01</v>
      </c>
      <c r="E35" s="23">
        <v>0.27952142091640397</v>
      </c>
      <c r="F35" s="23" t="str">
        <f>IF(L35&lt;0.001,"p&lt;0.001",IF(AND(L35&gt;0.001,L35&lt;0.01),"p&lt;0.01",IF(AND(L35&gt;0.01,L35&lt;0.05),"p&lt;0.05","ns")))</f>
        <v>ns</v>
      </c>
      <c r="G35" s="23">
        <v>0.483797875547814</v>
      </c>
      <c r="H35" s="23" t="str">
        <f>IF(N35&lt;0.001,"p&lt;0.001",IF(AND(N35&gt;0.001,N35&lt;0.01),"p&lt;0.01",IF(AND(N35&gt;0.01,N35&lt;0.05),"p&lt;0.05","ns")))</f>
        <v>ns</v>
      </c>
      <c r="I35" s="23">
        <v>6.5385789430651302</v>
      </c>
      <c r="J35" s="23">
        <v>2.1289392238494202E-3</v>
      </c>
      <c r="K35" s="23">
        <v>0.27952142091640397</v>
      </c>
      <c r="L35" s="23">
        <v>0.59930853110573801</v>
      </c>
      <c r="M35" s="23">
        <v>0.483797875547814</v>
      </c>
      <c r="N35" s="23">
        <v>0.61784505345484597</v>
      </c>
    </row>
    <row r="36" spans="1:14" x14ac:dyDescent="0.5">
      <c r="A36" s="68"/>
      <c r="B36" s="20">
        <v>8</v>
      </c>
      <c r="C36" s="23">
        <v>10.1296224104325</v>
      </c>
      <c r="D36" s="23" t="str">
        <f>IF(J36&lt;0.001,"p&lt;0.001",IF(AND(J36&gt;0.001,J36&lt;0.01),"p&lt;0.01",IF(AND(J36&gt;0.01,J36&lt;0.05),"p&lt;0.05","ns")))</f>
        <v>p&lt;0.001</v>
      </c>
      <c r="E36" s="23">
        <v>9.3257360367021494E-2</v>
      </c>
      <c r="F36" s="23" t="str">
        <f>IF(L36&lt;0.001,"p&lt;0.001",IF(AND(L36&gt;0.001,L36&lt;0.01),"p&lt;0.01",IF(AND(L36&gt;0.01,L36&lt;0.05),"p&lt;0.05","ns")))</f>
        <v>ns</v>
      </c>
      <c r="G36" s="23">
        <v>4.2240829297301302E-2</v>
      </c>
      <c r="H36" s="23" t="str">
        <f>IF(N36&lt;0.001,"p&lt;0.001",IF(AND(N36&gt;0.001,N36&lt;0.01),"p&lt;0.01",IF(AND(N36&gt;0.01,N36&lt;0.05),"p&lt;0.05","ns")))</f>
        <v>ns</v>
      </c>
      <c r="I36" s="23">
        <v>10.1296224104325</v>
      </c>
      <c r="J36" s="23">
        <v>9.7105003186601305E-5</v>
      </c>
      <c r="K36" s="23">
        <v>9.3257360367021494E-2</v>
      </c>
      <c r="L36" s="23">
        <v>0.76131918389219899</v>
      </c>
      <c r="M36" s="23">
        <v>4.2240829297301302E-2</v>
      </c>
      <c r="N36" s="23">
        <v>0.95865564481971599</v>
      </c>
    </row>
    <row r="37" spans="1:14" x14ac:dyDescent="0.5">
      <c r="A37" s="68"/>
      <c r="B37" s="20">
        <v>16</v>
      </c>
      <c r="C37" s="23">
        <v>35.552006938351603</v>
      </c>
      <c r="D37" s="23" t="str">
        <f>IF(J37&lt;0.001,"p&lt;0.001",IF(AND(J37&gt;0.001,J37&lt;0.01),"p&lt;0.01",IF(AND(J37&gt;0.01,J37&lt;0.05),"p&lt;0.05","ns")))</f>
        <v>p&lt;0.001</v>
      </c>
      <c r="E37" s="23">
        <v>0.17362924345401601</v>
      </c>
      <c r="F37" s="23" t="str">
        <f>IF(L37&lt;0.001,"p&lt;0.001",IF(AND(L37&gt;0.001,L37&lt;0.01),"p&lt;0.01",IF(AND(L37&gt;0.01,L37&lt;0.05),"p&lt;0.05","ns")))</f>
        <v>ns</v>
      </c>
      <c r="G37" s="23">
        <v>2.4513664974976299</v>
      </c>
      <c r="H37" s="23" t="str">
        <f>IF(N37&lt;0.001,"p&lt;0.001",IF(AND(N37&gt;0.001,N37&lt;0.01),"p&lt;0.01",IF(AND(N37&gt;0.01,N37&lt;0.05),"p&lt;0.05","ns")))</f>
        <v>ns</v>
      </c>
      <c r="I37" s="23">
        <v>35.552006938351603</v>
      </c>
      <c r="J37" s="23">
        <v>1.92727952858886E-12</v>
      </c>
      <c r="K37" s="23">
        <v>0.17362924345401601</v>
      </c>
      <c r="L37" s="23">
        <v>0.67865494565070095</v>
      </c>
      <c r="M37" s="23">
        <v>2.4513664974976299</v>
      </c>
      <c r="N37" s="23">
        <v>9.12387951941213E-2</v>
      </c>
    </row>
    <row r="38" spans="1:14" ht="14.7" thickBot="1" x14ac:dyDescent="0.55000000000000004">
      <c r="A38" s="22"/>
      <c r="B38" s="22"/>
      <c r="C38" s="22"/>
      <c r="D38" s="22"/>
      <c r="E38" s="22"/>
      <c r="F38" s="22"/>
      <c r="G38" s="22"/>
      <c r="H38" s="22"/>
    </row>
    <row r="39" spans="1:14" x14ac:dyDescent="0.5">
      <c r="A39" s="69" t="s">
        <v>96</v>
      </c>
      <c r="B39" s="69"/>
      <c r="C39" s="69"/>
      <c r="D39" s="69"/>
      <c r="E39" s="69"/>
      <c r="F39" s="69"/>
      <c r="G39" s="69"/>
      <c r="H39" s="69"/>
    </row>
  </sheetData>
  <mergeCells count="15">
    <mergeCell ref="A33:A37"/>
    <mergeCell ref="A39:H39"/>
    <mergeCell ref="A27:H27"/>
    <mergeCell ref="A28:H28"/>
    <mergeCell ref="A29:A30"/>
    <mergeCell ref="B29:B30"/>
    <mergeCell ref="C29:D29"/>
    <mergeCell ref="E29:F30"/>
    <mergeCell ref="G29:H30"/>
    <mergeCell ref="C30:D30"/>
    <mergeCell ref="A7:A11"/>
    <mergeCell ref="A3:A4"/>
    <mergeCell ref="B3:B4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table1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SCDO</dc:creator>
  <cp:lastModifiedBy>Castiello de Obeso, Santiago</cp:lastModifiedBy>
  <dcterms:created xsi:type="dcterms:W3CDTF">2015-06-05T18:17:20Z</dcterms:created>
  <dcterms:modified xsi:type="dcterms:W3CDTF">2024-08-13T02:31:57Z</dcterms:modified>
</cp:coreProperties>
</file>