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ttps://licenciasminsal-my.sharepoint.com/personal/santiago_farias_redsalud_gob_cl/Documents/Escritorio/Salud Pública/DSS/Ejercicio 1 - Análisis de Desigualdad en TBC y Pobreza/"/>
    </mc:Choice>
  </mc:AlternateContent>
  <xr:revisionPtr revIDLastSave="315" documentId="11_AD4D2F04E46CFB4ACB3E20ED2594FE04693EDF25" xr6:coauthVersionLast="47" xr6:coauthVersionMax="47" xr10:uidLastSave="{8038037E-670B-47BA-9AFD-DFFB843F6DF4}"/>
  <bookViews>
    <workbookView xWindow="-120" yWindow="-120" windowWidth="29040" windowHeight="1572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1" l="1"/>
  <c r="B31" i="1"/>
  <c r="B21" i="1"/>
</calcChain>
</file>

<file path=xl/sharedStrings.xml><?xml version="1.0" encoding="utf-8"?>
<sst xmlns="http://schemas.openxmlformats.org/spreadsheetml/2006/main" count="63" uniqueCount="41">
  <si>
    <t>Solicitud de salida de datos de DSS</t>
  </si>
  <si>
    <t>Tabla Base por Quintil - Por eje de desigualdad e indicador</t>
  </si>
  <si>
    <t>XLSX / CSV</t>
  </si>
  <si>
    <t>Año</t>
  </si>
  <si>
    <t>Quintil</t>
  </si>
  <si>
    <t>Columnas</t>
  </si>
  <si>
    <t>Comunas</t>
  </si>
  <si>
    <t>Formato</t>
  </si>
  <si>
    <t>Eje de desigualdad</t>
  </si>
  <si>
    <t>Numero de casos</t>
  </si>
  <si>
    <t>Población Total</t>
  </si>
  <si>
    <t>Tasa de incidencia (x100.000)</t>
  </si>
  <si>
    <t>INT</t>
  </si>
  <si>
    <t>STR</t>
  </si>
  <si>
    <t>FLOAT</t>
  </si>
  <si>
    <t>IC 95% Limite Inferiro</t>
  </si>
  <si>
    <t>IC 95% Limite Superior</t>
  </si>
  <si>
    <t>Q1 (más vulnerable)</t>
  </si>
  <si>
    <t>Ejemplo</t>
  </si>
  <si>
    <t>['Puente Alto', 'La Pintana', 'San Ramón', 'El Bosque']</t>
  </si>
  <si>
    <t>Indicador de salud</t>
  </si>
  <si>
    <t>Tasa de incidencia de Tuberculosis</t>
  </si>
  <si>
    <t>Pobreza por ingresos</t>
  </si>
  <si>
    <t>Resumen de Desigualdades por Año - Por eje de desigualdad e indicador</t>
  </si>
  <si>
    <t>Tasa Quintil 1</t>
  </si>
  <si>
    <t>Tasa Quintil 5</t>
  </si>
  <si>
    <t>Brecha Relativa</t>
  </si>
  <si>
    <t>Brecha Absoluta</t>
  </si>
  <si>
    <t>Dataframe Tabla - Resumen de desigualdad por año</t>
  </si>
  <si>
    <t>Datos solicitados</t>
  </si>
  <si>
    <t>IAD (Índice Absoluto de Desigualdad)</t>
  </si>
  <si>
    <t>IRD (Índice Relativo de Desigualdad)</t>
  </si>
  <si>
    <t>Razón de tasas (RR) Limite inferior</t>
  </si>
  <si>
    <t>Razón de tasas (RR) Limite superior</t>
  </si>
  <si>
    <t>Dataframe Tabla Base por quintil</t>
  </si>
  <si>
    <t>eje_desigualdad-indicador-Tabla_base.csv</t>
  </si>
  <si>
    <t>Tabla</t>
  </si>
  <si>
    <t>Nombre tabla</t>
  </si>
  <si>
    <t>Entrega de datos por eje de desigualdad e indicador</t>
  </si>
  <si>
    <t xml:space="preserve">Por cada eje de desigualdad (por ejemplo: pobreza por ingresos, nivel educativo, hacinamiento, entre otros) en el que se haya calculado algún indicador de salud (como tasa de incidencia de tuberculosis, cáncer de mama, lactancia materna, etc.), se deberá entregar dos dataframes o tablas con la siguiente estructura:
Tabla base por quintiles: contiene los datos desagregados por quintil para cada año, incluyendo tasas, intervalos de confianza y población, según lo indicado en el formato establecido.
Resumen de desigualdades: incluye los cálculos de brechas, razón de tasas, índices de desigualdad (IAD/IRD), entre otros, también segmentado por año.
Estos archivos serán utilizados para alimentar un dashboard interactivo, donde se visualizará una parte de la tabla, una breve interpretación y un gráfico de barras por quintil. En dicho gráfico, cada barra representará la tasa correspondiente al quintil, agrupada por año y separada por eje de desigualdad e indicador, al igual que la propuesta entregada. </t>
  </si>
  <si>
    <t>LIST STR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</si>
</sst>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0.00\ &quot;€&quot;;[Red]\-#,##0.00\ &quot;€&quot;"/>
    <numFmt numFmtId="164" formatCode="#,##0.00\ &quot;€&quot;"/>
  </numFmts>
  <fonts count="15" x14ac:knownFonts="1">
    <font>
      <sz val="11"/>
      <color theme="1"/>
      <name val="Calibri"/>
      <family val="2"/>
      <scheme val="minor"/>
    </font>
    <font>
      <b/>
      <sz val="13"/>
      <color theme="3"/>
      <name val="Calibri"/>
      <family val="2"/>
      <scheme val="minor"/>
    </font>
    <font>
      <b/>
      <sz val="11"/>
      <color theme="3"/>
      <name val="Calibri"/>
      <family val="2"/>
      <scheme val="minor"/>
    </font>
    <font>
      <b/>
      <sz val="40"/>
      <color theme="4"/>
      <name val="Calibri Light"/>
      <family val="2"/>
      <scheme val="major"/>
    </font>
    <font>
      <b/>
      <sz val="20"/>
      <color theme="4"/>
      <name val="Calibri Light"/>
      <family val="2"/>
      <scheme val="major"/>
    </font>
    <font>
      <sz val="12"/>
      <color theme="1" tint="0.34998626667073579"/>
      <name val="Calibri"/>
      <family val="2"/>
      <scheme val="minor"/>
    </font>
    <font>
      <b/>
      <sz val="14"/>
      <color theme="1" tint="0.34998626667073579"/>
      <name val="Calibri"/>
      <family val="2"/>
      <scheme val="minor"/>
    </font>
    <font>
      <b/>
      <sz val="12"/>
      <color theme="1" tint="0.34998626667073579"/>
      <name val="Calibri"/>
      <family val="2"/>
      <scheme val="minor"/>
    </font>
    <font>
      <b/>
      <sz val="20"/>
      <color theme="8"/>
      <name val="Calibri Light"/>
      <family val="2"/>
      <scheme val="major"/>
    </font>
    <font>
      <sz val="10"/>
      <color theme="8"/>
      <name val="Calibri Light"/>
      <family val="2"/>
      <scheme val="major"/>
    </font>
    <font>
      <sz val="12"/>
      <name val="Calibri"/>
      <family val="2"/>
      <scheme val="minor"/>
    </font>
    <font>
      <sz val="8"/>
      <name val="Calibri"/>
      <family val="2"/>
      <scheme val="minor"/>
    </font>
    <font>
      <b/>
      <sz val="14"/>
      <color theme="1"/>
      <name val="Calibri"/>
      <family val="2"/>
      <scheme val="minor"/>
    </font>
    <font>
      <b/>
      <sz val="14"/>
      <color theme="1" tint="0.24994659260841701"/>
      <name val="Calibri"/>
      <family val="2"/>
      <scheme val="minor"/>
    </font>
    <font>
      <sz val="11"/>
      <color theme="1" tint="0.2499465926084170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s>
  <borders count="12">
    <border>
      <left/>
      <right/>
      <top/>
      <bottom/>
      <diagonal/>
    </border>
    <border>
      <left/>
      <right/>
      <top/>
      <bottom style="thick">
        <color theme="4" tint="0.499984740745262"/>
      </bottom>
      <diagonal/>
    </border>
    <border>
      <left/>
      <right/>
      <top/>
      <bottom style="medium">
        <color theme="4" tint="0.39997558519241921"/>
      </bottom>
      <diagonal/>
    </border>
    <border>
      <left/>
      <right style="thin">
        <color theme="0" tint="-0.14996795556505021"/>
      </right>
      <top/>
      <bottom style="thin">
        <color theme="0" tint="-0.14993743705557422"/>
      </bottom>
      <diagonal/>
    </border>
    <border>
      <left style="thin">
        <color theme="0" tint="-0.14996795556505021"/>
      </left>
      <right/>
      <top/>
      <bottom style="thin">
        <color theme="0" tint="-0.14993743705557422"/>
      </bottom>
      <diagonal/>
    </border>
    <border>
      <left/>
      <right style="thin">
        <color theme="0" tint="-0.14996795556505021"/>
      </right>
      <top/>
      <bottom style="thin">
        <color theme="0" tint="-0.14996795556505021"/>
      </bottom>
      <diagonal/>
    </border>
    <border>
      <left/>
      <right style="thin">
        <color theme="0" tint="-0.14990691854609822"/>
      </right>
      <top style="thin">
        <color theme="0" tint="-0.14996795556505021"/>
      </top>
      <bottom style="thin">
        <color theme="0" tint="-0.14993743705557422"/>
      </bottom>
      <diagonal/>
    </border>
    <border>
      <left style="thin">
        <color theme="0" tint="-0.14990691854609822"/>
      </left>
      <right/>
      <top style="thin">
        <color theme="0" tint="-0.14996795556505021"/>
      </top>
      <bottom style="thin">
        <color theme="0" tint="-0.14993743705557422"/>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bottom style="thin">
        <color theme="8"/>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31">
    <xf numFmtId="0" fontId="0" fillId="0" borderId="0" xfId="0"/>
    <xf numFmtId="0" fontId="5" fillId="2" borderId="3" xfId="1" applyFont="1" applyFill="1" applyBorder="1" applyAlignment="1">
      <alignment horizontal="left" vertical="center" indent="1"/>
    </xf>
    <xf numFmtId="8" fontId="5" fillId="2" borderId="4" xfId="0" applyNumberFormat="1" applyFont="1" applyFill="1" applyBorder="1" applyAlignment="1">
      <alignment horizontal="center" vertical="center"/>
    </xf>
    <xf numFmtId="0" fontId="5" fillId="2" borderId="5" xfId="1" applyFont="1" applyFill="1" applyBorder="1" applyAlignment="1">
      <alignment horizontal="left" vertical="center" indent="1"/>
    </xf>
    <xf numFmtId="0" fontId="6" fillId="3" borderId="6" xfId="1" applyFont="1" applyFill="1" applyBorder="1" applyAlignment="1">
      <alignment horizontal="left" vertical="center" indent="1"/>
    </xf>
    <xf numFmtId="8" fontId="7" fillId="3" borderId="7" xfId="0" applyNumberFormat="1" applyFont="1" applyFill="1" applyBorder="1" applyAlignment="1">
      <alignment horizontal="center" vertical="center"/>
    </xf>
    <xf numFmtId="0" fontId="5" fillId="2" borderId="0" xfId="1" applyFont="1" applyFill="1" applyBorder="1" applyAlignment="1">
      <alignment horizontal="left" vertical="center" indent="1"/>
    </xf>
    <xf numFmtId="8" fontId="5" fillId="2" borderId="0" xfId="0" applyNumberFormat="1" applyFont="1" applyFill="1" applyBorder="1" applyAlignment="1">
      <alignment horizontal="center" vertical="center"/>
    </xf>
    <xf numFmtId="0" fontId="3" fillId="2" borderId="0" xfId="0" applyFont="1" applyFill="1" applyBorder="1" applyAlignment="1">
      <alignment vertical="center"/>
    </xf>
    <xf numFmtId="0" fontId="0" fillId="2" borderId="0" xfId="0" applyFill="1" applyBorder="1"/>
    <xf numFmtId="0" fontId="4" fillId="2" borderId="0" xfId="1" applyFont="1" applyFill="1" applyBorder="1" applyAlignment="1">
      <alignment horizontal="left" vertical="center" indent="1"/>
    </xf>
    <xf numFmtId="0" fontId="8" fillId="0" borderId="0" xfId="0" applyFont="1" applyAlignment="1">
      <alignment horizontal="left" vertical="center" indent="1"/>
    </xf>
    <xf numFmtId="0" fontId="9" fillId="0" borderId="0" xfId="0" applyFont="1" applyAlignment="1">
      <alignment horizontal="left" vertical="center" indent="1"/>
    </xf>
    <xf numFmtId="0" fontId="6" fillId="0" borderId="0" xfId="0" applyFont="1" applyAlignment="1">
      <alignment horizontal="center" vertical="center" wrapText="1"/>
    </xf>
    <xf numFmtId="0" fontId="5" fillId="0" borderId="0" xfId="0" applyFont="1" applyAlignment="1">
      <alignment horizontal="left" vertical="center" indent="1"/>
    </xf>
    <xf numFmtId="164" fontId="5" fillId="0" borderId="0" xfId="0" applyNumberFormat="1" applyFont="1" applyAlignment="1">
      <alignment horizontal="center" vertical="center"/>
    </xf>
    <xf numFmtId="0" fontId="6" fillId="0" borderId="0" xfId="0" applyFont="1" applyAlignment="1">
      <alignment horizontal="left" vertical="center" indent="1"/>
    </xf>
    <xf numFmtId="164" fontId="10" fillId="0" borderId="0" xfId="0" applyNumberFormat="1" applyFont="1" applyAlignment="1">
      <alignment horizontal="center" vertical="center"/>
    </xf>
    <xf numFmtId="0" fontId="5" fillId="0" borderId="0" xfId="0" applyFont="1" applyFill="1" applyAlignment="1">
      <alignment horizontal="left" vertical="center" indent="1"/>
    </xf>
    <xf numFmtId="164" fontId="5" fillId="0" borderId="0" xfId="0" applyNumberFormat="1" applyFont="1" applyFill="1" applyAlignment="1">
      <alignment horizontal="center" vertical="center"/>
    </xf>
    <xf numFmtId="0" fontId="5" fillId="0" borderId="0" xfId="0" quotePrefix="1" applyFont="1" applyAlignment="1">
      <alignment horizontal="left" vertical="center" indent="1"/>
    </xf>
    <xf numFmtId="164" fontId="5" fillId="0" borderId="0" xfId="0" quotePrefix="1" applyNumberFormat="1" applyFont="1" applyFill="1" applyAlignment="1">
      <alignment horizontal="left" vertical="center" indent="1"/>
    </xf>
    <xf numFmtId="0" fontId="5" fillId="0" borderId="8" xfId="0" applyFont="1" applyFill="1" applyBorder="1" applyAlignment="1">
      <alignment horizontal="left" vertical="center" indent="1"/>
    </xf>
    <xf numFmtId="0" fontId="5" fillId="0" borderId="9" xfId="0" applyFont="1" applyFill="1" applyBorder="1" applyAlignment="1">
      <alignment horizontal="left" vertical="center" indent="1"/>
    </xf>
    <xf numFmtId="164" fontId="5" fillId="0" borderId="10" xfId="0" applyNumberFormat="1" applyFont="1" applyFill="1" applyBorder="1" applyAlignment="1">
      <alignment horizontal="center" vertical="center"/>
    </xf>
    <xf numFmtId="0" fontId="13" fillId="6" borderId="0" xfId="1" applyFont="1" applyFill="1" applyBorder="1" applyAlignment="1">
      <alignment horizontal="left" vertical="center" wrapText="1" indent="1"/>
    </xf>
    <xf numFmtId="0" fontId="4" fillId="2" borderId="11" xfId="2" applyFont="1" applyFill="1" applyBorder="1" applyAlignment="1">
      <alignment vertical="center"/>
    </xf>
    <xf numFmtId="8" fontId="5" fillId="2" borderId="4" xfId="0" quotePrefix="1" applyNumberFormat="1" applyFont="1" applyFill="1" applyBorder="1" applyAlignment="1">
      <alignment horizontal="center" vertical="center" wrapText="1"/>
    </xf>
    <xf numFmtId="8" fontId="5" fillId="2" borderId="0" xfId="0" quotePrefix="1" applyNumberFormat="1" applyFont="1" applyFill="1" applyBorder="1" applyAlignment="1">
      <alignment horizontal="center" vertical="center" wrapText="1"/>
    </xf>
    <xf numFmtId="0" fontId="14" fillId="5" borderId="0" xfId="1" applyFont="1" applyFill="1" applyBorder="1" applyAlignment="1">
      <alignment horizontal="left" vertical="center" wrapText="1"/>
    </xf>
    <xf numFmtId="0" fontId="12" fillId="4" borderId="0" xfId="1" applyFont="1" applyFill="1" applyBorder="1" applyAlignment="1">
      <alignment vertical="center" wrapText="1"/>
    </xf>
  </cellXfs>
  <cellStyles count="3">
    <cellStyle name="Normal" xfId="0" builtinId="0"/>
    <cellStyle name="Título 2" xfId="1" builtinId="17"/>
    <cellStyle name="Título 3" xfId="2" builtinId="18"/>
  </cellStyles>
  <dxfs count="27">
    <dxf>
      <font>
        <b val="0"/>
        <i val="0"/>
        <strike val="0"/>
        <condense val="0"/>
        <extend val="0"/>
        <outline val="0"/>
        <shadow val="0"/>
        <u val="none"/>
        <vertAlign val="baseline"/>
        <sz val="12"/>
        <color auto="1"/>
        <name val="Calibri"/>
        <family val="2"/>
        <scheme val="minor"/>
      </font>
      <numFmt numFmtId="164" formatCode="#,##0.00\ &quot;€&quot;"/>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quot;€&quot;"/>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auto="1"/>
        <name val="Calibri"/>
        <family val="2"/>
        <scheme val="minor"/>
      </font>
      <numFmt numFmtId="164" formatCode="#,##0.00\ &quot;€&quot;"/>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quot;€&quot;"/>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alignment horizontal="left" vertical="center" textRotation="0" wrapText="0" indent="1" justifyLastLine="0" shrinkToFit="0" readingOrder="0"/>
    </dxf>
    <dxf>
      <font>
        <b/>
        <i val="0"/>
        <strike val="0"/>
        <condense val="0"/>
        <extend val="0"/>
        <outline val="0"/>
        <shadow val="0"/>
        <u val="none"/>
        <vertAlign val="baseline"/>
        <sz val="14"/>
        <color theme="1" tint="0.34998626667073579"/>
        <name val="Calibri"/>
        <family val="2"/>
        <scheme val="minor"/>
      </font>
      <alignment horizontal="center" vertical="center" textRotation="0" wrapText="1" indent="0" justifyLastLine="0" shrinkToFit="0" readingOrder="0"/>
    </dxf>
    <dxf>
      <font>
        <b val="0"/>
        <i val="0"/>
        <strike val="0"/>
        <outline val="0"/>
        <shadow val="0"/>
        <u val="none"/>
        <vertAlign val="baseline"/>
        <sz val="12"/>
        <color theme="1" tint="0.34998626667073579"/>
        <name val="Calibri"/>
        <scheme val="minor"/>
      </font>
      <numFmt numFmtId="164" formatCode="#,##0.00\ &quot;€&quot;"/>
      <fill>
        <patternFill patternType="none">
          <fgColor indexed="64"/>
          <bgColor auto="1"/>
        </patternFill>
      </fill>
    </dxf>
    <dxf>
      <font>
        <b val="0"/>
        <i val="0"/>
        <strike val="0"/>
        <outline val="0"/>
        <shadow val="0"/>
        <u val="none"/>
        <vertAlign val="baseline"/>
        <sz val="12"/>
        <color theme="1" tint="0.34998626667073579"/>
        <name val="Calibri"/>
        <scheme val="minor"/>
      </font>
      <numFmt numFmtId="164" formatCode="#,##0.00\ &quot;€&quot;"/>
      <fill>
        <patternFill patternType="none">
          <fgColor indexed="64"/>
          <bgColor auto="1"/>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Calibri"/>
        <scheme val="minor"/>
      </font>
      <fill>
        <patternFill patternType="none">
          <fgColor indexed="64"/>
          <bgColor auto="1"/>
        </patternFill>
      </fill>
    </dxf>
    <dxf>
      <border>
        <top style="thin">
          <color theme="0" tint="-0.14996795556505021"/>
        </top>
      </border>
    </dxf>
    <dxf>
      <border>
        <bottom style="thin">
          <color theme="0" tint="-0.14996795556505021"/>
        </bottom>
      </border>
    </dxf>
    <dxf>
      <border diagonalUp="0" diagonalDown="0">
        <left/>
        <right/>
        <top style="thin">
          <color theme="8"/>
        </top>
        <bottom style="thin">
          <color theme="0" tint="-0.14996795556505021"/>
        </bottom>
      </border>
    </dxf>
    <dxf>
      <font>
        <strike val="0"/>
        <outline val="0"/>
        <shadow val="0"/>
        <u val="none"/>
        <vertAlign val="baseline"/>
        <sz val="12"/>
        <color theme="1" tint="0.2499465926084170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theme="0" tint="-0.14993743705557422"/>
        </left>
        <right style="thin">
          <color theme="0" tint="-0.14993743705557422"/>
        </right>
        <top/>
        <bottom/>
      </border>
    </dxf>
    <dxf>
      <font>
        <b val="0"/>
        <i val="0"/>
        <strike val="0"/>
        <outline val="0"/>
        <shadow val="0"/>
        <u val="none"/>
        <vertAlign val="baseline"/>
        <sz val="12"/>
        <color theme="1" tint="0.34998626667073579"/>
        <name val="Calibri"/>
        <scheme val="minor"/>
      </font>
      <fill>
        <patternFill patternType="none">
          <fgColor indexed="64"/>
          <bgColor auto="1"/>
        </patternFill>
      </fill>
      <alignment horizontal="left" vertical="center" textRotation="0" wrapText="0" indent="1" justifyLastLine="0" shrinkToFit="0" readingOrder="0"/>
    </dxf>
    <dxf>
      <font>
        <b val="0"/>
        <i val="0"/>
        <strike val="0"/>
        <outline val="0"/>
        <shadow val="0"/>
        <u val="none"/>
        <vertAlign val="baseline"/>
        <sz val="12"/>
        <color theme="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val="0"/>
        <i val="0"/>
        <strike val="0"/>
        <outline val="0"/>
        <shadow val="0"/>
        <u val="none"/>
        <vertAlign val="baseline"/>
        <sz val="12"/>
        <color theme="1" tint="0.34998626667073579"/>
        <name val="Calibri"/>
        <scheme val="minor"/>
      </font>
      <numFmt numFmtId="164" formatCode="#,##0.00\ &quot;€&quot;"/>
      <fill>
        <patternFill patternType="none">
          <fgColor indexed="64"/>
          <bgColor auto="1"/>
        </patternFill>
      </fill>
    </dxf>
    <dxf>
      <font>
        <b val="0"/>
        <i val="0"/>
        <strike val="0"/>
        <outline val="0"/>
        <shadow val="0"/>
        <u val="none"/>
        <vertAlign val="baseline"/>
        <sz val="12"/>
        <color theme="1" tint="0.34998626667073579"/>
        <name val="Calibri"/>
        <scheme val="minor"/>
      </font>
      <numFmt numFmtId="164" formatCode="#,##0.00\ &quot;€&quot;"/>
      <fill>
        <patternFill patternType="none">
          <fgColor indexed="64"/>
          <bgColor auto="1"/>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Calibri"/>
        <scheme val="minor"/>
      </font>
      <fill>
        <patternFill patternType="none">
          <fgColor indexed="64"/>
          <bgColor auto="1"/>
        </patternFill>
      </fill>
    </dxf>
    <dxf>
      <border>
        <top style="thin">
          <color theme="0" tint="-0.14996795556505021"/>
        </top>
      </border>
    </dxf>
    <dxf>
      <border>
        <bottom style="thin">
          <color theme="0" tint="-0.14996795556505021"/>
        </bottom>
      </border>
    </dxf>
    <dxf>
      <border diagonalUp="0" diagonalDown="0">
        <left/>
        <right/>
        <top style="thin">
          <color theme="8"/>
        </top>
        <bottom style="thin">
          <color theme="0" tint="-0.14996795556505021"/>
        </bottom>
      </border>
    </dxf>
    <dxf>
      <font>
        <strike val="0"/>
        <outline val="0"/>
        <shadow val="0"/>
        <u val="none"/>
        <vertAlign val="baseline"/>
        <sz val="12"/>
        <color theme="1" tint="0.2499465926084170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theme="0" tint="-0.14993743705557422"/>
        </left>
        <right style="thin">
          <color theme="0" tint="-0.14993743705557422"/>
        </right>
        <top/>
        <bottom/>
      </border>
    </dxf>
    <dxf>
      <font>
        <b val="0"/>
        <i val="0"/>
        <strike val="0"/>
        <outline val="0"/>
        <shadow val="0"/>
        <u val="none"/>
        <vertAlign val="baseline"/>
        <sz val="12"/>
        <color theme="1" tint="0.34998626667073579"/>
        <name val="Calibri"/>
        <scheme val="minor"/>
      </font>
      <fill>
        <patternFill patternType="none">
          <fgColor indexed="64"/>
          <bgColor auto="1"/>
        </patternFill>
      </fill>
      <alignment horizontal="left" vertical="center" textRotation="0" wrapText="0" indent="1" justifyLastLine="0" shrinkToFit="0" readingOrder="0"/>
    </dxf>
    <dxf>
      <font>
        <b/>
        <i val="0"/>
      </font>
      <fill>
        <patternFill>
          <bgColor theme="0" tint="-4.9989318521683403E-2"/>
        </patternFill>
      </fill>
      <border diagonalUp="0" diagonalDown="0">
        <left/>
        <right/>
        <top style="thin">
          <color theme="0" tint="-0.14996795556505021"/>
        </top>
        <bottom style="thin">
          <color theme="0" tint="-0.14996795556505021"/>
        </bottom>
        <vertical style="thin">
          <color theme="0" tint="-0.14996795556505021"/>
        </vertical>
        <horizontal style="thin">
          <color theme="0" tint="-0.14996795556505021"/>
        </horizontal>
      </border>
    </dxf>
    <dxf>
      <font>
        <color auto="1"/>
      </font>
      <fill>
        <patternFill patternType="none">
          <bgColor auto="1"/>
        </patternFill>
      </fill>
      <border diagonalUp="0" diagonalDown="0">
        <left/>
        <right/>
        <top style="thin">
          <color theme="8"/>
        </top>
        <bottom style="thin">
          <color theme="0" tint="-0.14996795556505021"/>
        </bottom>
        <vertical/>
        <horizontal/>
      </border>
    </dxf>
    <dxf>
      <font>
        <b val="0"/>
        <i val="0"/>
        <color auto="1"/>
      </font>
      <fill>
        <patternFill patternType="none">
          <bgColor auto="1"/>
        </patternFill>
      </fill>
      <border diagonalUp="0" diagonalDown="0">
        <left/>
        <right/>
        <top style="thin">
          <color theme="8"/>
        </top>
        <bottom style="thin">
          <color theme="0" tint="-0.14996795556505021"/>
        </bottom>
        <vertical style="thin">
          <color theme="0" tint="-0.14996795556505021"/>
        </vertical>
        <horizontal style="thin">
          <color theme="0" tint="-0.14996795556505021"/>
        </horizontal>
      </border>
    </dxf>
  </dxfs>
  <tableStyles count="1" defaultTableStyle="TableStyleMedium2" defaultPivotStyle="PivotStyleLight16">
    <tableStyle name="Libreta de direcciones" pivot="0" count="3" xr9:uid="{E21FD39E-C5CB-47B2-9AE7-A1EF3E1CB48C}">
      <tableStyleElement type="wholeTable" dxfId="26"/>
      <tableStyleElement type="headerRow" dxfId="25"/>
      <tableStyleElement type="totalRow"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ECCE40-C45E-42E6-94AB-EDFA88E5017A}" name="Alojamiento" displayName="Alojamiento" ref="A13:C24" totalsRowCount="1" headerRowDxfId="6" dataDxfId="23" totalsRowDxfId="22" headerRowBorderDxfId="20" tableBorderDxfId="21" totalsRowBorderDxfId="19">
  <tableColumns count="3">
    <tableColumn id="1" xr3:uid="{ED0D6C01-C717-4089-8BF8-C975C1889D68}" name="Columnas" dataDxfId="18" totalsRowDxfId="2"/>
    <tableColumn id="2" xr3:uid="{1F4E7C38-C8F9-4AE0-9374-A2D641E4B248}" name="Ejemplo" dataDxfId="17" totalsRowDxfId="1"/>
    <tableColumn id="3" xr3:uid="{8642ED72-D649-46EF-857A-C129CF3A24D3}" name="Formato" dataDxfId="16" totalsRowDxfId="0"/>
  </tableColumns>
  <tableStyleInfo name="Libreta de direcciones" showFirstColumn="0" showLastColumn="0" showRowStripes="1" showColumnStripes="0"/>
  <extLst>
    <ext xmlns:x14="http://schemas.microsoft.com/office/spreadsheetml/2009/9/main" uri="{504A1905-F514-4f6f-8877-14C23A59335A}">
      <x14:table altTextSummary="Escriba los costos de alojamiento reales y proyectados en esta tabla. La diferencia se calcula de manera automática."/>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98C1DF-58D9-47F0-B2BF-A8707CBCCFEC}" name="Alojamiento3" displayName="Alojamiento3" ref="A28:C38" totalsRowCount="1" headerRowDxfId="15" dataDxfId="14" totalsRowDxfId="13" headerRowBorderDxfId="11" tableBorderDxfId="12" totalsRowBorderDxfId="10">
  <tableColumns count="3">
    <tableColumn id="1" xr3:uid="{427774D8-958F-413B-B63A-D60A34E816A7}" name="Columnas" dataDxfId="9" totalsRowDxfId="5"/>
    <tableColumn id="2" xr3:uid="{7C929ED4-FE93-4B4A-871D-30347735102E}" name="Ejemplo" dataDxfId="8" totalsRowDxfId="4"/>
    <tableColumn id="3" xr3:uid="{336DC109-237B-4786-AC2E-85663971FA08}" name="Formato" dataDxfId="7" totalsRowDxfId="3"/>
  </tableColumns>
  <tableStyleInfo name="Libreta de direcciones" showFirstColumn="0" showLastColumn="0" showRowStripes="1" showColumnStripes="0"/>
  <extLst>
    <ext xmlns:x14="http://schemas.microsoft.com/office/spreadsheetml/2009/9/main" uri="{504A1905-F514-4f6f-8877-14C23A59335A}">
      <x14:table altTextSummary="Escriba los costos de alojamiento reales y proyectados en esta tabla. La diferencia se calcula de manera automática."/>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38"/>
  <sheetViews>
    <sheetView tabSelected="1" workbookViewId="0">
      <selection activeCell="E4" sqref="E4"/>
    </sheetView>
  </sheetViews>
  <sheetFormatPr baseColWidth="10" defaultColWidth="9.140625" defaultRowHeight="15" x14ac:dyDescent="0.25"/>
  <cols>
    <col min="1" max="1" width="52.28515625" style="9" customWidth="1"/>
    <col min="2" max="2" width="40.7109375" style="9" customWidth="1"/>
    <col min="3" max="4" width="32.140625" style="9" customWidth="1"/>
    <col min="5" max="7" width="36.28515625" style="9" customWidth="1"/>
    <col min="8" max="16384" width="9.140625" style="9"/>
  </cols>
  <sheetData>
    <row r="1" spans="1:7" ht="51" x14ac:dyDescent="0.25">
      <c r="A1" s="8" t="s">
        <v>0</v>
      </c>
      <c r="B1" s="8"/>
      <c r="C1" s="8"/>
      <c r="E1" s="8"/>
      <c r="F1" s="8"/>
      <c r="G1" s="8"/>
    </row>
    <row r="3" spans="1:7" ht="51.75" customHeight="1" x14ac:dyDescent="0.25">
      <c r="A3" s="30" t="s">
        <v>38</v>
      </c>
      <c r="B3" s="30"/>
      <c r="C3" s="30"/>
    </row>
    <row r="4" spans="1:7" ht="234.75" customHeight="1" x14ac:dyDescent="0.25">
      <c r="A4" s="29" t="s">
        <v>39</v>
      </c>
      <c r="B4" s="29"/>
      <c r="C4" s="29"/>
    </row>
    <row r="5" spans="1:7" ht="48.75" customHeight="1" x14ac:dyDescent="0.25">
      <c r="A5" s="25"/>
      <c r="B5" s="25"/>
      <c r="C5" s="25"/>
    </row>
    <row r="7" spans="1:7" ht="26.25" x14ac:dyDescent="0.25">
      <c r="A7" s="26" t="s">
        <v>29</v>
      </c>
      <c r="B7" s="26"/>
      <c r="C7" s="26"/>
    </row>
    <row r="8" spans="1:7" ht="18.75" x14ac:dyDescent="0.25">
      <c r="A8" s="4" t="s">
        <v>36</v>
      </c>
      <c r="B8" s="5" t="s">
        <v>7</v>
      </c>
      <c r="C8" s="5" t="s">
        <v>37</v>
      </c>
    </row>
    <row r="9" spans="1:7" ht="31.5" x14ac:dyDescent="0.25">
      <c r="A9" s="1" t="s">
        <v>34</v>
      </c>
      <c r="B9" s="2" t="s">
        <v>2</v>
      </c>
      <c r="C9" s="27" t="s">
        <v>35</v>
      </c>
    </row>
    <row r="10" spans="1:7" ht="31.5" x14ac:dyDescent="0.25">
      <c r="A10" s="3" t="s">
        <v>28</v>
      </c>
      <c r="B10" s="2" t="s">
        <v>2</v>
      </c>
      <c r="C10" s="27" t="s">
        <v>35</v>
      </c>
    </row>
    <row r="11" spans="1:7" ht="15.75" x14ac:dyDescent="0.25">
      <c r="B11" s="6"/>
      <c r="C11" s="7"/>
      <c r="D11" s="28"/>
    </row>
    <row r="12" spans="1:7" ht="26.25" x14ac:dyDescent="0.25">
      <c r="A12" s="10" t="s">
        <v>1</v>
      </c>
      <c r="B12" s="11"/>
      <c r="C12" s="12"/>
    </row>
    <row r="13" spans="1:7" ht="18.75" x14ac:dyDescent="0.25">
      <c r="A13" s="13" t="s">
        <v>5</v>
      </c>
      <c r="B13" s="13" t="s">
        <v>18</v>
      </c>
      <c r="C13" s="13" t="s">
        <v>7</v>
      </c>
    </row>
    <row r="14" spans="1:7" ht="15.75" x14ac:dyDescent="0.25">
      <c r="A14" s="22" t="s">
        <v>3</v>
      </c>
      <c r="B14" s="23">
        <v>2017</v>
      </c>
      <c r="C14" s="24" t="s">
        <v>12</v>
      </c>
    </row>
    <row r="15" spans="1:7" ht="15.75" x14ac:dyDescent="0.25">
      <c r="A15" s="14" t="s">
        <v>4</v>
      </c>
      <c r="B15" s="14" t="s">
        <v>17</v>
      </c>
      <c r="C15" s="15" t="s">
        <v>13</v>
      </c>
    </row>
    <row r="16" spans="1:7" ht="15.75" x14ac:dyDescent="0.25">
      <c r="A16" s="14" t="s">
        <v>6</v>
      </c>
      <c r="B16" s="14" t="s">
        <v>19</v>
      </c>
      <c r="C16" s="15" t="s">
        <v>40</v>
      </c>
    </row>
    <row r="17" spans="1:3" ht="15.75" x14ac:dyDescent="0.25">
      <c r="A17" s="14" t="s">
        <v>8</v>
      </c>
      <c r="B17" s="20" t="s">
        <v>22</v>
      </c>
      <c r="C17" s="15" t="s">
        <v>13</v>
      </c>
    </row>
    <row r="18" spans="1:3" ht="15.75" x14ac:dyDescent="0.25">
      <c r="A18" s="18" t="s">
        <v>20</v>
      </c>
      <c r="B18" s="21" t="s">
        <v>21</v>
      </c>
      <c r="C18" s="19" t="s">
        <v>13</v>
      </c>
    </row>
    <row r="19" spans="1:3" ht="15.75" x14ac:dyDescent="0.25">
      <c r="A19" s="14" t="s">
        <v>9</v>
      </c>
      <c r="B19" s="14">
        <v>20</v>
      </c>
      <c r="C19" s="15" t="s">
        <v>12</v>
      </c>
    </row>
    <row r="20" spans="1:3" ht="15.75" x14ac:dyDescent="0.25">
      <c r="A20" s="14" t="s">
        <v>10</v>
      </c>
      <c r="B20" s="14">
        <v>1000000</v>
      </c>
      <c r="C20" s="15" t="s">
        <v>12</v>
      </c>
    </row>
    <row r="21" spans="1:3" ht="15.75" x14ac:dyDescent="0.25">
      <c r="A21" s="14" t="s">
        <v>11</v>
      </c>
      <c r="B21" s="14">
        <f>(B19/B20)*100000</f>
        <v>2</v>
      </c>
      <c r="C21" s="15" t="s">
        <v>14</v>
      </c>
    </row>
    <row r="22" spans="1:3" ht="15.75" x14ac:dyDescent="0.25">
      <c r="A22" s="14" t="s">
        <v>15</v>
      </c>
      <c r="B22" s="14">
        <v>1</v>
      </c>
      <c r="C22" s="15" t="s">
        <v>14</v>
      </c>
    </row>
    <row r="23" spans="1:3" ht="15.75" x14ac:dyDescent="0.25">
      <c r="A23" s="14" t="s">
        <v>16</v>
      </c>
      <c r="B23" s="14">
        <v>3</v>
      </c>
      <c r="C23" s="15" t="s">
        <v>14</v>
      </c>
    </row>
    <row r="24" spans="1:3" ht="18.75" x14ac:dyDescent="0.25">
      <c r="A24" s="16"/>
      <c r="B24" s="17"/>
      <c r="C24" s="17"/>
    </row>
    <row r="27" spans="1:3" ht="26.25" x14ac:dyDescent="0.25">
      <c r="A27" s="10" t="s">
        <v>23</v>
      </c>
      <c r="B27" s="11"/>
      <c r="C27" s="12"/>
    </row>
    <row r="28" spans="1:3" ht="18.75" x14ac:dyDescent="0.25">
      <c r="A28" s="13" t="s">
        <v>5</v>
      </c>
      <c r="B28" s="13" t="s">
        <v>18</v>
      </c>
      <c r="C28" s="13" t="s">
        <v>7</v>
      </c>
    </row>
    <row r="29" spans="1:3" ht="15.75" x14ac:dyDescent="0.25">
      <c r="A29" s="22" t="s">
        <v>3</v>
      </c>
      <c r="B29" s="23">
        <v>2017</v>
      </c>
      <c r="C29" s="24" t="s">
        <v>12</v>
      </c>
    </row>
    <row r="30" spans="1:3" ht="15.75" x14ac:dyDescent="0.25">
      <c r="A30" s="14" t="s">
        <v>24</v>
      </c>
      <c r="B30" s="14">
        <f>8.82-3</f>
        <v>5.82</v>
      </c>
      <c r="C30" s="15" t="s">
        <v>14</v>
      </c>
    </row>
    <row r="31" spans="1:3" ht="15.75" x14ac:dyDescent="0.25">
      <c r="A31" s="14" t="s">
        <v>25</v>
      </c>
      <c r="B31" s="14">
        <f>2+8.82</f>
        <v>10.82</v>
      </c>
      <c r="C31" s="15" t="s">
        <v>14</v>
      </c>
    </row>
    <row r="32" spans="1:3" ht="15.75" x14ac:dyDescent="0.25">
      <c r="A32" s="14" t="s">
        <v>27</v>
      </c>
      <c r="B32" s="20">
        <v>8.82</v>
      </c>
      <c r="C32" s="15" t="s">
        <v>14</v>
      </c>
    </row>
    <row r="33" spans="1:3" ht="15.75" x14ac:dyDescent="0.25">
      <c r="A33" s="18" t="s">
        <v>26</v>
      </c>
      <c r="B33" s="14">
        <v>2.2400000000000002</v>
      </c>
      <c r="C33" s="15" t="s">
        <v>14</v>
      </c>
    </row>
    <row r="34" spans="1:3" ht="15.75" x14ac:dyDescent="0.25">
      <c r="A34" s="14" t="s">
        <v>32</v>
      </c>
      <c r="B34" s="14">
        <v>1.79</v>
      </c>
      <c r="C34" s="15" t="s">
        <v>14</v>
      </c>
    </row>
    <row r="35" spans="1:3" ht="15.75" x14ac:dyDescent="0.25">
      <c r="A35" s="14" t="s">
        <v>33</v>
      </c>
      <c r="B35" s="14">
        <v>2.9</v>
      </c>
      <c r="C35" s="15" t="s">
        <v>14</v>
      </c>
    </row>
    <row r="36" spans="1:3" ht="15.75" x14ac:dyDescent="0.25">
      <c r="A36" s="14" t="s">
        <v>31</v>
      </c>
      <c r="B36" s="14">
        <v>2.1970000000000001</v>
      </c>
      <c r="C36" s="15" t="s">
        <v>14</v>
      </c>
    </row>
    <row r="37" spans="1:3" ht="15.75" x14ac:dyDescent="0.25">
      <c r="A37" s="14" t="s">
        <v>30</v>
      </c>
      <c r="B37" s="14">
        <v>10.78</v>
      </c>
      <c r="C37" s="15" t="s">
        <v>14</v>
      </c>
    </row>
    <row r="38" spans="1:3" ht="18.75" x14ac:dyDescent="0.25">
      <c r="A38" s="16"/>
      <c r="B38" s="17"/>
      <c r="C38" s="17"/>
    </row>
  </sheetData>
  <mergeCells count="3">
    <mergeCell ref="A3:C3"/>
    <mergeCell ref="A5:C5"/>
    <mergeCell ref="A4:C4"/>
  </mergeCells>
  <phoneticPr fontId="11" type="noConversion"/>
  <pageMargins left="0.7" right="0.7" top="0.75" bottom="0.75" header="0.3" footer="0.3"/>
  <pageSetup scale="33" orientation="portrait" horizontalDpi="0" verticalDpi="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Farias Hurtado</dc:creator>
  <cp:lastModifiedBy>Santiago Farias Hurtado</cp:lastModifiedBy>
  <cp:lastPrinted>2025-06-24T16:02:14Z</cp:lastPrinted>
  <dcterms:created xsi:type="dcterms:W3CDTF">2015-06-05T18:19:34Z</dcterms:created>
  <dcterms:modified xsi:type="dcterms:W3CDTF">2025-06-24T16:02:30Z</dcterms:modified>
</cp:coreProperties>
</file>