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dministrativo" sheetId="1" state="visible" r:id="rId2"/>
    <sheet name="Resultados"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<sst xmlns="http://schemas.openxmlformats.org/spreadsheetml/2006/main" count="614" uniqueCount="242">
  <si>
    <t xml:space="preserve">Reservado</t>
  </si>
  <si>
    <t xml:space="preserve">IMPORTANTE:</t>
  </si>
  <si>
    <t xml:space="preserve">azul</t>
  </si>
  <si>
    <t xml:space="preserve">En azul los campos editables</t>
  </si>
  <si>
    <t xml:space="preserve">negro</t>
  </si>
  <si>
    <t xml:space="preserve">En negro los campos no editables</t>
  </si>
  <si>
    <t xml:space="preserve">&lt;RE&gt;</t>
  </si>
  <si>
    <t xml:space="preserve">Requerido, debe completarse</t>
  </si>
  <si>
    <t xml:space="preserve">&lt;OP&gt;</t>
  </si>
  <si>
    <t xml:space="preserve">Opcional, dejar en blanco si no va a utilizarse excepto que se especifique lo contrario</t>
  </si>
  <si>
    <t xml:space="preserve">SS</t>
  </si>
  <si>
    <t xml:space="preserve">Spread Sheet (Hoja de Cálculo)</t>
  </si>
  <si>
    <t xml:space="preserve">Item</t>
  </si>
  <si>
    <t xml:space="preserve">Requerido/Opcional</t>
  </si>
  <si>
    <t xml:space="preserve">A completar</t>
  </si>
  <si>
    <t xml:space="preserve">Información adicional</t>
  </si>
  <si>
    <t xml:space="preserve">0A</t>
  </si>
  <si>
    <t xml:space="preserve">Software utilizado</t>
  </si>
  <si>
    <t xml:space="preserve">SoftTemp</t>
  </si>
  <si>
    <t xml:space="preserve">Versión </t>
  </si>
  <si>
    <t xml:space="preserve">0B</t>
  </si>
  <si>
    <t xml:space="preserve">País de calibración</t>
  </si>
  <si>
    <t xml:space="preserve">AR</t>
  </si>
  <si>
    <t xml:space="preserve">El país en el cual se llevó a cabo la calibración</t>
  </si>
  <si>
    <t xml:space="preserve">ejemplos: AR (argentina), </t>
  </si>
  <si>
    <t xml:space="preserve">countryCodeISO3166_1 </t>
  </si>
  <si>
    <t xml:space="preserve">https://www.iso.org/obp/ui/#search/code︎</t>
  </si>
  <si>
    <t xml:space="preserve">0C</t>
  </si>
  <si>
    <t xml:space="preserve">Idioma del DCC</t>
  </si>
  <si>
    <t xml:space="preserve">es</t>
  </si>
  <si>
    <t xml:space="preserve">Idioma en el que está escrito el DCC</t>
  </si>
  <si>
    <t xml:space="preserve">ejemplos: es (español), </t>
  </si>
  <si>
    <t xml:space="preserve">LangCodeISO639_1</t>
  </si>
  <si>
    <t xml:space="preserve">https://www.bib-bvb.de/web/kkb-online/rda-sprachencode-nach-iso-639</t>
  </si>
  <si>
    <t xml:space="preserve">0D</t>
  </si>
  <si>
    <t xml:space="preserve">Idioma mandatorio del DCC</t>
  </si>
  <si>
    <t xml:space="preserve">idioma en el que debe leerse el DCC en caso de duda</t>
  </si>
  <si>
    <t xml:space="preserve">MandatoryLangISO639_1</t>
  </si>
  <si>
    <t xml:space="preserve">0E</t>
  </si>
  <si>
    <t xml:space="preserve">Tipo</t>
  </si>
  <si>
    <t xml:space="preserve">OT</t>
  </si>
  <si>
    <t xml:space="preserve">Lista desplegable con opciones válidas: OT/RUT/SOT</t>
  </si>
  <si>
    <t xml:space="preserve">CC</t>
  </si>
  <si>
    <t xml:space="preserve">222</t>
  </si>
  <si>
    <t xml:space="preserve">Centro de costos</t>
  </si>
  <si>
    <t xml:space="preserve">Nro de Certificado</t>
  </si>
  <si>
    <t xml:space="preserve">Según apertura</t>
  </si>
  <si>
    <t xml:space="preserve">Parcial</t>
  </si>
  <si>
    <t xml:space="preserve">Único</t>
  </si>
  <si>
    <t xml:space="preserve">total de parciales</t>
  </si>
  <si>
    <t xml:space="preserve">Completar si hay más de un parcial, en dicho caso este número tiene que ser mayor de 1</t>
  </si>
  <si>
    <t xml:space="preserve">0F</t>
  </si>
  <si>
    <t xml:space="preserve">Fecha de recepción del material o elementos</t>
  </si>
  <si>
    <t xml:space="preserve">DD/MM/YYYY</t>
  </si>
  <si>
    <t xml:space="preserve">0G</t>
  </si>
  <si>
    <t xml:space="preserve">Fecha de calibración</t>
  </si>
  <si>
    <t xml:space="preserve">Desde</t>
  </si>
  <si>
    <t xml:space="preserve">Las fechas pueden ser las mismas</t>
  </si>
  <si>
    <t xml:space="preserve">Hasta</t>
  </si>
  <si>
    <t xml:space="preserve">0H</t>
  </si>
  <si>
    <t xml:space="preserve">Elementos</t>
  </si>
  <si>
    <t xml:space="preserve">Objeto</t>
  </si>
  <si>
    <t xml:space="preserve">Este elemento contiene el nombre del material a ser calibrado o el conjunto de elementos.</t>
  </si>
  <si>
    <t xml:space="preserve">Ejemplo: cinco termorresistencias</t>
  </si>
  <si>
    <t xml:space="preserve">Descripción</t>
  </si>
  <si>
    <t xml:space="preserve">Otra información que no haya sido especificada en Objeto.</t>
  </si>
  <si>
    <t xml:space="preserve">Ejemplo: ?</t>
  </si>
  <si>
    <t xml:space="preserve">0I</t>
  </si>
  <si>
    <t xml:space="preserve">Dueño &lt;OP&gt;</t>
  </si>
  <si>
    <t xml:space="preserve">Dueño del material o del conjunto</t>
  </si>
  <si>
    <t xml:space="preserve">Nombre</t>
  </si>
  <si>
    <t xml:space="preserve">Dueño item</t>
  </si>
  <si>
    <t xml:space="preserve">Calle</t>
  </si>
  <si>
    <t xml:space="preserve">Calle dueño</t>
  </si>
  <si>
    <t xml:space="preserve">Número</t>
  </si>
  <si>
    <t xml:space="preserve">Numero calle</t>
  </si>
  <si>
    <t xml:space="preserve">Otro</t>
  </si>
  <si>
    <t xml:space="preserve">CP</t>
  </si>
  <si>
    <t xml:space="preserve">Apartado Postal</t>
  </si>
  <si>
    <t xml:space="preserve">---</t>
  </si>
  <si>
    <t xml:space="preserve">Partido de</t>
  </si>
  <si>
    <t xml:space="preserve">Partido</t>
  </si>
  <si>
    <t xml:space="preserve">Provincia</t>
  </si>
  <si>
    <t xml:space="preserve">País</t>
  </si>
  <si>
    <t xml:space="preserve">República Argentina</t>
  </si>
  <si>
    <t xml:space="preserve">Teléfono 1</t>
  </si>
  <si>
    <t xml:space="preserve">Teléfono 2</t>
  </si>
  <si>
    <t xml:space="preserve">E-mail</t>
  </si>
  <si>
    <t xml:space="preserve">some@mail.com</t>
  </si>
  <si>
    <t xml:space="preserve">Código del País</t>
  </si>
  <si>
    <t xml:space="preserve">Adicionar información</t>
  </si>
  <si>
    <t xml:space="preserve">NO</t>
  </si>
  <si>
    <t xml:space="preserve">Adicionar info en forma de archivo, si se elige SI, se pedirá esta info una vez cargado el SS</t>
  </si>
  <si>
    <t xml:space="preserve">Sólo el primero de los siguientes elementos es requerido, los siguientes son opcionales. Pero si ha de completarse, debe hacerse según la columna de requerimientos</t>
  </si>
  <si>
    <t xml:space="preserve">0J</t>
  </si>
  <si>
    <t xml:space="preserve">Elemento</t>
  </si>
  <si>
    <t xml:space="preserve">qwerty</t>
  </si>
  <si>
    <t xml:space="preserve">Este elemento contiene el nombre del material a ser calibrado.</t>
  </si>
  <si>
    <t xml:space="preserve">ejemplo: una termorresistencia</t>
  </si>
  <si>
    <t xml:space="preserve">Pt100</t>
  </si>
  <si>
    <t xml:space="preserve">Ejemplo: hoja de datos</t>
  </si>
  <si>
    <t xml:space="preserve">Fabricante</t>
  </si>
  <si>
    <t xml:space="preserve">Nombre del fabricante</t>
  </si>
  <si>
    <t xml:space="preserve">Marca</t>
  </si>
  <si>
    <t xml:space="preserve">Marca del Elemento</t>
  </si>
  <si>
    <t xml:space="preserve">Modelo</t>
  </si>
  <si>
    <t xml:space="preserve">asdas123</t>
  </si>
  <si>
    <t xml:space="preserve">Modelo del Elemento</t>
  </si>
  <si>
    <t xml:space="preserve">Número de serie</t>
  </si>
  <si>
    <t xml:space="preserve">03-36</t>
  </si>
  <si>
    <t xml:space="preserve">Número de serie del Elemento</t>
  </si>
  <si>
    <t xml:space="preserve">Numero de serie</t>
  </si>
  <si>
    <t xml:space="preserve">Id del usuario</t>
  </si>
  <si>
    <t xml:space="preserve">Ítem 96</t>
  </si>
  <si>
    <t xml:space="preserve">Id del Usuario</t>
  </si>
  <si>
    <t xml:space="preserve">Adicionar info en forma de archivo, si se elige SI, se pedirá esta info, una vez cargado el SS</t>
  </si>
  <si>
    <t xml:space="preserve">0K</t>
  </si>
  <si>
    <t xml:space="preserve">Determinaciones Requeridas</t>
  </si>
  <si>
    <t xml:space="preserve">Curva de calibración entre</t>
  </si>
  <si>
    <t xml:space="preserve"> y </t>
  </si>
  <si>
    <t xml:space="preserve">0L</t>
  </si>
  <si>
    <t xml:space="preserve">Lugar de realización</t>
  </si>
  <si>
    <t xml:space="preserve">INM</t>
  </si>
  <si>
    <t xml:space="preserve">INTI</t>
  </si>
  <si>
    <t xml:space="preserve">Gerencia</t>
  </si>
  <si>
    <t xml:space="preserve">GOMYC</t>
  </si>
  <si>
    <t xml:space="preserve">Subgerencia</t>
  </si>
  <si>
    <t xml:space="preserve">SOMCEI</t>
  </si>
  <si>
    <t xml:space="preserve">Departamento</t>
  </si>
  <si>
    <t xml:space="preserve">Depto. De Termodinámica</t>
  </si>
  <si>
    <t xml:space="preserve">Avenida General Paz</t>
  </si>
  <si>
    <t xml:space="preserve">Edificio 3 y 44</t>
  </si>
  <si>
    <t xml:space="preserve">San Martín</t>
  </si>
  <si>
    <t xml:space="preserve">Provincia de Buenos Aires</t>
  </si>
  <si>
    <t xml:space="preserve">(54 11) 4752 5402</t>
  </si>
  <si>
    <t xml:space="preserve">(54 11) 4724 6200</t>
  </si>
  <si>
    <t xml:space="preserve">Interno</t>
  </si>
  <si>
    <t xml:space="preserve">Interno 7444</t>
  </si>
  <si>
    <t xml:space="preserve">fisicaymetrologia@inti.gob.ar</t>
  </si>
  <si>
    <t xml:space="preserve">0M</t>
  </si>
  <si>
    <t xml:space="preserve">Lugar de la firma</t>
  </si>
  <si>
    <t xml:space="preserve">Buenos Aires</t>
  </si>
  <si>
    <t xml:space="preserve">Fecha de la firma</t>
  </si>
  <si>
    <t xml:space="preserve">0N</t>
  </si>
  <si>
    <t xml:space="preserve">Laboratorio que realizó la calibración</t>
  </si>
  <si>
    <t xml:space="preserve">Instituto Nacional de Tecnología Industrial (INTI)</t>
  </si>
  <si>
    <t xml:space="preserve">Nombre interno del depto</t>
  </si>
  <si>
    <t xml:space="preserve">termo</t>
  </si>
  <si>
    <t xml:space="preserve">Partido de General San Martín</t>
  </si>
  <si>
    <t xml:space="preserve">(54 11) 4724-6200</t>
  </si>
  <si>
    <t xml:space="preserve">(54 11) 4724 6300</t>
  </si>
  <si>
    <t xml:space="preserve">consultas@inti.gob.ar</t>
  </si>
  <si>
    <t xml:space="preserve">0P</t>
  </si>
  <si>
    <t xml:space="preserve">Personal Responsable</t>
  </si>
  <si>
    <t xml:space="preserve">Responsable</t>
  </si>
  <si>
    <t xml:space="preserve">Mariano Liste</t>
  </si>
  <si>
    <t xml:space="preserve">mliste@inti.gob.ar</t>
  </si>
  <si>
    <t xml:space="preserve">Técnico</t>
  </si>
  <si>
    <t xml:space="preserve">Diego Coppa</t>
  </si>
  <si>
    <t xml:space="preserve">dcoppa@inti.gob.ar</t>
  </si>
  <si>
    <t xml:space="preserve">Firmante</t>
  </si>
  <si>
    <t xml:space="preserve">Ramiro Benvenia</t>
  </si>
  <si>
    <t xml:space="preserve">rbeneve@inti.gob.ar</t>
  </si>
  <si>
    <t xml:space="preserve">0Q</t>
  </si>
  <si>
    <t xml:space="preserve">Cliente</t>
  </si>
  <si>
    <t xml:space="preserve">Metrólogos Argenciados S.A.</t>
  </si>
  <si>
    <t xml:space="preserve">Perito Moreno</t>
  </si>
  <si>
    <t xml:space="preserve">Partido de La matanza</t>
  </si>
  <si>
    <t xml:space="preserve">metrologos@asociados.com.ar</t>
  </si>
  <si>
    <t xml:space="preserve">0R</t>
  </si>
  <si>
    <t xml:space="preserve">Ver cláusulas aplicables a este Informe/Certificado en la hoja 2.</t>
  </si>
  <si>
    <t xml:space="preserve">0S</t>
  </si>
  <si>
    <t xml:space="preserve">Declaraciones</t>
  </si>
  <si>
    <t xml:space="preserve">Id</t>
  </si>
  <si>
    <t xml:space="preserve">ISO_17025_7.8.2.1_l_es</t>
  </si>
  <si>
    <t xml:space="preserve">Convención</t>
  </si>
  <si>
    <t xml:space="preserve">Norma</t>
  </si>
  <si>
    <t xml:space="preserve">DIN EN ISO/IEC 17025:2018-03</t>
  </si>
  <si>
    <t xml:space="preserve">Referencia</t>
  </si>
  <si>
    <t xml:space="preserve">7.8.2.1</t>
  </si>
  <si>
    <t xml:space="preserve">Declaración</t>
  </si>
  <si>
    <t xml:space="preserve">Los resultados se refieren solo al objeto calibrado en este DCC</t>
  </si>
  <si>
    <t xml:space="preserve">MRA</t>
  </si>
  <si>
    <t xml:space="preserve">CIPM-MRA</t>
  </si>
  <si>
    <t xml:space="preserve">Trazabilidad</t>
  </si>
  <si>
    <t xml:space="preserve">Esta medición es trazable</t>
  </si>
  <si>
    <t xml:space="preserve">7.8.4.3</t>
  </si>
  <si>
    <t xml:space="preserve">Los resultados se refieren solo al objeto calibrado en este DCC. Los resultados de la medición son validos en el momento de la calibración. El solicitante es responsable de recalibrar periódicamente el objeto.</t>
  </si>
  <si>
    <t xml:space="preserve">Metodología Empleada</t>
  </si>
  <si>
    <r>
      <rPr>
        <sz val="10"/>
        <rFont val="Arial"/>
        <family val="2"/>
        <charset val="1"/>
      </rPr>
      <t xml:space="preserve">Por comparación con termómetros patrones de resistencia de platino, en baños, hornos y cámara climática con temperatura estabilizada, según procedimiento de </t>
    </r>
    <r>
      <rPr>
        <sz val="10"/>
        <rFont val="Arial"/>
        <family val="2"/>
      </rPr>
      <t xml:space="preserve">PET08C, revisión abril 2019</t>
    </r>
  </si>
  <si>
    <t xml:space="preserve">Condiciones de medición</t>
  </si>
  <si>
    <t xml:space="preserve">Los valores de resistencia fueron determinados con una corriente de 1 mA.</t>
  </si>
  <si>
    <t xml:space="preserve">Condiciones ambientales</t>
  </si>
  <si>
    <t xml:space="preserve">Temperatura &gt;</t>
  </si>
  <si>
    <t xml:space="preserve">°C</t>
  </si>
  <si>
    <t xml:space="preserve">Temperatura &lt;</t>
  </si>
  <si>
    <t xml:space="preserve">Incertidumbre de medición</t>
  </si>
  <si>
    <t xml:space="preserve">Humedad Relativa &lt;</t>
  </si>
  <si>
    <t xml:space="preserve">%</t>
  </si>
  <si>
    <t xml:space="preserve"> </t>
  </si>
  <si>
    <t xml:space="preserve">Al menos uno de los dos "c" debe poseer un valor</t>
  </si>
  <si>
    <t xml:space="preserve">La relación entre la resistencia eléctrica y la temperatura está dada por</t>
  </si>
  <si>
    <t xml:space="preserve">Con</t>
  </si>
  <si>
    <t xml:space="preserve">R0</t>
  </si>
  <si>
    <t xml:space="preserve">ohm</t>
  </si>
  <si>
    <t xml:space="preserve">(m^2 * kg)*(s^3*A^2)^-1</t>
  </si>
  <si>
    <t xml:space="preserve">R(t)/R0</t>
  </si>
  <si>
    <t xml:space="preserve">· [ 1 + a · t + b · t 2 + c · ( t – 100 ) · t 3 ]</t>
  </si>
  <si>
    <t xml:space="preserve">a =</t>
  </si>
  <si>
    <t xml:space="preserve">°C -1</t>
  </si>
  <si>
    <t xml:space="preserve">(273.15+a)^-1</t>
  </si>
  <si>
    <t xml:space="preserve">b =</t>
  </si>
  <si>
    <t xml:space="preserve">°C -2</t>
  </si>
  <si>
    <t xml:space="preserve">(273.15+a)^-2</t>
  </si>
  <si>
    <t xml:space="preserve">c =</t>
  </si>
  <si>
    <t xml:space="preserve">&lt;OP/RE&gt;</t>
  </si>
  <si>
    <t xml:space="preserve">°C -4</t>
  </si>
  <si>
    <t xml:space="preserve">para el rango de tmin °C a 0 °C</t>
  </si>
  <si>
    <t xml:space="preserve">(273.15+a)^-4)</t>
  </si>
  <si>
    <t xml:space="preserve">para el rango de 0 °C a tmax°C</t>
  </si>
  <si>
    <t xml:space="preserve">alfa</t>
  </si>
  <si>
    <t xml:space="preserve">Tmin: t &gt;=</t>
  </si>
  <si>
    <t xml:space="preserve">(273.15+a)</t>
  </si>
  <si>
    <t xml:space="preserve">tmax: t =&lt;</t>
  </si>
  <si>
    <t xml:space="preserve">U</t>
  </si>
  <si>
    <t xml:space="preserve">Observaciones</t>
  </si>
  <si>
    <t xml:space="preserve">*</t>
  </si>
  <si>
    <t xml:space="preserve">Las mediciones fueron realizadas según el procedimiento PET08C, pero debido a mejoras implementadas en el laboratorio, resulta que:</t>
  </si>
  <si>
    <r>
      <rPr>
        <sz val="10"/>
        <rFont val="Arial"/>
        <family val="2"/>
        <charset val="1"/>
      </rPr>
      <t xml:space="preserve">Las incertidumbres informadas resultan menores a las que se encuentran declaradas en el apéndice C de la base de datos del BIPM, CMCs (https:</t>
    </r>
    <r>
      <rPr>
        <sz val="10"/>
        <color rgb="FF0000FF"/>
        <rFont val="Arial"/>
        <family val="2"/>
        <charset val="1"/>
      </rPr>
      <t xml:space="preserve">//kcdb.bipm.org/appendixC/T/AR/T_AR.pdf).</t>
    </r>
  </si>
  <si>
    <r>
      <rPr>
        <sz val="10"/>
        <rFont val="Arial"/>
        <family val="2"/>
        <charset val="1"/>
      </rPr>
      <t xml:space="preserve">Los valores de temperatura informados corresponden a la Temperatura Celsius Internacional (t90), según la escala internacional de temperatura de 1990 (Ref. </t>
    </r>
    <r>
      <rPr>
        <sz val="10"/>
        <color rgb="FF0000FF"/>
        <rFont val="Arial"/>
        <family val="2"/>
        <charset val="1"/>
      </rPr>
      <t xml:space="preserve">”Metrología” 27, 3-10, 1990).</t>
    </r>
  </si>
  <si>
    <t xml:space="preserve">La incertidumbre de medición expandida informada fue calculada multiplicando la incertidumbre estándar combinada por un factor de cubrimiento k= 2, que corresponde a un nivel aproximado de confianza del 95 %, bajo distribución normal.</t>
  </si>
  <si>
    <t xml:space="preserve">Los resultados contenidos en el presente certificado se refieren a las condiciones en que se realizaron las mediciones.</t>
  </si>
  <si>
    <t xml:space="preserve">El usuario es responsable de la calibración a intervalos apropiados.</t>
  </si>
  <si>
    <t xml:space="preserve">“El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da a conocer a la industria, a las instituciones científicas y a todos los interesados la información de los cambios a través del siguiente enlace https://www.inti.gob.ar/areas/metrologia-y-calidad/si”</t>
  </si>
  <si>
    <t xml:space="preserve">K</t>
  </si>
  <si>
    <t xml:space="preserve">Probabilidad</t>
  </si>
  <si>
    <t xml:space="preserve">Resultados</t>
  </si>
  <si>
    <t xml:space="preserve">Temperatura</t>
  </si>
  <si>
    <t xml:space="preserve">Resistencia</t>
  </si>
  <si>
    <t xml:space="preserve">Incertidumbre</t>
  </si>
  <si>
    <t xml:space="preserve">[°C]</t>
  </si>
  <si>
    <t xml:space="preserve">[ohm]</t>
  </si>
</sst>
</file>

<file path=xl/styles.xml><?xml version="1.0" encoding="utf-8"?>
<styleSheet xmlns="http://schemas.openxmlformats.org/spreadsheetml/2006/main">
  <numFmts count="9">
    <numFmt numFmtId="164" formatCode="General"/>
    <numFmt numFmtId="165" formatCode="0"/>
    <numFmt numFmtId="166" formatCode="@"/>
    <numFmt numFmtId="167" formatCode="DD/MM/YYYY"/>
    <numFmt numFmtId="168" formatCode="DD/MM/YY"/>
    <numFmt numFmtId="169" formatCode="D&quot; de &quot;MMMM&quot; de &quot;YYYY"/>
    <numFmt numFmtId="170" formatCode="General"/>
    <numFmt numFmtId="171" formatCode="#00,000,000E+000"/>
    <numFmt numFmtId="172" formatCode="000"/>
  </numFmts>
  <fonts count="9">
    <font>
      <sz val="10"/>
      <name val="Arial"/>
      <family val="2"/>
      <charset val="1"/>
    </font>
    <font>
      <sz val="10"/>
      <name val="Arial"/>
      <family val="0"/>
    </font>
    <font>
      <sz val="10"/>
      <name val="Arial"/>
      <family val="0"/>
    </font>
    <font>
      <sz val="10"/>
      <name val="Arial"/>
      <family val="0"/>
    </font>
    <font>
      <strike val="true"/>
      <sz val="10"/>
      <name val="Arial"/>
      <family val="2"/>
      <charset val="1"/>
    </font>
    <font>
      <b val="true"/>
      <sz val="10"/>
      <name val="Arial"/>
      <family val="2"/>
      <charset val="1"/>
    </font>
    <font>
      <sz val="10"/>
      <color rgb="FF0000FF"/>
      <name val="Arial"/>
      <family val="2"/>
      <charset val="1"/>
    </font>
    <font>
      <sz val="10"/>
      <color rgb="FF000000"/>
      <name val="Arial"/>
      <family val="2"/>
      <charset val="1"/>
    </font>
    <font>
      <sz val="10"/>
      <name val="Arial"/>
      <family val="2"/>
    </font>
  </fonts>
  <fills count="3">
    <fill>
      <patternFill patternType="none"/>
    </fill>
    <fill>
      <patternFill patternType="gray125"/>
    </fill>
    <fill>
      <patternFill patternType="solid">
        <fgColor rgb="FFFFFFFF"/>
        <bgColor rgb="FFFFFFCC"/>
      </patternFill>
    </fill>
  </fills>
  <borders count="22">
    <border diagonalUp="false" diagonalDown="false">
      <left/>
      <right/>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true">
      <alignment horizontal="general" vertical="bottom" textRotation="0" wrapText="false" indent="0" shrinkToFit="false"/>
      <protection locked="true" hidden="tru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6" fillId="2" borderId="5"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6" fillId="2" borderId="10" xfId="0" applyFont="true" applyBorder="true" applyAlignment="true" applyProtection="false">
      <alignment horizontal="center" vertical="bottom"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left" vertical="center" textRotation="0" wrapText="true" indent="0" shrinkToFit="false"/>
      <protection locked="true" hidden="false"/>
    </xf>
    <xf numFmtId="164" fontId="0" fillId="2" borderId="11" xfId="0" applyFont="true" applyBorder="true" applyAlignment="true" applyProtection="false">
      <alignment horizontal="center" vertical="bottom" textRotation="0" wrapText="false" indent="0" shrinkToFit="false"/>
      <protection locked="true" hidden="false"/>
    </xf>
    <xf numFmtId="164" fontId="6" fillId="2" borderId="11" xfId="0" applyFont="true" applyBorder="true" applyAlignment="true" applyProtection="false">
      <alignment horizontal="center"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6" fillId="2" borderId="13"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center" vertical="center" textRotation="0" wrapText="false" indent="0" shrinkToFit="false"/>
      <protection locked="true" hidden="false"/>
    </xf>
    <xf numFmtId="164" fontId="6" fillId="2" borderId="11" xfId="0" applyFont="true" applyBorder="true" applyAlignment="true" applyProtection="false">
      <alignment horizontal="center" vertical="center" textRotation="0" wrapText="false" indent="0" shrinkToFit="false"/>
      <protection locked="true" hidden="false"/>
    </xf>
    <xf numFmtId="164" fontId="0" fillId="2" borderId="13" xfId="0" applyFont="true" applyBorder="true" applyAlignment="true" applyProtection="false">
      <alignment horizontal="left" vertical="center" textRotation="0" wrapText="false" indent="0" shrinkToFit="false"/>
      <protection locked="true" hidden="false"/>
    </xf>
    <xf numFmtId="164" fontId="0" fillId="2" borderId="14" xfId="0" applyFont="true" applyBorder="true" applyAlignment="true" applyProtection="false">
      <alignment horizontal="left" vertical="center" textRotation="0" wrapText="false" indent="0" shrinkToFit="false"/>
      <protection locked="true" hidden="false"/>
    </xf>
    <xf numFmtId="164" fontId="6" fillId="2" borderId="13"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false" indent="0" shrinkToFit="false"/>
      <protection locked="true" hidden="false"/>
    </xf>
    <xf numFmtId="165" fontId="6"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5" xfId="0" applyFont="true" applyBorder="true" applyAlignment="true" applyProtection="false">
      <alignment horizontal="center" vertical="bottom" textRotation="0" wrapText="false" indent="0" shrinkToFit="false"/>
      <protection locked="true" hidden="false"/>
    </xf>
    <xf numFmtId="164" fontId="6" fillId="2" borderId="15" xfId="0" applyFont="true" applyBorder="true" applyAlignment="true" applyProtection="false">
      <alignment horizontal="center"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11" xfId="0" applyFont="true" applyBorder="true" applyAlignment="true" applyProtection="false">
      <alignment horizontal="center" vertical="center" textRotation="0" wrapText="true" indent="0" shrinkToFit="false"/>
      <protection locked="true" hidden="false"/>
    </xf>
    <xf numFmtId="167" fontId="6" fillId="2" borderId="11" xfId="0" applyFont="true" applyBorder="true" applyAlignment="true" applyProtection="false">
      <alignment horizontal="center" vertical="center" textRotation="0" wrapText="false" indent="0" shrinkToFit="false"/>
      <protection locked="true" hidden="false"/>
    </xf>
    <xf numFmtId="166" fontId="0" fillId="2" borderId="11"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8" fontId="6" fillId="2" borderId="1" xfId="0" applyFont="true" applyBorder="true" applyAlignment="true" applyProtection="false">
      <alignment horizontal="center" vertical="bottom" textRotation="0" wrapText="false" indent="0" shrinkToFit="false"/>
      <protection locked="true" hidden="false"/>
    </xf>
    <xf numFmtId="166" fontId="0" fillId="2" borderId="7" xfId="0" applyFont="true" applyBorder="true" applyAlignment="true" applyProtection="false">
      <alignment horizontal="center" vertical="bottom" textRotation="0" wrapText="false" indent="0" shrinkToFit="false"/>
      <protection locked="true" hidden="false"/>
    </xf>
    <xf numFmtId="168" fontId="6" fillId="2" borderId="15" xfId="0" applyFont="true" applyBorder="true" applyAlignment="true" applyProtection="false">
      <alignment horizontal="center" vertical="bottom" textRotation="0" wrapText="false" indent="0" shrinkToFit="false"/>
      <protection locked="true" hidden="false"/>
    </xf>
    <xf numFmtId="166" fontId="0" fillId="2" borderId="10" xfId="0" applyFont="tru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6" fontId="6" fillId="2" borderId="1"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left" vertical="bottom" textRotation="0" wrapText="false" indent="0" shrinkToFit="false"/>
      <protection locked="true" hidden="false"/>
    </xf>
    <xf numFmtId="164" fontId="0" fillId="2" borderId="10" xfId="0" applyFont="true" applyBorder="true" applyAlignment="true" applyProtection="false">
      <alignment horizontal="center" vertical="bottom" textRotation="0" wrapText="false" indent="0" shrinkToFit="false"/>
      <protection locked="true" hidden="false"/>
    </xf>
    <xf numFmtId="164" fontId="6" fillId="2" borderId="9" xfId="0" applyFont="true" applyBorder="tru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9" fontId="6" fillId="2" borderId="15"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2" borderId="18" xfId="0" applyFont="true" applyBorder="true" applyAlignment="true" applyProtection="false">
      <alignment horizontal="center" vertical="bottom" textRotation="0" wrapText="false" indent="0" shrinkToFit="false"/>
      <protection locked="true" hidden="false"/>
    </xf>
    <xf numFmtId="164" fontId="6" fillId="2" borderId="18" xfId="0" applyFont="true" applyBorder="true" applyAlignment="false" applyProtection="false">
      <alignment horizontal="general" vertical="bottom" textRotation="0" wrapText="false" indent="0" shrinkToFit="false"/>
      <protection locked="true" hidden="false"/>
    </xf>
    <xf numFmtId="164" fontId="0" fillId="2" borderId="19"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true" applyProtection="false">
      <alignment horizontal="center" vertical="bottom" textRotation="0" wrapText="false" indent="0" shrinkToFit="false"/>
      <protection locked="true" hidden="false"/>
    </xf>
    <xf numFmtId="164" fontId="6" fillId="2" borderId="20" xfId="0" applyFont="true" applyBorder="true" applyAlignment="false" applyProtection="false">
      <alignment horizontal="general" vertical="bottom" textRotation="0" wrapText="false" indent="0" shrinkToFit="false"/>
      <protection locked="true" hidden="false"/>
    </xf>
    <xf numFmtId="164" fontId="7" fillId="2" borderId="19" xfId="0" applyFont="true" applyBorder="true" applyAlignment="false" applyProtection="false">
      <alignment horizontal="general" vertical="bottom" textRotation="0" wrapText="false" indent="0" shrinkToFit="false"/>
      <protection locked="true" hidden="false"/>
    </xf>
    <xf numFmtId="164" fontId="7" fillId="2" borderId="20"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true" applyProtection="false">
      <alignment horizontal="center" vertical="bottom" textRotation="0" wrapText="false" indent="0" shrinkToFit="false"/>
      <protection locked="true" hidden="false"/>
    </xf>
    <xf numFmtId="164" fontId="6" fillId="2" borderId="21"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2" borderId="12" xfId="0" applyFont="true" applyBorder="true" applyAlignment="false" applyProtection="false">
      <alignment horizontal="general" vertical="bottom" textRotation="0" wrapText="false" indent="0" shrinkToFit="false"/>
      <protection locked="true" hidden="false"/>
    </xf>
    <xf numFmtId="164" fontId="7" fillId="2" borderId="13" xfId="0" applyFont="true" applyBorder="true" applyAlignment="false" applyProtection="false">
      <alignment horizontal="general" vertical="bottom" textRotation="0" wrapText="false" indent="0" shrinkToFit="false"/>
      <protection locked="true" hidden="false"/>
    </xf>
    <xf numFmtId="164" fontId="7" fillId="2" borderId="11" xfId="0" applyFont="true" applyBorder="true" applyAlignment="true" applyProtection="false">
      <alignment horizontal="left" vertical="center" textRotation="0" wrapText="true" indent="0" shrinkToFit="true"/>
      <protection locked="true" hidden="false"/>
    </xf>
    <xf numFmtId="164" fontId="0" fillId="2" borderId="12" xfId="0" applyFont="true" applyBorder="true" applyAlignment="true" applyProtection="false">
      <alignment horizontal="center" vertical="center" textRotation="0" wrapText="false" indent="0" shrinkToFit="false"/>
      <protection locked="true" hidden="false"/>
    </xf>
    <xf numFmtId="164" fontId="0" fillId="2" borderId="11" xfId="0" applyFont="true" applyBorder="true" applyAlignment="true" applyProtection="false">
      <alignment horizontal="left" vertical="center" textRotation="0" wrapText="true" indent="0" shrinkToFit="false"/>
      <protection locked="true" hidden="false"/>
    </xf>
    <xf numFmtId="164" fontId="6" fillId="2" borderId="11" xfId="0" applyFont="true" applyBorder="true" applyAlignment="true" applyProtection="false">
      <alignment horizontal="right" vertical="bottom" textRotation="0" wrapText="false" indent="0" shrinkToFit="false"/>
      <protection locked="true" hidden="false"/>
    </xf>
    <xf numFmtId="164" fontId="0" fillId="2" borderId="11" xfId="0" applyFont="true" applyBorder="true" applyAlignment="true" applyProtection="false">
      <alignment horizontal="left" vertical="bottom" textRotation="0" wrapText="false" indent="0" shrinkToFit="false"/>
      <protection locked="true" hidden="false"/>
    </xf>
    <xf numFmtId="164" fontId="6" fillId="2" borderId="11" xfId="0" applyFont="true" applyBorder="true" applyAlignment="false" applyProtection="false">
      <alignment horizontal="general" vertical="bottom" textRotation="0" wrapText="false" indent="0" shrinkToFit="false"/>
      <protection locked="true" hidden="false"/>
    </xf>
    <xf numFmtId="170" fontId="6" fillId="2" borderId="13" xfId="0" applyFont="true" applyBorder="true" applyAlignment="false" applyProtection="false">
      <alignment horizontal="general" vertical="bottom" textRotation="0" wrapText="false" indent="0" shrinkToFit="false"/>
      <protection locked="true" hidden="false"/>
    </xf>
    <xf numFmtId="171" fontId="6" fillId="2" borderId="0" xfId="0" applyFont="true" applyBorder="false" applyAlignment="false" applyProtection="false">
      <alignment horizontal="general" vertical="bottom" textRotation="0" wrapText="false" indent="0" shrinkToFit="false"/>
      <protection locked="true" hidden="false"/>
    </xf>
    <xf numFmtId="170" fontId="6" fillId="2" borderId="0" xfId="0" applyFont="true" applyBorder="false" applyAlignment="false" applyProtection="false">
      <alignment horizontal="general" vertical="bottom"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70" fontId="6" fillId="2" borderId="9" xfId="0" applyFont="true" applyBorder="true" applyAlignment="false" applyProtection="false">
      <alignment horizontal="general" vertical="bottom" textRotation="0" wrapText="false" indent="0" shrinkToFit="false"/>
      <protection locked="true" hidden="false"/>
    </xf>
    <xf numFmtId="172" fontId="6" fillId="2" borderId="3" xfId="0" applyFont="tru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72" fontId="6" fillId="2" borderId="6" xfId="0" applyFont="true" applyBorder="true" applyAlignment="false" applyProtection="false">
      <alignment horizontal="general" vertical="bottom" textRotation="0" wrapText="false" indent="0" shrinkToFit="false"/>
      <protection locked="true" hidden="false"/>
    </xf>
    <xf numFmtId="172" fontId="6" fillId="2" borderId="8"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6" fillId="2" borderId="7" xfId="0" applyFont="true" applyBorder="true" applyAlignment="true" applyProtection="false">
      <alignment horizontal="left" vertical="center" textRotation="0" wrapText="true" indent="0" shrinkToFit="false"/>
      <protection locked="true" hidden="false"/>
    </xf>
    <xf numFmtId="164" fontId="0" fillId="2" borderId="8" xfId="0" applyFont="true" applyBorder="true" applyAlignment="true" applyProtection="false">
      <alignment horizontal="center" vertical="center" textRotation="0" wrapText="false" indent="0" shrinkToFit="false"/>
      <protection locked="true" hidden="false"/>
    </xf>
    <xf numFmtId="164" fontId="6" fillId="2" borderId="14" xfId="0" applyFont="true" applyBorder="true" applyAlignment="false" applyProtection="false">
      <alignment horizontal="general" vertical="bottom" textRotation="0" wrapText="false" indent="0" shrinkToFit="false"/>
      <protection locked="true" hidden="false"/>
    </xf>
    <xf numFmtId="170" fontId="6" fillId="2" borderId="11" xfId="0" applyFont="tru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char" xfId="20" builtinId="53" customBuiltin="true"/>
    <cellStyle name="Untitled1" xfId="21"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bib-bvb.de/web/kkb-online/rda-sprachencode-nach-iso-639" TargetMode="External"/><Relationship Id="rId3" Type="http://schemas.openxmlformats.org/officeDocument/2006/relationships/hyperlink" Target="https://www.bib-bvb.de/web/kkb-online/rda-sprachencode-nach-iso-639" TargetMode="External"/><Relationship Id="rId4" Type="http://schemas.openxmlformats.org/officeDocument/2006/relationships/hyperlink" Target="mailto:some@mail.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nti.gob.ar/areas/metrologia-y-calidad/s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L1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 width="3.45"/>
    <col collapsed="false" customWidth="true" hidden="false" outlineLevel="0" max="2" min="2" style="2" width="22.63"/>
    <col collapsed="false" customWidth="true" hidden="false" outlineLevel="0" max="3" min="3" style="2" width="18.89"/>
    <col collapsed="false" customWidth="true" hidden="false" outlineLevel="0" max="4" min="4" style="2" width="27.09"/>
    <col collapsed="false" customWidth="true" hidden="false" outlineLevel="0" max="5" min="5" style="2" width="16.94"/>
    <col collapsed="false" customWidth="true" hidden="false" outlineLevel="0" max="15" min="6" style="2" width="15.55"/>
    <col collapsed="false" customWidth="true" hidden="false" outlineLevel="0" max="16" min="16" style="3" width="15.55"/>
    <col collapsed="false" customWidth="false" hidden="false" outlineLevel="0" max="64" min="17" style="4" width="11.52"/>
    <col collapsed="false" customWidth="false" hidden="false" outlineLevel="0" max="1025" min="65" style="0" width="11.54"/>
  </cols>
  <sheetData>
    <row r="1" customFormat="false" ht="12.8" hidden="false" customHeight="false" outlineLevel="0" collapsed="false">
      <c r="A1" s="5"/>
      <c r="P1" s="6" t="s">
        <v>0</v>
      </c>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customFormat="false" ht="12.8" hidden="false" customHeight="false" outlineLevel="0" collapsed="false">
      <c r="B2" s="7" t="s">
        <v>1</v>
      </c>
    </row>
    <row r="3" customFormat="false" ht="12.8" hidden="false" customHeight="false" outlineLevel="0" collapsed="false">
      <c r="B3" s="8" t="s">
        <v>2</v>
      </c>
      <c r="C3" s="9"/>
      <c r="D3" s="9" t="s">
        <v>3</v>
      </c>
      <c r="E3" s="9"/>
      <c r="F3" s="9"/>
      <c r="G3" s="10"/>
    </row>
    <row r="4" customFormat="false" ht="12.8" hidden="false" customHeight="false" outlineLevel="0" collapsed="false">
      <c r="B4" s="11" t="s">
        <v>4</v>
      </c>
      <c r="D4" s="12" t="s">
        <v>5</v>
      </c>
      <c r="F4" s="12"/>
      <c r="G4" s="13"/>
    </row>
    <row r="5" customFormat="false" ht="12.8" hidden="false" customHeight="false" outlineLevel="0" collapsed="false">
      <c r="B5" s="11" t="s">
        <v>6</v>
      </c>
      <c r="C5" s="12"/>
      <c r="D5" s="12" t="s">
        <v>7</v>
      </c>
      <c r="E5" s="12"/>
      <c r="F5" s="12"/>
      <c r="G5" s="13"/>
    </row>
    <row r="6" customFormat="false" ht="12.8" hidden="false" customHeight="false" outlineLevel="0" collapsed="false">
      <c r="B6" s="11" t="s">
        <v>8</v>
      </c>
      <c r="D6" s="12" t="s">
        <v>9</v>
      </c>
      <c r="F6" s="12"/>
      <c r="G6" s="13"/>
    </row>
    <row r="7" customFormat="false" ht="12.8" hidden="false" customHeight="false" outlineLevel="0" collapsed="false">
      <c r="B7" s="14" t="s">
        <v>10</v>
      </c>
      <c r="C7" s="15"/>
      <c r="D7" s="15" t="s">
        <v>11</v>
      </c>
      <c r="E7" s="15"/>
      <c r="F7" s="15"/>
      <c r="G7" s="16"/>
    </row>
    <row r="8" customFormat="false" ht="12.8" hidden="false" customHeight="false" outlineLevel="0" collapsed="false">
      <c r="B8" s="4"/>
      <c r="C8" s="4"/>
      <c r="D8" s="4"/>
      <c r="E8" s="4"/>
      <c r="F8" s="4"/>
      <c r="G8" s="4"/>
    </row>
    <row r="9" customFormat="false" ht="12.8" hidden="false" customHeight="false" outlineLevel="0" collapsed="false">
      <c r="B9" s="5" t="s">
        <v>12</v>
      </c>
      <c r="C9" s="5" t="s">
        <v>13</v>
      </c>
      <c r="D9" s="5" t="s">
        <v>14</v>
      </c>
      <c r="E9" s="17" t="s">
        <v>15</v>
      </c>
    </row>
    <row r="10" customFormat="false" ht="12.8" hidden="false" customHeight="false" outlineLevel="0" collapsed="false">
      <c r="A10" s="1" t="s">
        <v>16</v>
      </c>
      <c r="B10" s="18" t="s">
        <v>17</v>
      </c>
      <c r="C10" s="19" t="s">
        <v>6</v>
      </c>
      <c r="D10" s="20" t="s">
        <v>18</v>
      </c>
      <c r="E10" s="4"/>
      <c r="F10" s="4"/>
      <c r="G10" s="4"/>
      <c r="H10" s="4"/>
    </row>
    <row r="11" customFormat="false" ht="12.8" hidden="false" customHeight="false" outlineLevel="0" collapsed="false">
      <c r="B11" s="21" t="s">
        <v>19</v>
      </c>
      <c r="C11" s="14" t="s">
        <v>6</v>
      </c>
      <c r="D11" s="22" t="n">
        <v>1548</v>
      </c>
      <c r="E11" s="4"/>
      <c r="F11" s="4"/>
      <c r="G11" s="23" t="str">
        <f aca="false">_xlfn.CONCAT("#",D11)</f>
        <v>#1548</v>
      </c>
      <c r="H11" s="0"/>
    </row>
    <row r="12" customFormat="false" ht="12.8" hidden="false" customHeight="false" outlineLevel="0" collapsed="false">
      <c r="B12" s="24"/>
      <c r="C12" s="24"/>
      <c r="D12" s="25"/>
      <c r="E12" s="4"/>
      <c r="F12" s="4"/>
      <c r="G12" s="4"/>
      <c r="H12" s="24"/>
    </row>
    <row r="13" customFormat="false" ht="12.8" hidden="false" customHeight="false" outlineLevel="0" collapsed="false">
      <c r="A13" s="1" t="s">
        <v>20</v>
      </c>
      <c r="B13" s="26" t="s">
        <v>21</v>
      </c>
      <c r="C13" s="27" t="s">
        <v>6</v>
      </c>
      <c r="D13" s="28" t="s">
        <v>22</v>
      </c>
      <c r="E13" s="29" t="s">
        <v>23</v>
      </c>
      <c r="F13" s="29"/>
      <c r="G13" s="29"/>
      <c r="H13" s="29" t="s">
        <v>24</v>
      </c>
      <c r="I13" s="30"/>
      <c r="J13" s="30" t="s">
        <v>25</v>
      </c>
      <c r="K13" s="31" t="s">
        <v>26</v>
      </c>
      <c r="L13" s="29"/>
      <c r="M13" s="29"/>
      <c r="N13" s="30"/>
      <c r="Q13" s="2"/>
    </row>
    <row r="14" customFormat="false" ht="12.8" hidden="false" customHeight="false" outlineLevel="0" collapsed="false">
      <c r="Q14" s="2"/>
    </row>
    <row r="15" customFormat="false" ht="12.8" hidden="false" customHeight="false" outlineLevel="0" collapsed="false">
      <c r="A15" s="1" t="s">
        <v>27</v>
      </c>
      <c r="B15" s="26" t="s">
        <v>28</v>
      </c>
      <c r="C15" s="27" t="s">
        <v>6</v>
      </c>
      <c r="D15" s="28" t="s">
        <v>29</v>
      </c>
      <c r="E15" s="29" t="s">
        <v>30</v>
      </c>
      <c r="F15" s="29"/>
      <c r="G15" s="29"/>
      <c r="H15" s="29" t="s">
        <v>31</v>
      </c>
      <c r="I15" s="30"/>
      <c r="J15" s="30" t="s">
        <v>32</v>
      </c>
      <c r="K15" s="31" t="s">
        <v>33</v>
      </c>
      <c r="L15" s="29"/>
      <c r="M15" s="29"/>
      <c r="N15" s="30"/>
      <c r="Q15" s="2"/>
    </row>
    <row r="16" customFormat="false" ht="12.8" hidden="false" customHeight="false" outlineLevel="0" collapsed="false">
      <c r="Q16" s="2"/>
    </row>
    <row r="17" customFormat="false" ht="26.1" hidden="false" customHeight="true" outlineLevel="0" collapsed="false">
      <c r="A17" s="1" t="s">
        <v>34</v>
      </c>
      <c r="B17" s="26" t="s">
        <v>35</v>
      </c>
      <c r="C17" s="32" t="s">
        <v>6</v>
      </c>
      <c r="D17" s="33" t="s">
        <v>29</v>
      </c>
      <c r="E17" s="34" t="s">
        <v>36</v>
      </c>
      <c r="F17" s="34"/>
      <c r="G17" s="34"/>
      <c r="H17" s="34" t="s">
        <v>31</v>
      </c>
      <c r="I17" s="35"/>
      <c r="J17" s="35" t="s">
        <v>37</v>
      </c>
      <c r="K17" s="36" t="s">
        <v>33</v>
      </c>
      <c r="L17" s="34"/>
      <c r="M17" s="34"/>
      <c r="N17" s="35"/>
      <c r="Q17" s="2"/>
    </row>
    <row r="18" customFormat="false" ht="12.8" hidden="false" customHeight="false" outlineLevel="0" collapsed="false">
      <c r="B18" s="37"/>
      <c r="C18" s="12"/>
      <c r="D18" s="38"/>
      <c r="E18" s="12"/>
      <c r="F18" s="12"/>
      <c r="G18" s="12"/>
      <c r="H18" s="12"/>
      <c r="I18" s="12"/>
      <c r="K18" s="12"/>
    </row>
    <row r="19" customFormat="false" ht="12.8" hidden="false" customHeight="false" outlineLevel="0" collapsed="false">
      <c r="A19" s="1" t="s">
        <v>38</v>
      </c>
      <c r="B19" s="18" t="s">
        <v>39</v>
      </c>
      <c r="C19" s="39" t="s">
        <v>6</v>
      </c>
      <c r="D19" s="40" t="s">
        <v>40</v>
      </c>
      <c r="E19" s="9" t="s">
        <v>41</v>
      </c>
      <c r="F19" s="29"/>
      <c r="G19" s="30"/>
    </row>
    <row r="20" customFormat="false" ht="12.8" hidden="false" customHeight="false" outlineLevel="0" collapsed="false">
      <c r="B20" s="41" t="s">
        <v>42</v>
      </c>
      <c r="C20" s="42" t="s">
        <v>6</v>
      </c>
      <c r="D20" s="43" t="s">
        <v>43</v>
      </c>
      <c r="E20" s="42" t="s">
        <v>44</v>
      </c>
      <c r="G20" s="23" t="str">
        <f aca="false">_xlfn.CONCAT("#",D20)</f>
        <v>#222</v>
      </c>
    </row>
    <row r="21" customFormat="false" ht="12.8" hidden="false" customHeight="false" outlineLevel="0" collapsed="false">
      <c r="B21" s="41" t="s">
        <v>45</v>
      </c>
      <c r="C21" s="42" t="s">
        <v>6</v>
      </c>
      <c r="D21" s="44" t="n">
        <v>1423</v>
      </c>
      <c r="E21" s="42" t="s">
        <v>46</v>
      </c>
      <c r="G21" s="23" t="str">
        <f aca="false">_xlfn.CONCAT("#",D21)</f>
        <v>#1423</v>
      </c>
      <c r="O21" s="4"/>
    </row>
    <row r="22" customFormat="false" ht="12.8" hidden="false" customHeight="false" outlineLevel="0" collapsed="false">
      <c r="B22" s="41" t="s">
        <v>47</v>
      </c>
      <c r="C22" s="42" t="s">
        <v>6</v>
      </c>
      <c r="D22" s="45" t="s">
        <v>48</v>
      </c>
      <c r="E22" s="46"/>
    </row>
    <row r="23" customFormat="false" ht="12.8" hidden="false" customHeight="false" outlineLevel="0" collapsed="false">
      <c r="B23" s="21" t="s">
        <v>49</v>
      </c>
      <c r="C23" s="47" t="s">
        <v>8</v>
      </c>
      <c r="D23" s="48"/>
      <c r="E23" s="15" t="s">
        <v>50</v>
      </c>
      <c r="F23" s="29"/>
      <c r="G23" s="29"/>
      <c r="H23" s="29"/>
      <c r="I23" s="30"/>
    </row>
    <row r="24" customFormat="false" ht="12.8" hidden="false" customHeight="false" outlineLevel="0" collapsed="false">
      <c r="F24" s="49"/>
      <c r="G24" s="50"/>
    </row>
    <row r="25" customFormat="false" ht="21.85" hidden="false" customHeight="true" outlineLevel="0" collapsed="false">
      <c r="A25" s="51" t="s">
        <v>51</v>
      </c>
      <c r="B25" s="52" t="s">
        <v>52</v>
      </c>
      <c r="C25" s="32" t="s">
        <v>6</v>
      </c>
      <c r="D25" s="53" t="n">
        <v>43895</v>
      </c>
      <c r="E25" s="54" t="s">
        <v>53</v>
      </c>
    </row>
    <row r="26" customFormat="false" ht="12.8" hidden="false" customHeight="false" outlineLevel="0" collapsed="false">
      <c r="B26" s="37"/>
      <c r="C26" s="55"/>
    </row>
    <row r="27" customFormat="false" ht="12.8" hidden="false" customHeight="false" outlineLevel="0" collapsed="false">
      <c r="A27" s="1" t="s">
        <v>54</v>
      </c>
      <c r="B27" s="56" t="s">
        <v>55</v>
      </c>
      <c r="C27" s="57"/>
      <c r="D27" s="57"/>
      <c r="E27" s="58"/>
    </row>
    <row r="28" customFormat="false" ht="12.8" hidden="false" customHeight="false" outlineLevel="0" collapsed="false">
      <c r="B28" s="11" t="s">
        <v>56</v>
      </c>
      <c r="C28" s="42" t="s">
        <v>6</v>
      </c>
      <c r="D28" s="59" t="n">
        <v>43901</v>
      </c>
      <c r="E28" s="60" t="s">
        <v>53</v>
      </c>
      <c r="F28" s="32" t="s">
        <v>57</v>
      </c>
      <c r="G28" s="32"/>
      <c r="K28" s="4"/>
    </row>
    <row r="29" customFormat="false" ht="12.8" hidden="false" customHeight="false" outlineLevel="0" collapsed="false">
      <c r="B29" s="14" t="s">
        <v>58</v>
      </c>
      <c r="C29" s="47" t="s">
        <v>6</v>
      </c>
      <c r="D29" s="61" t="n">
        <v>43906</v>
      </c>
      <c r="E29" s="62" t="s">
        <v>53</v>
      </c>
      <c r="F29" s="32"/>
      <c r="G29" s="32"/>
    </row>
    <row r="31" customFormat="false" ht="12.8" hidden="false" customHeight="false" outlineLevel="0" collapsed="false">
      <c r="A31" s="1" t="s">
        <v>59</v>
      </c>
      <c r="B31" s="18" t="s">
        <v>60</v>
      </c>
      <c r="C31" s="63"/>
      <c r="D31" s="63"/>
      <c r="E31" s="63"/>
      <c r="F31" s="63"/>
      <c r="G31" s="63"/>
      <c r="H31" s="63"/>
      <c r="I31" s="63"/>
      <c r="J31" s="63"/>
      <c r="K31" s="63"/>
      <c r="L31" s="63"/>
      <c r="M31" s="64"/>
      <c r="N31" s="4"/>
    </row>
    <row r="32" customFormat="false" ht="12.8" hidden="false" customHeight="false" outlineLevel="0" collapsed="false">
      <c r="B32" s="18" t="s">
        <v>61</v>
      </c>
      <c r="C32" s="39" t="s">
        <v>8</v>
      </c>
      <c r="D32" s="65"/>
      <c r="E32" s="18" t="s">
        <v>62</v>
      </c>
      <c r="F32" s="9"/>
      <c r="G32" s="9"/>
      <c r="H32" s="9"/>
      <c r="I32" s="9"/>
      <c r="J32" s="18" t="s">
        <v>63</v>
      </c>
      <c r="K32" s="9"/>
      <c r="L32" s="9"/>
      <c r="M32" s="10"/>
      <c r="N32" s="4"/>
      <c r="P32" s="66"/>
    </row>
    <row r="33" customFormat="false" ht="12.8" hidden="false" customHeight="false" outlineLevel="0" collapsed="false">
      <c r="B33" s="21" t="s">
        <v>64</v>
      </c>
      <c r="C33" s="47" t="s">
        <v>8</v>
      </c>
      <c r="D33" s="67"/>
      <c r="E33" s="21" t="s">
        <v>65</v>
      </c>
      <c r="F33" s="15"/>
      <c r="G33" s="15"/>
      <c r="H33" s="15"/>
      <c r="I33" s="15"/>
      <c r="J33" s="21" t="s">
        <v>66</v>
      </c>
      <c r="K33" s="15"/>
      <c r="L33" s="15"/>
      <c r="M33" s="16"/>
      <c r="N33" s="4"/>
      <c r="P33" s="66"/>
    </row>
    <row r="34" customFormat="false" ht="12.8" hidden="false" customHeight="false" outlineLevel="0" collapsed="false">
      <c r="P34" s="66"/>
      <c r="S34" s="2"/>
    </row>
    <row r="35" customFormat="false" ht="12.8" hidden="false" customHeight="false" outlineLevel="0" collapsed="false">
      <c r="A35" s="1" t="s">
        <v>67</v>
      </c>
      <c r="B35" s="18" t="s">
        <v>68</v>
      </c>
      <c r="C35" s="10"/>
      <c r="D35" s="64"/>
      <c r="E35" s="29" t="s">
        <v>69</v>
      </c>
      <c r="F35" s="30"/>
      <c r="P35" s="66"/>
      <c r="S35" s="2"/>
    </row>
    <row r="36" customFormat="false" ht="12.8" hidden="false" customHeight="false" outlineLevel="0" collapsed="false">
      <c r="B36" s="18" t="s">
        <v>70</v>
      </c>
      <c r="C36" s="39" t="s">
        <v>6</v>
      </c>
      <c r="D36" s="40" t="s">
        <v>71</v>
      </c>
      <c r="P36" s="66"/>
      <c r="S36" s="2"/>
    </row>
    <row r="37" customFormat="false" ht="12.8" hidden="false" customHeight="false" outlineLevel="0" collapsed="false">
      <c r="B37" s="41" t="s">
        <v>72</v>
      </c>
      <c r="C37" s="42" t="s">
        <v>6</v>
      </c>
      <c r="D37" s="45" t="s">
        <v>73</v>
      </c>
      <c r="G37" s="23" t="str">
        <f aca="false">_xlfn.CONCAT("#",D37)</f>
        <v>#Calle dueño</v>
      </c>
      <c r="P37" s="66"/>
      <c r="S37" s="2"/>
    </row>
    <row r="38" customFormat="false" ht="12.8" hidden="false" customHeight="false" outlineLevel="0" collapsed="false">
      <c r="B38" s="41" t="s">
        <v>74</v>
      </c>
      <c r="C38" s="42" t="s">
        <v>6</v>
      </c>
      <c r="D38" s="45" t="s">
        <v>75</v>
      </c>
      <c r="G38" s="23" t="str">
        <f aca="false">_xlfn.CONCAT("#",D38)</f>
        <v>#Numero calle</v>
      </c>
      <c r="P38" s="66"/>
      <c r="S38" s="2"/>
    </row>
    <row r="39" customFormat="false" ht="12.8" hidden="false" customHeight="false" outlineLevel="0" collapsed="false">
      <c r="B39" s="68" t="s">
        <v>76</v>
      </c>
      <c r="C39" s="42" t="s">
        <v>8</v>
      </c>
      <c r="D39" s="69"/>
      <c r="G39" s="23" t="str">
        <f aca="false">_xlfn.CONCAT("#",D39)</f>
        <v>#</v>
      </c>
      <c r="P39" s="66"/>
      <c r="S39" s="2"/>
    </row>
    <row r="40" customFormat="false" ht="12.8" hidden="false" customHeight="false" outlineLevel="0" collapsed="false">
      <c r="B40" s="41" t="s">
        <v>77</v>
      </c>
      <c r="C40" s="42" t="s">
        <v>8</v>
      </c>
      <c r="D40" s="45" t="n">
        <v>5456</v>
      </c>
      <c r="G40" s="23" t="str">
        <f aca="false">_xlfn.CONCAT("#",D40)</f>
        <v>#5456</v>
      </c>
      <c r="P40" s="66"/>
      <c r="S40" s="2"/>
    </row>
    <row r="41" customFormat="false" ht="12.8" hidden="false" customHeight="false" outlineLevel="0" collapsed="false">
      <c r="B41" s="41" t="s">
        <v>78</v>
      </c>
      <c r="C41" s="42"/>
      <c r="D41" s="69" t="s">
        <v>79</v>
      </c>
      <c r="G41" s="23" t="str">
        <f aca="false">_xlfn.CONCAT("#",D41)</f>
        <v>#---</v>
      </c>
      <c r="P41" s="66"/>
      <c r="S41" s="2"/>
    </row>
    <row r="42" customFormat="false" ht="12.8" hidden="false" customHeight="false" outlineLevel="0" collapsed="false">
      <c r="B42" s="41" t="s">
        <v>80</v>
      </c>
      <c r="C42" s="42" t="s">
        <v>6</v>
      </c>
      <c r="D42" s="45" t="s">
        <v>81</v>
      </c>
      <c r="P42" s="66"/>
      <c r="S42" s="2"/>
    </row>
    <row r="43" customFormat="false" ht="12.8" hidden="false" customHeight="false" outlineLevel="0" collapsed="false">
      <c r="B43" s="41" t="s">
        <v>82</v>
      </c>
      <c r="C43" s="42" t="s">
        <v>6</v>
      </c>
      <c r="D43" s="45" t="s">
        <v>82</v>
      </c>
      <c r="P43" s="66"/>
      <c r="S43" s="2"/>
    </row>
    <row r="44" customFormat="false" ht="12.8" hidden="false" customHeight="false" outlineLevel="0" collapsed="false">
      <c r="B44" s="41" t="s">
        <v>83</v>
      </c>
      <c r="C44" s="42" t="s">
        <v>6</v>
      </c>
      <c r="D44" s="45" t="s">
        <v>84</v>
      </c>
      <c r="P44" s="66"/>
      <c r="S44" s="2"/>
    </row>
    <row r="45" customFormat="false" ht="12.8" hidden="false" customHeight="false" outlineLevel="0" collapsed="false">
      <c r="B45" s="68" t="s">
        <v>85</v>
      </c>
      <c r="C45" s="42" t="s">
        <v>8</v>
      </c>
      <c r="D45" s="45" t="n">
        <v>49845456</v>
      </c>
      <c r="G45" s="23" t="str">
        <f aca="false">_xlfn.CONCAT("#",D45)</f>
        <v>#49845456</v>
      </c>
      <c r="P45" s="66"/>
      <c r="S45" s="2"/>
    </row>
    <row r="46" customFormat="false" ht="12.8" hidden="false" customHeight="false" outlineLevel="0" collapsed="false">
      <c r="B46" s="68" t="s">
        <v>86</v>
      </c>
      <c r="C46" s="42" t="s">
        <v>8</v>
      </c>
      <c r="D46" s="45" t="n">
        <v>45624587</v>
      </c>
      <c r="G46" s="23" t="str">
        <f aca="false">_xlfn.CONCAT("#",D46)</f>
        <v>#45624587</v>
      </c>
      <c r="P46" s="66"/>
      <c r="S46" s="2"/>
    </row>
    <row r="47" customFormat="false" ht="12.8" hidden="false" customHeight="false" outlineLevel="0" collapsed="false">
      <c r="B47" s="41" t="s">
        <v>87</v>
      </c>
      <c r="C47" s="42" t="s">
        <v>6</v>
      </c>
      <c r="D47" s="45" t="s">
        <v>88</v>
      </c>
      <c r="P47" s="66"/>
      <c r="S47" s="2"/>
    </row>
    <row r="48" customFormat="false" ht="12.8" hidden="false" customHeight="false" outlineLevel="0" collapsed="false">
      <c r="B48" s="3" t="s">
        <v>89</v>
      </c>
      <c r="C48" s="42" t="s">
        <v>6</v>
      </c>
      <c r="D48" s="45" t="s">
        <v>22</v>
      </c>
      <c r="P48" s="66"/>
      <c r="S48" s="2"/>
    </row>
    <row r="49" customFormat="false" ht="12.8" hidden="false" customHeight="false" outlineLevel="0" collapsed="false">
      <c r="B49" s="70" t="s">
        <v>90</v>
      </c>
      <c r="C49" s="47" t="s">
        <v>8</v>
      </c>
      <c r="D49" s="48" t="s">
        <v>91</v>
      </c>
      <c r="E49" s="12" t="s">
        <v>92</v>
      </c>
      <c r="P49" s="66"/>
      <c r="S49" s="2"/>
    </row>
    <row r="50" customFormat="false" ht="12.8" hidden="false" customHeight="false" outlineLevel="0" collapsed="false">
      <c r="P50" s="66"/>
      <c r="S50" s="2"/>
    </row>
    <row r="51" customFormat="false" ht="12.8" hidden="false" customHeight="false" outlineLevel="0" collapsed="false">
      <c r="B51" s="56" t="s">
        <v>93</v>
      </c>
      <c r="C51" s="29"/>
      <c r="D51" s="29"/>
      <c r="E51" s="29"/>
      <c r="F51" s="29"/>
      <c r="G51" s="29"/>
      <c r="H51" s="29"/>
      <c r="I51" s="29"/>
      <c r="J51" s="30"/>
      <c r="P51" s="66"/>
      <c r="S51" s="2"/>
    </row>
    <row r="52" customFormat="false" ht="12.8" hidden="false" customHeight="false" outlineLevel="0" collapsed="false">
      <c r="P52" s="66"/>
      <c r="S52" s="2"/>
    </row>
    <row r="53" customFormat="false" ht="12.8" hidden="false" customHeight="false" outlineLevel="0" collapsed="false">
      <c r="A53" s="71" t="s">
        <v>94</v>
      </c>
      <c r="B53" s="18" t="s">
        <v>95</v>
      </c>
      <c r="C53" s="63"/>
      <c r="D53" s="63"/>
      <c r="E53" s="63"/>
      <c r="F53" s="63"/>
      <c r="G53" s="63"/>
      <c r="H53" s="63"/>
      <c r="I53" s="63"/>
      <c r="J53" s="63"/>
      <c r="K53" s="64"/>
      <c r="L53" s="4"/>
      <c r="P53" s="66"/>
      <c r="Q53" s="2"/>
      <c r="R53" s="2"/>
      <c r="S53" s="2"/>
      <c r="T53" s="2"/>
      <c r="U53" s="2"/>
      <c r="V53" s="2"/>
      <c r="W53" s="2"/>
    </row>
    <row r="54" customFormat="false" ht="12.8" hidden="false" customHeight="false" outlineLevel="0" collapsed="false">
      <c r="A54" s="71"/>
      <c r="B54" s="18" t="s">
        <v>61</v>
      </c>
      <c r="C54" s="39" t="s">
        <v>6</v>
      </c>
      <c r="D54" s="65" t="s">
        <v>96</v>
      </c>
      <c r="E54" s="9" t="s">
        <v>97</v>
      </c>
      <c r="F54" s="63"/>
      <c r="G54" s="63"/>
      <c r="H54" s="63"/>
      <c r="I54" s="63"/>
      <c r="J54" s="9" t="s">
        <v>98</v>
      </c>
      <c r="K54" s="10"/>
      <c r="L54" s="4"/>
      <c r="P54" s="66"/>
      <c r="Q54" s="2"/>
      <c r="R54" s="2"/>
      <c r="S54" s="2"/>
      <c r="T54" s="2"/>
      <c r="U54" s="2"/>
      <c r="V54" s="2"/>
      <c r="W54" s="2"/>
    </row>
    <row r="55" customFormat="false" ht="12.8" hidden="false" customHeight="false" outlineLevel="0" collapsed="false">
      <c r="A55" s="71"/>
      <c r="B55" s="41" t="s">
        <v>64</v>
      </c>
      <c r="C55" s="42" t="s">
        <v>6</v>
      </c>
      <c r="D55" s="72" t="s">
        <v>99</v>
      </c>
      <c r="E55" s="12" t="s">
        <v>65</v>
      </c>
      <c r="F55" s="4"/>
      <c r="G55" s="4"/>
      <c r="H55" s="4"/>
      <c r="I55" s="24"/>
      <c r="J55" s="4"/>
      <c r="K55" s="13"/>
      <c r="L55" s="4"/>
      <c r="P55" s="66"/>
      <c r="Q55" s="2"/>
      <c r="R55" s="2"/>
      <c r="S55" s="2"/>
      <c r="T55" s="2"/>
      <c r="U55" s="2"/>
      <c r="V55" s="2"/>
      <c r="W55" s="2"/>
    </row>
    <row r="56" customFormat="false" ht="12.8" hidden="false" customHeight="false" outlineLevel="0" collapsed="false">
      <c r="A56" s="71"/>
      <c r="B56" s="41" t="s">
        <v>90</v>
      </c>
      <c r="C56" s="42" t="s">
        <v>8</v>
      </c>
      <c r="D56" s="45" t="s">
        <v>91</v>
      </c>
      <c r="E56" s="12" t="s">
        <v>92</v>
      </c>
      <c r="F56" s="4"/>
      <c r="G56" s="73"/>
      <c r="H56" s="73"/>
      <c r="I56" s="73"/>
      <c r="J56" s="73" t="s">
        <v>100</v>
      </c>
      <c r="K56" s="16"/>
      <c r="L56" s="4"/>
      <c r="P56" s="66"/>
      <c r="Q56" s="2"/>
      <c r="R56" s="2"/>
      <c r="S56" s="2"/>
      <c r="T56" s="2"/>
      <c r="U56" s="2"/>
      <c r="V56" s="2"/>
      <c r="W56" s="2"/>
    </row>
    <row r="57" customFormat="false" ht="12.8" hidden="false" customHeight="false" outlineLevel="0" collapsed="false">
      <c r="A57" s="71"/>
      <c r="B57" s="41" t="s">
        <v>101</v>
      </c>
      <c r="C57" s="42" t="s">
        <v>6</v>
      </c>
      <c r="D57" s="72" t="s">
        <v>79</v>
      </c>
      <c r="E57" s="12" t="s">
        <v>102</v>
      </c>
      <c r="F57" s="74"/>
      <c r="G57" s="4"/>
      <c r="H57" s="4"/>
      <c r="I57" s="24"/>
      <c r="J57" s="4"/>
      <c r="K57" s="12"/>
      <c r="L57" s="4"/>
      <c r="P57" s="66"/>
      <c r="Q57" s="2"/>
      <c r="R57" s="2"/>
      <c r="S57" s="2"/>
      <c r="T57" s="2"/>
      <c r="U57" s="2"/>
      <c r="V57" s="2"/>
      <c r="W57" s="2"/>
    </row>
    <row r="58" customFormat="false" ht="12.8" hidden="false" customHeight="false" outlineLevel="0" collapsed="false">
      <c r="A58" s="71"/>
      <c r="B58" s="41" t="s">
        <v>103</v>
      </c>
      <c r="C58" s="42" t="s">
        <v>8</v>
      </c>
      <c r="D58" s="66"/>
      <c r="E58" s="12" t="s">
        <v>104</v>
      </c>
      <c r="F58" s="74"/>
      <c r="G58" s="4"/>
      <c r="H58" s="4"/>
      <c r="I58" s="24"/>
      <c r="J58" s="4"/>
      <c r="K58" s="12"/>
      <c r="L58" s="4"/>
      <c r="P58" s="66"/>
      <c r="Q58" s="2"/>
      <c r="R58" s="2"/>
      <c r="S58" s="2"/>
      <c r="T58" s="2"/>
      <c r="U58" s="2"/>
      <c r="V58" s="2"/>
      <c r="W58" s="2"/>
    </row>
    <row r="59" customFormat="false" ht="12.8" hidden="false" customHeight="false" outlineLevel="0" collapsed="false">
      <c r="A59" s="71"/>
      <c r="B59" s="41" t="s">
        <v>105</v>
      </c>
      <c r="C59" s="42" t="s">
        <v>8</v>
      </c>
      <c r="D59" s="75" t="s">
        <v>106</v>
      </c>
      <c r="E59" s="76" t="s">
        <v>107</v>
      </c>
      <c r="F59" s="77"/>
      <c r="G59" s="23" t="str">
        <f aca="false">_xlfn.CONCAT("#",D59)</f>
        <v>#asdas123</v>
      </c>
      <c r="H59" s="24"/>
      <c r="I59" s="24"/>
      <c r="J59" s="4"/>
      <c r="K59" s="12"/>
      <c r="L59" s="4"/>
      <c r="P59" s="66"/>
      <c r="Q59" s="2"/>
      <c r="R59" s="2"/>
      <c r="S59" s="2"/>
      <c r="T59" s="2"/>
      <c r="U59" s="2"/>
      <c r="V59" s="2"/>
      <c r="W59" s="2"/>
    </row>
    <row r="60" customFormat="false" ht="12.8" hidden="false" customHeight="false" outlineLevel="0" collapsed="false">
      <c r="A60" s="71"/>
      <c r="B60" s="41" t="s">
        <v>108</v>
      </c>
      <c r="C60" s="42" t="s">
        <v>6</v>
      </c>
      <c r="D60" s="72" t="s">
        <v>109</v>
      </c>
      <c r="E60" s="12" t="s">
        <v>110</v>
      </c>
      <c r="F60" s="74"/>
      <c r="G60" s="23" t="str">
        <f aca="false">_xlfn.CONCAT("#",D60)</f>
        <v>#03-36</v>
      </c>
      <c r="H60" s="23" t="s">
        <v>111</v>
      </c>
      <c r="I60" s="24"/>
      <c r="J60" s="4"/>
      <c r="K60" s="12"/>
      <c r="L60" s="4"/>
      <c r="P60" s="66"/>
      <c r="Q60" s="2"/>
      <c r="R60" s="2"/>
      <c r="S60" s="2"/>
      <c r="T60" s="2"/>
      <c r="U60" s="2"/>
      <c r="V60" s="2"/>
      <c r="W60" s="2"/>
    </row>
    <row r="61" customFormat="false" ht="12.8" hidden="false" customHeight="false" outlineLevel="0" collapsed="false">
      <c r="A61" s="71"/>
      <c r="B61" s="21" t="s">
        <v>112</v>
      </c>
      <c r="C61" s="47" t="s">
        <v>8</v>
      </c>
      <c r="D61" s="67" t="s">
        <v>113</v>
      </c>
      <c r="E61" s="15" t="s">
        <v>114</v>
      </c>
      <c r="F61" s="78"/>
      <c r="G61" s="24"/>
      <c r="H61" s="24"/>
      <c r="I61" s="24"/>
      <c r="J61" s="24"/>
      <c r="K61" s="12"/>
      <c r="L61" s="4"/>
      <c r="P61" s="66"/>
      <c r="Q61" s="2"/>
      <c r="R61" s="2"/>
      <c r="S61" s="2"/>
      <c r="T61" s="2"/>
      <c r="U61" s="2"/>
      <c r="V61" s="2"/>
      <c r="W61" s="2"/>
    </row>
    <row r="62" customFormat="false" ht="12.8" hidden="false" customHeight="false" outlineLevel="0" collapsed="false">
      <c r="A62" s="71"/>
      <c r="P62" s="66"/>
      <c r="Q62" s="2"/>
      <c r="R62" s="2"/>
      <c r="S62" s="2"/>
      <c r="T62" s="2"/>
      <c r="U62" s="2"/>
      <c r="V62" s="2"/>
      <c r="W62" s="2"/>
    </row>
    <row r="63" customFormat="false" ht="12.8" hidden="false" customHeight="false" outlineLevel="0" collapsed="false">
      <c r="A63" s="71"/>
      <c r="B63" s="18" t="s">
        <v>95</v>
      </c>
      <c r="C63" s="63"/>
      <c r="D63" s="63"/>
      <c r="E63" s="63"/>
      <c r="F63" s="63"/>
      <c r="G63" s="63"/>
      <c r="H63" s="63"/>
      <c r="I63" s="63"/>
      <c r="J63" s="63"/>
      <c r="K63" s="64"/>
      <c r="P63" s="66"/>
      <c r="Q63" s="2"/>
      <c r="R63" s="2"/>
      <c r="S63" s="2"/>
      <c r="T63" s="2"/>
      <c r="U63" s="2"/>
      <c r="V63" s="2"/>
      <c r="W63" s="2"/>
    </row>
    <row r="64" customFormat="false" ht="12.8" hidden="false" customHeight="false" outlineLevel="0" collapsed="false">
      <c r="A64" s="71"/>
      <c r="B64" s="18" t="s">
        <v>61</v>
      </c>
      <c r="C64" s="39" t="s">
        <v>6</v>
      </c>
      <c r="D64" s="65"/>
      <c r="E64" s="9" t="s">
        <v>97</v>
      </c>
      <c r="F64" s="63"/>
      <c r="G64" s="63"/>
      <c r="H64" s="63"/>
      <c r="I64" s="63"/>
      <c r="J64" s="9" t="s">
        <v>98</v>
      </c>
      <c r="K64" s="10"/>
      <c r="P64" s="66"/>
      <c r="Q64" s="2"/>
      <c r="R64" s="2"/>
      <c r="S64" s="2"/>
      <c r="T64" s="2"/>
      <c r="U64" s="2"/>
      <c r="V64" s="2"/>
      <c r="W64" s="2"/>
    </row>
    <row r="65" customFormat="false" ht="12.8" hidden="false" customHeight="false" outlineLevel="0" collapsed="false">
      <c r="A65" s="71"/>
      <c r="B65" s="41" t="s">
        <v>64</v>
      </c>
      <c r="C65" s="42" t="s">
        <v>6</v>
      </c>
      <c r="D65" s="72"/>
      <c r="E65" s="12" t="s">
        <v>65</v>
      </c>
      <c r="F65" s="4"/>
      <c r="G65" s="4"/>
      <c r="H65" s="4"/>
      <c r="I65" s="24"/>
      <c r="J65" s="4"/>
      <c r="K65" s="13"/>
      <c r="P65" s="66"/>
      <c r="Q65" s="2"/>
      <c r="R65" s="2"/>
      <c r="S65" s="2"/>
      <c r="T65" s="2"/>
      <c r="U65" s="2"/>
      <c r="V65" s="2"/>
      <c r="W65" s="2"/>
    </row>
    <row r="66" customFormat="false" ht="12.8" hidden="false" customHeight="false" outlineLevel="0" collapsed="false">
      <c r="A66" s="71"/>
      <c r="B66" s="41" t="s">
        <v>90</v>
      </c>
      <c r="C66" s="42" t="s">
        <v>8</v>
      </c>
      <c r="D66" s="45" t="s">
        <v>91</v>
      </c>
      <c r="E66" s="12" t="s">
        <v>115</v>
      </c>
      <c r="F66" s="4"/>
      <c r="G66" s="4"/>
      <c r="H66" s="4"/>
      <c r="I66" s="24"/>
      <c r="J66" s="4" t="s">
        <v>100</v>
      </c>
      <c r="K66" s="13"/>
      <c r="P66" s="66"/>
      <c r="Q66" s="2"/>
      <c r="R66" s="2"/>
      <c r="S66" s="2"/>
      <c r="T66" s="2"/>
      <c r="U66" s="2"/>
      <c r="V66" s="2"/>
      <c r="W66" s="2"/>
    </row>
    <row r="67" customFormat="false" ht="12.8" hidden="false" customHeight="false" outlineLevel="0" collapsed="false">
      <c r="A67" s="71"/>
      <c r="B67" s="41" t="s">
        <v>101</v>
      </c>
      <c r="C67" s="42" t="s">
        <v>6</v>
      </c>
      <c r="D67" s="72"/>
      <c r="E67" s="12" t="s">
        <v>102</v>
      </c>
      <c r="F67" s="4"/>
      <c r="G67" s="4"/>
      <c r="H67" s="4"/>
      <c r="I67" s="24"/>
      <c r="J67" s="4"/>
      <c r="K67" s="13"/>
      <c r="P67" s="66"/>
      <c r="Q67" s="2"/>
      <c r="R67" s="2"/>
      <c r="S67" s="2"/>
      <c r="T67" s="2"/>
      <c r="U67" s="2"/>
      <c r="V67" s="2"/>
      <c r="W67" s="2"/>
    </row>
    <row r="68" customFormat="false" ht="12.8" hidden="false" customHeight="false" outlineLevel="0" collapsed="false">
      <c r="A68" s="71"/>
      <c r="B68" s="41" t="s">
        <v>103</v>
      </c>
      <c r="C68" s="42" t="s">
        <v>8</v>
      </c>
      <c r="D68" s="66"/>
      <c r="E68" s="12" t="s">
        <v>104</v>
      </c>
      <c r="F68" s="4"/>
      <c r="G68" s="4"/>
      <c r="H68" s="4"/>
      <c r="I68" s="24"/>
      <c r="J68" s="4"/>
      <c r="K68" s="13"/>
      <c r="P68" s="66"/>
      <c r="Q68" s="2"/>
      <c r="R68" s="2"/>
      <c r="S68" s="2"/>
      <c r="T68" s="2"/>
      <c r="U68" s="2"/>
      <c r="V68" s="2"/>
      <c r="W68" s="2"/>
    </row>
    <row r="69" customFormat="false" ht="12.8" hidden="false" customHeight="false" outlineLevel="0" collapsed="false">
      <c r="A69" s="71"/>
      <c r="B69" s="41" t="s">
        <v>105</v>
      </c>
      <c r="C69" s="42" t="s">
        <v>8</v>
      </c>
      <c r="D69" s="72"/>
      <c r="E69" s="76" t="s">
        <v>107</v>
      </c>
      <c r="F69" s="4"/>
      <c r="G69" s="23" t="str">
        <f aca="false">_xlfn.CONCAT("#",D69)</f>
        <v>#</v>
      </c>
      <c r="H69" s="4"/>
      <c r="I69" s="24"/>
      <c r="J69" s="4"/>
      <c r="K69" s="13"/>
      <c r="P69" s="66"/>
      <c r="Q69" s="2"/>
      <c r="R69" s="2"/>
      <c r="S69" s="2"/>
      <c r="T69" s="2"/>
      <c r="U69" s="2"/>
      <c r="V69" s="2"/>
      <c r="W69" s="2"/>
    </row>
    <row r="70" customFormat="false" ht="12.8" hidden="false" customHeight="false" outlineLevel="0" collapsed="false">
      <c r="A70" s="71"/>
      <c r="B70" s="41" t="s">
        <v>108</v>
      </c>
      <c r="C70" s="42" t="s">
        <v>6</v>
      </c>
      <c r="D70" s="72"/>
      <c r="E70" s="12" t="s">
        <v>110</v>
      </c>
      <c r="F70" s="4"/>
      <c r="G70" s="23" t="str">
        <f aca="false">_xlfn.CONCAT("#",D70)</f>
        <v>#</v>
      </c>
      <c r="H70" s="4"/>
      <c r="I70" s="24"/>
      <c r="J70" s="4"/>
      <c r="K70" s="13"/>
      <c r="P70" s="66"/>
      <c r="Q70" s="2"/>
      <c r="R70" s="2"/>
      <c r="S70" s="2"/>
      <c r="T70" s="2"/>
      <c r="U70" s="2"/>
      <c r="V70" s="2"/>
      <c r="W70" s="2"/>
    </row>
    <row r="71" customFormat="false" ht="12.8" hidden="false" customHeight="false" outlineLevel="0" collapsed="false">
      <c r="A71" s="71"/>
      <c r="B71" s="21" t="s">
        <v>112</v>
      </c>
      <c r="C71" s="47" t="s">
        <v>8</v>
      </c>
      <c r="D71" s="67"/>
      <c r="E71" s="15" t="s">
        <v>114</v>
      </c>
      <c r="F71" s="73"/>
      <c r="G71" s="73"/>
      <c r="H71" s="73"/>
      <c r="I71" s="73"/>
      <c r="J71" s="73"/>
      <c r="K71" s="16"/>
      <c r="P71" s="66"/>
      <c r="Q71" s="2"/>
      <c r="R71" s="2"/>
      <c r="S71" s="2"/>
      <c r="T71" s="2"/>
      <c r="U71" s="2"/>
      <c r="V71" s="2"/>
      <c r="W71" s="2"/>
    </row>
    <row r="72" customFormat="false" ht="12.8" hidden="false" customHeight="false" outlineLevel="0" collapsed="false">
      <c r="A72" s="71"/>
      <c r="P72" s="66"/>
      <c r="Q72" s="2"/>
      <c r="R72" s="2"/>
      <c r="S72" s="2"/>
      <c r="T72" s="2"/>
      <c r="U72" s="2"/>
      <c r="V72" s="2"/>
      <c r="W72" s="2"/>
    </row>
    <row r="73" customFormat="false" ht="12.8" hidden="false" customHeight="false" outlineLevel="0" collapsed="false">
      <c r="A73" s="71"/>
      <c r="B73" s="18" t="s">
        <v>95</v>
      </c>
      <c r="C73" s="63"/>
      <c r="D73" s="63"/>
      <c r="E73" s="63"/>
      <c r="F73" s="63"/>
      <c r="G73" s="63"/>
      <c r="H73" s="63"/>
      <c r="I73" s="63"/>
      <c r="J73" s="63"/>
      <c r="K73" s="64"/>
      <c r="P73" s="66"/>
      <c r="Q73" s="2"/>
      <c r="R73" s="2"/>
      <c r="S73" s="2"/>
      <c r="T73" s="2"/>
      <c r="U73" s="2"/>
      <c r="V73" s="2"/>
      <c r="W73" s="2"/>
    </row>
    <row r="74" customFormat="false" ht="12.8" hidden="false" customHeight="false" outlineLevel="0" collapsed="false">
      <c r="A74" s="71"/>
      <c r="B74" s="18" t="s">
        <v>61</v>
      </c>
      <c r="C74" s="39" t="s">
        <v>6</v>
      </c>
      <c r="D74" s="65"/>
      <c r="E74" s="9" t="s">
        <v>97</v>
      </c>
      <c r="F74" s="63"/>
      <c r="G74" s="63"/>
      <c r="H74" s="63"/>
      <c r="I74" s="63"/>
      <c r="J74" s="9" t="s">
        <v>98</v>
      </c>
      <c r="K74" s="10"/>
      <c r="P74" s="66"/>
      <c r="Q74" s="2"/>
      <c r="R74" s="2"/>
      <c r="S74" s="2"/>
      <c r="T74" s="2"/>
      <c r="U74" s="2"/>
      <c r="V74" s="2"/>
      <c r="W74" s="2"/>
    </row>
    <row r="75" customFormat="false" ht="12.8" hidden="false" customHeight="false" outlineLevel="0" collapsed="false">
      <c r="A75" s="71"/>
      <c r="B75" s="41" t="s">
        <v>64</v>
      </c>
      <c r="C75" s="42" t="s">
        <v>6</v>
      </c>
      <c r="D75" s="72"/>
      <c r="E75" s="12" t="s">
        <v>65</v>
      </c>
      <c r="F75" s="4"/>
      <c r="G75" s="4"/>
      <c r="H75" s="4"/>
      <c r="I75" s="24"/>
      <c r="J75" s="4"/>
      <c r="K75" s="13"/>
      <c r="P75" s="66"/>
      <c r="Q75" s="2"/>
      <c r="R75" s="2"/>
      <c r="S75" s="2"/>
      <c r="T75" s="2"/>
      <c r="U75" s="2"/>
      <c r="V75" s="2"/>
      <c r="W75" s="2"/>
    </row>
    <row r="76" customFormat="false" ht="12.8" hidden="false" customHeight="false" outlineLevel="0" collapsed="false">
      <c r="A76" s="71"/>
      <c r="B76" s="41" t="s">
        <v>90</v>
      </c>
      <c r="C76" s="42" t="s">
        <v>8</v>
      </c>
      <c r="D76" s="45" t="s">
        <v>91</v>
      </c>
      <c r="E76" s="12" t="s">
        <v>115</v>
      </c>
      <c r="F76" s="4"/>
      <c r="G76" s="4"/>
      <c r="H76" s="4"/>
      <c r="I76" s="24"/>
      <c r="J76" s="4" t="s">
        <v>100</v>
      </c>
      <c r="K76" s="13"/>
      <c r="P76" s="66"/>
      <c r="Q76" s="2"/>
      <c r="R76" s="2"/>
      <c r="S76" s="2"/>
      <c r="T76" s="2"/>
      <c r="U76" s="2"/>
      <c r="V76" s="2"/>
      <c r="W76" s="2"/>
    </row>
    <row r="77" customFormat="false" ht="12.8" hidden="false" customHeight="false" outlineLevel="0" collapsed="false">
      <c r="A77" s="71"/>
      <c r="B77" s="41" t="s">
        <v>101</v>
      </c>
      <c r="C77" s="42" t="s">
        <v>6</v>
      </c>
      <c r="D77" s="72"/>
      <c r="E77" s="12" t="s">
        <v>102</v>
      </c>
      <c r="F77" s="4"/>
      <c r="G77" s="4"/>
      <c r="H77" s="4"/>
      <c r="I77" s="24"/>
      <c r="J77" s="4"/>
      <c r="K77" s="13"/>
      <c r="P77" s="66"/>
      <c r="Q77" s="2"/>
      <c r="R77" s="2"/>
      <c r="S77" s="2"/>
      <c r="T77" s="2"/>
      <c r="U77" s="2"/>
      <c r="V77" s="2"/>
      <c r="W77" s="2"/>
    </row>
    <row r="78" customFormat="false" ht="12.8" hidden="false" customHeight="false" outlineLevel="0" collapsed="false">
      <c r="A78" s="71"/>
      <c r="B78" s="41" t="s">
        <v>103</v>
      </c>
      <c r="C78" s="42" t="s">
        <v>8</v>
      </c>
      <c r="D78" s="66"/>
      <c r="E78" s="12" t="s">
        <v>104</v>
      </c>
      <c r="F78" s="4"/>
      <c r="G78" s="4"/>
      <c r="H78" s="4"/>
      <c r="I78" s="24"/>
      <c r="J78" s="4"/>
      <c r="K78" s="13"/>
      <c r="P78" s="66"/>
      <c r="Q78" s="2"/>
      <c r="R78" s="2"/>
      <c r="S78" s="2"/>
      <c r="T78" s="2"/>
      <c r="U78" s="2"/>
      <c r="V78" s="2"/>
      <c r="W78" s="2"/>
    </row>
    <row r="79" customFormat="false" ht="12.8" hidden="false" customHeight="false" outlineLevel="0" collapsed="false">
      <c r="A79" s="71"/>
      <c r="B79" s="41" t="s">
        <v>105</v>
      </c>
      <c r="C79" s="42" t="s">
        <v>8</v>
      </c>
      <c r="D79" s="72"/>
      <c r="E79" s="76" t="s">
        <v>107</v>
      </c>
      <c r="F79" s="4"/>
      <c r="G79" s="23" t="str">
        <f aca="false">_xlfn.CONCAT("#",D79)</f>
        <v>#</v>
      </c>
      <c r="H79" s="4"/>
      <c r="I79" s="24"/>
      <c r="J79" s="4"/>
      <c r="K79" s="13"/>
      <c r="P79" s="66"/>
      <c r="Q79" s="2"/>
      <c r="R79" s="2"/>
      <c r="S79" s="2"/>
      <c r="T79" s="2"/>
      <c r="U79" s="2"/>
      <c r="V79" s="2"/>
      <c r="W79" s="2"/>
    </row>
    <row r="80" customFormat="false" ht="12.8" hidden="false" customHeight="false" outlineLevel="0" collapsed="false">
      <c r="A80" s="71"/>
      <c r="B80" s="41" t="s">
        <v>108</v>
      </c>
      <c r="C80" s="42" t="s">
        <v>6</v>
      </c>
      <c r="D80" s="72"/>
      <c r="E80" s="12" t="s">
        <v>110</v>
      </c>
      <c r="F80" s="4"/>
      <c r="G80" s="23" t="str">
        <f aca="false">_xlfn.CONCAT("#",D80)</f>
        <v>#</v>
      </c>
      <c r="H80" s="4"/>
      <c r="I80" s="24"/>
      <c r="J80" s="4"/>
      <c r="K80" s="13"/>
      <c r="P80" s="66"/>
      <c r="Q80" s="2"/>
      <c r="R80" s="2"/>
      <c r="S80" s="2"/>
      <c r="T80" s="2"/>
      <c r="U80" s="2"/>
      <c r="V80" s="2"/>
      <c r="W80" s="2"/>
    </row>
    <row r="81" customFormat="false" ht="12.8" hidden="false" customHeight="false" outlineLevel="0" collapsed="false">
      <c r="A81" s="71"/>
      <c r="B81" s="21" t="s">
        <v>112</v>
      </c>
      <c r="C81" s="47" t="s">
        <v>8</v>
      </c>
      <c r="D81" s="67"/>
      <c r="E81" s="15" t="s">
        <v>114</v>
      </c>
      <c r="F81" s="73"/>
      <c r="G81" s="73"/>
      <c r="H81" s="73"/>
      <c r="I81" s="73"/>
      <c r="J81" s="73"/>
      <c r="K81" s="16"/>
      <c r="P81" s="66"/>
      <c r="Q81" s="2"/>
      <c r="R81" s="2"/>
      <c r="S81" s="2"/>
      <c r="T81" s="2"/>
      <c r="U81" s="2"/>
      <c r="V81" s="2"/>
      <c r="W81" s="2"/>
    </row>
    <row r="82" customFormat="false" ht="12.8" hidden="false" customHeight="false" outlineLevel="0" collapsed="false">
      <c r="A82" s="71"/>
      <c r="P82" s="66"/>
      <c r="Q82" s="2"/>
      <c r="R82" s="2"/>
      <c r="S82" s="2"/>
      <c r="T82" s="2"/>
      <c r="U82" s="2"/>
      <c r="V82" s="2"/>
      <c r="W82" s="2"/>
    </row>
    <row r="83" customFormat="false" ht="12.8" hidden="false" customHeight="false" outlineLevel="0" collapsed="false">
      <c r="A83" s="71"/>
      <c r="B83" s="18" t="s">
        <v>95</v>
      </c>
      <c r="C83" s="63"/>
      <c r="D83" s="63"/>
      <c r="E83" s="63"/>
      <c r="F83" s="63"/>
      <c r="G83" s="63"/>
      <c r="H83" s="63"/>
      <c r="I83" s="63"/>
      <c r="J83" s="63"/>
      <c r="K83" s="64"/>
      <c r="P83" s="66"/>
      <c r="Q83" s="2"/>
      <c r="R83" s="2"/>
      <c r="S83" s="2"/>
      <c r="T83" s="2"/>
      <c r="U83" s="2"/>
      <c r="V83" s="2"/>
      <c r="W83" s="2"/>
    </row>
    <row r="84" customFormat="false" ht="12.8" hidden="false" customHeight="false" outlineLevel="0" collapsed="false">
      <c r="A84" s="71"/>
      <c r="B84" s="18" t="s">
        <v>61</v>
      </c>
      <c r="C84" s="39" t="s">
        <v>6</v>
      </c>
      <c r="D84" s="65"/>
      <c r="E84" s="9" t="s">
        <v>97</v>
      </c>
      <c r="F84" s="63"/>
      <c r="G84" s="63"/>
      <c r="H84" s="63"/>
      <c r="I84" s="63"/>
      <c r="J84" s="9" t="s">
        <v>98</v>
      </c>
      <c r="K84" s="10"/>
      <c r="P84" s="66"/>
      <c r="Q84" s="2"/>
      <c r="R84" s="2"/>
      <c r="S84" s="2"/>
      <c r="T84" s="2"/>
      <c r="U84" s="2"/>
      <c r="V84" s="2"/>
      <c r="W84" s="2"/>
    </row>
    <row r="85" customFormat="false" ht="12.8" hidden="false" customHeight="false" outlineLevel="0" collapsed="false">
      <c r="A85" s="71"/>
      <c r="B85" s="41" t="s">
        <v>64</v>
      </c>
      <c r="C85" s="42" t="s">
        <v>6</v>
      </c>
      <c r="D85" s="72"/>
      <c r="E85" s="12" t="s">
        <v>65</v>
      </c>
      <c r="F85" s="4"/>
      <c r="G85" s="4"/>
      <c r="H85" s="4"/>
      <c r="I85" s="24"/>
      <c r="J85" s="4"/>
      <c r="K85" s="13"/>
      <c r="P85" s="66"/>
      <c r="Q85" s="2"/>
      <c r="R85" s="2"/>
      <c r="S85" s="2"/>
      <c r="T85" s="2"/>
      <c r="U85" s="2"/>
      <c r="V85" s="2"/>
      <c r="W85" s="2"/>
    </row>
    <row r="86" customFormat="false" ht="12.8" hidden="false" customHeight="false" outlineLevel="0" collapsed="false">
      <c r="A86" s="71"/>
      <c r="B86" s="41" t="s">
        <v>90</v>
      </c>
      <c r="C86" s="42" t="s">
        <v>8</v>
      </c>
      <c r="D86" s="45" t="s">
        <v>91</v>
      </c>
      <c r="E86" s="12" t="s">
        <v>115</v>
      </c>
      <c r="F86" s="4"/>
      <c r="G86" s="4"/>
      <c r="H86" s="4"/>
      <c r="I86" s="24"/>
      <c r="J86" s="4" t="s">
        <v>100</v>
      </c>
      <c r="K86" s="13"/>
      <c r="P86" s="66"/>
      <c r="Q86" s="2"/>
      <c r="R86" s="2"/>
      <c r="S86" s="2"/>
      <c r="T86" s="2"/>
      <c r="U86" s="2"/>
      <c r="V86" s="2"/>
      <c r="W86" s="2"/>
    </row>
    <row r="87" customFormat="false" ht="12.8" hidden="false" customHeight="false" outlineLevel="0" collapsed="false">
      <c r="A87" s="71"/>
      <c r="B87" s="41" t="s">
        <v>101</v>
      </c>
      <c r="C87" s="42" t="s">
        <v>6</v>
      </c>
      <c r="D87" s="72"/>
      <c r="E87" s="12" t="s">
        <v>102</v>
      </c>
      <c r="F87" s="4"/>
      <c r="G87" s="4"/>
      <c r="H87" s="4"/>
      <c r="I87" s="24"/>
      <c r="J87" s="4"/>
      <c r="K87" s="13"/>
      <c r="P87" s="66"/>
      <c r="Q87" s="2"/>
      <c r="R87" s="2"/>
      <c r="S87" s="2"/>
      <c r="T87" s="2"/>
      <c r="U87" s="2"/>
      <c r="V87" s="2"/>
      <c r="W87" s="2"/>
    </row>
    <row r="88" customFormat="false" ht="12.8" hidden="false" customHeight="false" outlineLevel="0" collapsed="false">
      <c r="A88" s="71"/>
      <c r="B88" s="41" t="s">
        <v>103</v>
      </c>
      <c r="C88" s="42" t="s">
        <v>8</v>
      </c>
      <c r="D88" s="66"/>
      <c r="E88" s="12" t="s">
        <v>104</v>
      </c>
      <c r="F88" s="4"/>
      <c r="G88" s="4"/>
      <c r="H88" s="4"/>
      <c r="I88" s="24"/>
      <c r="J88" s="4"/>
      <c r="K88" s="13"/>
      <c r="P88" s="66"/>
      <c r="Q88" s="2"/>
      <c r="R88" s="2"/>
      <c r="S88" s="2"/>
      <c r="T88" s="2"/>
      <c r="U88" s="2"/>
      <c r="V88" s="2"/>
      <c r="W88" s="2"/>
    </row>
    <row r="89" customFormat="false" ht="12.8" hidden="false" customHeight="false" outlineLevel="0" collapsed="false">
      <c r="A89" s="71"/>
      <c r="B89" s="41" t="s">
        <v>105</v>
      </c>
      <c r="C89" s="42" t="s">
        <v>8</v>
      </c>
      <c r="D89" s="72"/>
      <c r="E89" s="76" t="s">
        <v>107</v>
      </c>
      <c r="F89" s="4"/>
      <c r="G89" s="23" t="str">
        <f aca="false">_xlfn.CONCAT("#",D89)</f>
        <v>#</v>
      </c>
      <c r="H89" s="4"/>
      <c r="I89" s="24"/>
      <c r="J89" s="4"/>
      <c r="K89" s="13"/>
      <c r="P89" s="66"/>
      <c r="Q89" s="2"/>
      <c r="R89" s="2"/>
      <c r="S89" s="2"/>
      <c r="T89" s="2"/>
      <c r="U89" s="2"/>
      <c r="V89" s="2"/>
      <c r="W89" s="2"/>
    </row>
    <row r="90" customFormat="false" ht="12.8" hidden="false" customHeight="false" outlineLevel="0" collapsed="false">
      <c r="A90" s="71"/>
      <c r="B90" s="41" t="s">
        <v>108</v>
      </c>
      <c r="C90" s="42" t="s">
        <v>6</v>
      </c>
      <c r="D90" s="72"/>
      <c r="E90" s="12" t="s">
        <v>110</v>
      </c>
      <c r="F90" s="4"/>
      <c r="G90" s="23" t="str">
        <f aca="false">_xlfn.CONCAT("#",D90)</f>
        <v>#</v>
      </c>
      <c r="H90" s="4"/>
      <c r="I90" s="24"/>
      <c r="J90" s="4"/>
      <c r="K90" s="13"/>
      <c r="P90" s="66"/>
      <c r="Q90" s="2"/>
      <c r="R90" s="2"/>
      <c r="S90" s="2"/>
      <c r="T90" s="2"/>
      <c r="U90" s="2"/>
      <c r="V90" s="2"/>
      <c r="W90" s="2"/>
    </row>
    <row r="91" customFormat="false" ht="12.8" hidden="false" customHeight="false" outlineLevel="0" collapsed="false">
      <c r="A91" s="71"/>
      <c r="B91" s="21" t="s">
        <v>112</v>
      </c>
      <c r="C91" s="47" t="s">
        <v>8</v>
      </c>
      <c r="D91" s="67"/>
      <c r="E91" s="15" t="s">
        <v>114</v>
      </c>
      <c r="F91" s="73"/>
      <c r="G91" s="73"/>
      <c r="H91" s="73"/>
      <c r="I91" s="73"/>
      <c r="J91" s="73"/>
      <c r="K91" s="16"/>
      <c r="P91" s="66"/>
      <c r="Q91" s="2"/>
      <c r="R91" s="2"/>
      <c r="S91" s="2"/>
      <c r="T91" s="2"/>
      <c r="U91" s="2"/>
      <c r="V91" s="2"/>
      <c r="W91" s="2"/>
    </row>
    <row r="92" customFormat="false" ht="12.8" hidden="false" customHeight="false" outlineLevel="0" collapsed="false">
      <c r="A92" s="71"/>
      <c r="P92" s="66"/>
      <c r="Q92" s="2"/>
      <c r="R92" s="2"/>
      <c r="S92" s="2"/>
      <c r="T92" s="2"/>
      <c r="U92" s="2"/>
      <c r="V92" s="2"/>
      <c r="W92" s="2"/>
    </row>
    <row r="93" customFormat="false" ht="12.8" hidden="false" customHeight="false" outlineLevel="0" collapsed="false">
      <c r="A93" s="71"/>
      <c r="B93" s="18" t="s">
        <v>95</v>
      </c>
      <c r="C93" s="63"/>
      <c r="D93" s="63"/>
      <c r="E93" s="63"/>
      <c r="F93" s="63"/>
      <c r="G93" s="63"/>
      <c r="H93" s="63"/>
      <c r="I93" s="63"/>
      <c r="J93" s="63"/>
      <c r="K93" s="64"/>
      <c r="P93" s="66"/>
      <c r="Q93" s="2"/>
      <c r="R93" s="2"/>
      <c r="S93" s="2"/>
      <c r="T93" s="2"/>
      <c r="U93" s="2"/>
      <c r="V93" s="2"/>
      <c r="W93" s="2"/>
    </row>
    <row r="94" customFormat="false" ht="12.8" hidden="false" customHeight="false" outlineLevel="0" collapsed="false">
      <c r="A94" s="71"/>
      <c r="B94" s="18" t="s">
        <v>61</v>
      </c>
      <c r="C94" s="39" t="s">
        <v>6</v>
      </c>
      <c r="D94" s="65"/>
      <c r="E94" s="9" t="s">
        <v>97</v>
      </c>
      <c r="F94" s="63"/>
      <c r="G94" s="63"/>
      <c r="H94" s="63"/>
      <c r="I94" s="63"/>
      <c r="J94" s="9" t="s">
        <v>98</v>
      </c>
      <c r="K94" s="10"/>
      <c r="P94" s="66"/>
      <c r="Q94" s="2"/>
      <c r="R94" s="2"/>
      <c r="S94" s="2"/>
      <c r="T94" s="2"/>
      <c r="U94" s="2"/>
      <c r="V94" s="2"/>
      <c r="W94" s="2"/>
    </row>
    <row r="95" customFormat="false" ht="12.8" hidden="false" customHeight="false" outlineLevel="0" collapsed="false">
      <c r="A95" s="71"/>
      <c r="B95" s="41" t="s">
        <v>64</v>
      </c>
      <c r="C95" s="42" t="s">
        <v>6</v>
      </c>
      <c r="D95" s="72"/>
      <c r="E95" s="12" t="s">
        <v>65</v>
      </c>
      <c r="F95" s="4"/>
      <c r="G95" s="4"/>
      <c r="H95" s="4"/>
      <c r="I95" s="24"/>
      <c r="J95" s="4"/>
      <c r="K95" s="13"/>
      <c r="P95" s="66"/>
      <c r="Q95" s="2"/>
      <c r="R95" s="2"/>
      <c r="S95" s="2"/>
      <c r="T95" s="2"/>
      <c r="U95" s="2"/>
      <c r="V95" s="2"/>
      <c r="W95" s="2"/>
    </row>
    <row r="96" customFormat="false" ht="12.8" hidden="false" customHeight="false" outlineLevel="0" collapsed="false">
      <c r="A96" s="71"/>
      <c r="B96" s="41" t="s">
        <v>90</v>
      </c>
      <c r="C96" s="42" t="s">
        <v>8</v>
      </c>
      <c r="D96" s="45" t="s">
        <v>91</v>
      </c>
      <c r="E96" s="12" t="s">
        <v>115</v>
      </c>
      <c r="F96" s="4"/>
      <c r="G96" s="4"/>
      <c r="H96" s="4"/>
      <c r="I96" s="24"/>
      <c r="J96" s="4" t="s">
        <v>100</v>
      </c>
      <c r="K96" s="13"/>
      <c r="P96" s="66"/>
      <c r="Q96" s="2"/>
      <c r="R96" s="2"/>
      <c r="S96" s="2"/>
      <c r="T96" s="2"/>
      <c r="U96" s="2"/>
      <c r="V96" s="2"/>
      <c r="W96" s="2"/>
    </row>
    <row r="97" customFormat="false" ht="12.8" hidden="false" customHeight="false" outlineLevel="0" collapsed="false">
      <c r="A97" s="71"/>
      <c r="B97" s="41" t="s">
        <v>101</v>
      </c>
      <c r="C97" s="42" t="s">
        <v>6</v>
      </c>
      <c r="D97" s="72"/>
      <c r="E97" s="12" t="s">
        <v>102</v>
      </c>
      <c r="F97" s="4"/>
      <c r="G97" s="4"/>
      <c r="H97" s="4"/>
      <c r="I97" s="24"/>
      <c r="J97" s="4"/>
      <c r="K97" s="13"/>
      <c r="P97" s="66"/>
      <c r="Q97" s="2"/>
      <c r="R97" s="2"/>
      <c r="S97" s="2"/>
      <c r="T97" s="2"/>
      <c r="U97" s="2"/>
      <c r="V97" s="2"/>
      <c r="W97" s="2"/>
    </row>
    <row r="98" customFormat="false" ht="12.8" hidden="false" customHeight="false" outlineLevel="0" collapsed="false">
      <c r="A98" s="71"/>
      <c r="B98" s="41" t="s">
        <v>103</v>
      </c>
      <c r="C98" s="42" t="s">
        <v>8</v>
      </c>
      <c r="D98" s="66"/>
      <c r="E98" s="12" t="s">
        <v>104</v>
      </c>
      <c r="F98" s="4"/>
      <c r="G98" s="4"/>
      <c r="H98" s="4"/>
      <c r="I98" s="24"/>
      <c r="J98" s="4"/>
      <c r="K98" s="13"/>
      <c r="P98" s="66"/>
      <c r="Q98" s="2"/>
      <c r="R98" s="2"/>
      <c r="S98" s="2"/>
      <c r="T98" s="2"/>
      <c r="U98" s="2"/>
      <c r="V98" s="2"/>
      <c r="W98" s="2"/>
    </row>
    <row r="99" customFormat="false" ht="12.8" hidden="false" customHeight="false" outlineLevel="0" collapsed="false">
      <c r="A99" s="71"/>
      <c r="B99" s="41" t="s">
        <v>105</v>
      </c>
      <c r="C99" s="42" t="s">
        <v>8</v>
      </c>
      <c r="D99" s="72"/>
      <c r="E99" s="76" t="s">
        <v>107</v>
      </c>
      <c r="F99" s="4"/>
      <c r="G99" s="23" t="str">
        <f aca="false">_xlfn.CONCAT("#",D99)</f>
        <v>#</v>
      </c>
      <c r="H99" s="4"/>
      <c r="I99" s="24"/>
      <c r="J99" s="4"/>
      <c r="K99" s="13"/>
      <c r="P99" s="66"/>
      <c r="Q99" s="2"/>
      <c r="R99" s="2"/>
      <c r="S99" s="2"/>
      <c r="T99" s="2"/>
      <c r="U99" s="2"/>
      <c r="V99" s="2"/>
      <c r="W99" s="2"/>
    </row>
    <row r="100" customFormat="false" ht="12.8" hidden="false" customHeight="false" outlineLevel="0" collapsed="false">
      <c r="A100" s="71"/>
      <c r="B100" s="41" t="s">
        <v>108</v>
      </c>
      <c r="C100" s="42" t="s">
        <v>6</v>
      </c>
      <c r="D100" s="72"/>
      <c r="E100" s="12" t="s">
        <v>110</v>
      </c>
      <c r="F100" s="4"/>
      <c r="G100" s="23" t="str">
        <f aca="false">_xlfn.CONCAT("#",D100)</f>
        <v>#</v>
      </c>
      <c r="H100" s="4"/>
      <c r="I100" s="24"/>
      <c r="J100" s="4"/>
      <c r="K100" s="13"/>
      <c r="P100" s="66"/>
      <c r="Q100" s="2"/>
      <c r="R100" s="2"/>
      <c r="S100" s="2"/>
      <c r="T100" s="2"/>
      <c r="U100" s="2"/>
      <c r="V100" s="2"/>
      <c r="W100" s="2"/>
    </row>
    <row r="101" customFormat="false" ht="12.8" hidden="false" customHeight="false" outlineLevel="0" collapsed="false">
      <c r="A101" s="71"/>
      <c r="B101" s="21" t="s">
        <v>112</v>
      </c>
      <c r="C101" s="47" t="s">
        <v>8</v>
      </c>
      <c r="D101" s="67"/>
      <c r="E101" s="15" t="s">
        <v>114</v>
      </c>
      <c r="F101" s="73"/>
      <c r="G101" s="73"/>
      <c r="H101" s="73"/>
      <c r="I101" s="73"/>
      <c r="J101" s="73"/>
      <c r="K101" s="16"/>
      <c r="P101" s="66"/>
      <c r="Q101" s="2"/>
      <c r="R101" s="2"/>
      <c r="S101" s="2"/>
      <c r="T101" s="2"/>
      <c r="U101" s="2"/>
      <c r="V101" s="2"/>
      <c r="W101" s="2"/>
    </row>
    <row r="102" customFormat="false" ht="12.8" hidden="false" customHeight="false" outlineLevel="0" collapsed="false">
      <c r="K102" s="4"/>
      <c r="Q102" s="2"/>
      <c r="R102" s="2"/>
      <c r="S102" s="2"/>
      <c r="T102" s="2"/>
      <c r="U102" s="2"/>
      <c r="V102" s="2"/>
      <c r="W102" s="2"/>
    </row>
    <row r="103" customFormat="false" ht="12.8" hidden="false" customHeight="false" outlineLevel="0" collapsed="false">
      <c r="A103" s="1" t="s">
        <v>116</v>
      </c>
      <c r="B103" s="12" t="s">
        <v>117</v>
      </c>
      <c r="C103" s="4"/>
      <c r="D103" s="4"/>
      <c r="E103" s="4"/>
      <c r="F103" s="4"/>
      <c r="G103" s="4"/>
      <c r="H103" s="4"/>
      <c r="I103" s="4"/>
      <c r="Q103" s="2"/>
      <c r="R103" s="2"/>
      <c r="S103" s="2"/>
      <c r="T103" s="2"/>
      <c r="U103" s="2"/>
      <c r="V103" s="2"/>
      <c r="W103" s="2"/>
    </row>
    <row r="104" customFormat="false" ht="12.8" hidden="false" customHeight="false" outlineLevel="0" collapsed="false">
      <c r="B104" s="79" t="s">
        <v>118</v>
      </c>
      <c r="C104" s="80" t="s">
        <v>6</v>
      </c>
      <c r="D104" s="81" t="n">
        <v>-20</v>
      </c>
      <c r="E104" s="0"/>
      <c r="G104" s="23" t="str">
        <f aca="false">_xlfn.CONCAT("#",D104)</f>
        <v>#-20</v>
      </c>
    </row>
    <row r="105" customFormat="false" ht="12.8" hidden="false" customHeight="false" outlineLevel="0" collapsed="false">
      <c r="B105" s="82" t="s">
        <v>119</v>
      </c>
      <c r="C105" s="83" t="s">
        <v>6</v>
      </c>
      <c r="D105" s="84" t="n">
        <v>200</v>
      </c>
      <c r="E105" s="0"/>
      <c r="F105" s="4"/>
      <c r="G105" s="23" t="str">
        <f aca="false">_xlfn.CONCAT("#",D105)</f>
        <v>#200</v>
      </c>
      <c r="H105" s="4"/>
      <c r="M105" s="4"/>
      <c r="N105" s="4"/>
      <c r="O105" s="4"/>
      <c r="P105" s="66"/>
    </row>
    <row r="107" customFormat="false" ht="12.8" hidden="false" customHeight="false" outlineLevel="0" collapsed="false">
      <c r="A107" s="1" t="s">
        <v>120</v>
      </c>
      <c r="B107" s="18" t="s">
        <v>121</v>
      </c>
      <c r="C107" s="10"/>
      <c r="D107" s="63"/>
    </row>
    <row r="108" customFormat="false" ht="12.8" hidden="false" customHeight="false" outlineLevel="0" collapsed="false">
      <c r="B108" s="18" t="s">
        <v>122</v>
      </c>
      <c r="C108" s="80" t="s">
        <v>6</v>
      </c>
      <c r="D108" s="85" t="s">
        <v>123</v>
      </c>
    </row>
    <row r="109" customFormat="false" ht="12.8" hidden="false" customHeight="false" outlineLevel="0" collapsed="false">
      <c r="A109" s="86"/>
      <c r="B109" s="87" t="s">
        <v>124</v>
      </c>
      <c r="C109" s="88" t="s">
        <v>6</v>
      </c>
      <c r="D109" s="89" t="s">
        <v>125</v>
      </c>
    </row>
    <row r="110" customFormat="false" ht="12.8" hidden="false" customHeight="false" outlineLevel="0" collapsed="false">
      <c r="B110" s="41" t="s">
        <v>126</v>
      </c>
      <c r="C110" s="88" t="s">
        <v>6</v>
      </c>
      <c r="D110" s="89" t="s">
        <v>127</v>
      </c>
    </row>
    <row r="111" customFormat="false" ht="12.8" hidden="false" customHeight="false" outlineLevel="0" collapsed="false">
      <c r="B111" s="41" t="s">
        <v>128</v>
      </c>
      <c r="C111" s="88" t="s">
        <v>6</v>
      </c>
      <c r="D111" s="89" t="s">
        <v>129</v>
      </c>
    </row>
    <row r="112" customFormat="false" ht="12.8" hidden="false" customHeight="false" outlineLevel="0" collapsed="false">
      <c r="B112" s="41" t="s">
        <v>72</v>
      </c>
      <c r="C112" s="88" t="s">
        <v>6</v>
      </c>
      <c r="D112" s="72" t="s">
        <v>130</v>
      </c>
    </row>
    <row r="113" customFormat="false" ht="12.8" hidden="false" customHeight="false" outlineLevel="0" collapsed="false">
      <c r="A113" s="86"/>
      <c r="B113" s="41" t="s">
        <v>74</v>
      </c>
      <c r="C113" s="88" t="s">
        <v>6</v>
      </c>
      <c r="D113" s="72" t="n">
        <v>5445</v>
      </c>
      <c r="G113" s="23" t="str">
        <f aca="false">_xlfn.CONCAT("#",D113)</f>
        <v>#5445</v>
      </c>
    </row>
    <row r="114" customFormat="false" ht="12.8" hidden="false" customHeight="false" outlineLevel="0" collapsed="false">
      <c r="B114" s="68" t="s">
        <v>76</v>
      </c>
      <c r="C114" s="88" t="s">
        <v>8</v>
      </c>
      <c r="D114" s="72" t="s">
        <v>131</v>
      </c>
    </row>
    <row r="115" customFormat="false" ht="12.8" hidden="false" customHeight="false" outlineLevel="0" collapsed="false">
      <c r="B115" s="41" t="s">
        <v>77</v>
      </c>
      <c r="C115" s="88" t="s">
        <v>6</v>
      </c>
      <c r="D115" s="72" t="n">
        <v>1650</v>
      </c>
      <c r="G115" s="23" t="str">
        <f aca="false">_xlfn.CONCAT("#",D115)</f>
        <v>#1650</v>
      </c>
    </row>
    <row r="116" customFormat="false" ht="12.8" hidden="false" customHeight="false" outlineLevel="0" collapsed="false">
      <c r="B116" s="41" t="s">
        <v>80</v>
      </c>
      <c r="C116" s="88" t="s">
        <v>6</v>
      </c>
      <c r="D116" s="72" t="s">
        <v>132</v>
      </c>
    </row>
    <row r="117" customFormat="false" ht="12.8" hidden="false" customHeight="false" outlineLevel="0" collapsed="false">
      <c r="A117" s="86"/>
      <c r="B117" s="41" t="s">
        <v>82</v>
      </c>
      <c r="C117" s="88" t="s">
        <v>6</v>
      </c>
      <c r="D117" s="72" t="s">
        <v>133</v>
      </c>
    </row>
    <row r="118" customFormat="false" ht="12.8" hidden="false" customHeight="false" outlineLevel="0" collapsed="false">
      <c r="B118" s="41" t="s">
        <v>83</v>
      </c>
      <c r="C118" s="88" t="s">
        <v>6</v>
      </c>
      <c r="D118" s="72" t="s">
        <v>84</v>
      </c>
    </row>
    <row r="119" customFormat="false" ht="12.8" hidden="false" customHeight="false" outlineLevel="0" collapsed="false">
      <c r="B119" s="68" t="s">
        <v>85</v>
      </c>
      <c r="C119" s="88" t="s">
        <v>8</v>
      </c>
      <c r="D119" s="72" t="s">
        <v>134</v>
      </c>
    </row>
    <row r="120" customFormat="false" ht="12.8" hidden="false" customHeight="false" outlineLevel="0" collapsed="false">
      <c r="B120" s="68" t="s">
        <v>86</v>
      </c>
      <c r="C120" s="88" t="s">
        <v>8</v>
      </c>
      <c r="D120" s="72" t="s">
        <v>135</v>
      </c>
    </row>
    <row r="121" customFormat="false" ht="12.8" hidden="false" customHeight="false" outlineLevel="0" collapsed="false">
      <c r="A121" s="86"/>
      <c r="B121" s="41" t="s">
        <v>136</v>
      </c>
      <c r="C121" s="88" t="s">
        <v>8</v>
      </c>
      <c r="D121" s="72" t="s">
        <v>137</v>
      </c>
    </row>
    <row r="122" customFormat="false" ht="12.8" hidden="false" customHeight="false" outlineLevel="0" collapsed="false">
      <c r="B122" s="21" t="s">
        <v>87</v>
      </c>
      <c r="C122" s="83" t="s">
        <v>6</v>
      </c>
      <c r="D122" s="67" t="s">
        <v>138</v>
      </c>
    </row>
    <row r="123" customFormat="false" ht="12.8" hidden="false" customHeight="false" outlineLevel="0" collapsed="false">
      <c r="B123" s="4"/>
    </row>
    <row r="124" customFormat="false" ht="12.8" hidden="false" customHeight="false" outlineLevel="0" collapsed="false">
      <c r="A124" s="1" t="s">
        <v>139</v>
      </c>
      <c r="B124" s="18" t="s">
        <v>140</v>
      </c>
      <c r="C124" s="80" t="s">
        <v>6</v>
      </c>
      <c r="D124" s="65" t="s">
        <v>141</v>
      </c>
    </row>
    <row r="125" customFormat="false" ht="12.8" hidden="false" customHeight="false" outlineLevel="0" collapsed="false">
      <c r="B125" s="21" t="s">
        <v>142</v>
      </c>
      <c r="C125" s="83" t="s">
        <v>6</v>
      </c>
      <c r="D125" s="90" t="n">
        <v>43994</v>
      </c>
    </row>
    <row r="126" customFormat="false" ht="12.8" hidden="false" customHeight="false" outlineLevel="0" collapsed="false">
      <c r="B126" s="12"/>
      <c r="C126" s="12"/>
      <c r="D126" s="25"/>
    </row>
    <row r="127" customFormat="false" ht="12.8" hidden="false" customHeight="false" outlineLevel="0" collapsed="false">
      <c r="A127" s="1" t="s">
        <v>143</v>
      </c>
      <c r="B127" s="18" t="s">
        <v>144</v>
      </c>
      <c r="C127" s="10"/>
      <c r="D127" s="63"/>
    </row>
    <row r="128" customFormat="false" ht="12.8" hidden="false" customHeight="false" outlineLevel="0" collapsed="false">
      <c r="B128" s="18" t="s">
        <v>70</v>
      </c>
      <c r="C128" s="39" t="s">
        <v>6</v>
      </c>
      <c r="D128" s="18" t="s">
        <v>145</v>
      </c>
    </row>
    <row r="129" customFormat="false" ht="12.8" hidden="false" customHeight="false" outlineLevel="0" collapsed="false">
      <c r="B129" s="41" t="s">
        <v>124</v>
      </c>
      <c r="C129" s="42" t="s">
        <v>6</v>
      </c>
      <c r="D129" s="89" t="s">
        <v>125</v>
      </c>
    </row>
    <row r="130" customFormat="false" ht="12.8" hidden="false" customHeight="false" outlineLevel="0" collapsed="false">
      <c r="B130" s="41" t="s">
        <v>126</v>
      </c>
      <c r="C130" s="42" t="s">
        <v>6</v>
      </c>
      <c r="D130" s="89" t="s">
        <v>127</v>
      </c>
    </row>
    <row r="131" customFormat="false" ht="12.8" hidden="false" customHeight="false" outlineLevel="0" collapsed="false">
      <c r="B131" s="41" t="s">
        <v>128</v>
      </c>
      <c r="C131" s="42" t="s">
        <v>6</v>
      </c>
      <c r="D131" s="89" t="s">
        <v>129</v>
      </c>
    </row>
    <row r="132" customFormat="false" ht="12.8" hidden="false" customHeight="false" outlineLevel="0" collapsed="false">
      <c r="B132" s="41" t="s">
        <v>146</v>
      </c>
      <c r="C132" s="42" t="s">
        <v>6</v>
      </c>
      <c r="D132" s="89" t="s">
        <v>147</v>
      </c>
    </row>
    <row r="133" customFormat="false" ht="12.8" hidden="false" customHeight="false" outlineLevel="0" collapsed="false">
      <c r="B133" s="41" t="s">
        <v>72</v>
      </c>
      <c r="C133" s="42" t="s">
        <v>6</v>
      </c>
      <c r="D133" s="89" t="s">
        <v>130</v>
      </c>
    </row>
    <row r="134" customFormat="false" ht="12.8" hidden="false" customHeight="false" outlineLevel="0" collapsed="false">
      <c r="B134" s="41" t="s">
        <v>74</v>
      </c>
      <c r="C134" s="42" t="s">
        <v>6</v>
      </c>
      <c r="D134" s="89" t="n">
        <v>5445</v>
      </c>
      <c r="G134" s="23" t="str">
        <f aca="false">_xlfn.CONCAT("#",D134)</f>
        <v>#5445</v>
      </c>
    </row>
    <row r="135" customFormat="false" ht="12.8" hidden="false" customHeight="false" outlineLevel="0" collapsed="false">
      <c r="B135" s="68" t="s">
        <v>76</v>
      </c>
      <c r="C135" s="42" t="s">
        <v>6</v>
      </c>
      <c r="D135" s="89" t="s">
        <v>131</v>
      </c>
    </row>
    <row r="136" customFormat="false" ht="12.8" hidden="false" customHeight="false" outlineLevel="0" collapsed="false">
      <c r="B136" s="41" t="s">
        <v>77</v>
      </c>
      <c r="C136" s="42" t="s">
        <v>6</v>
      </c>
      <c r="D136" s="89" t="n">
        <v>1650</v>
      </c>
      <c r="G136" s="23" t="str">
        <f aca="false">_xlfn.CONCAT("#",D136)</f>
        <v>#1650</v>
      </c>
    </row>
    <row r="137" customFormat="false" ht="12.8" hidden="false" customHeight="false" outlineLevel="0" collapsed="false">
      <c r="B137" s="41" t="s">
        <v>78</v>
      </c>
      <c r="C137" s="42" t="s">
        <v>6</v>
      </c>
      <c r="D137" s="89" t="s">
        <v>79</v>
      </c>
      <c r="G137" s="23" t="str">
        <f aca="false">_xlfn.CONCAT("#",D137)</f>
        <v>#---</v>
      </c>
    </row>
    <row r="138" customFormat="false" ht="12.8" hidden="false" customHeight="false" outlineLevel="0" collapsed="false">
      <c r="B138" s="41" t="s">
        <v>80</v>
      </c>
      <c r="C138" s="42" t="s">
        <v>6</v>
      </c>
      <c r="D138" s="89" t="s">
        <v>148</v>
      </c>
    </row>
    <row r="139" customFormat="false" ht="12.8" hidden="false" customHeight="false" outlineLevel="0" collapsed="false">
      <c r="B139" s="41" t="s">
        <v>82</v>
      </c>
      <c r="C139" s="42" t="s">
        <v>6</v>
      </c>
      <c r="D139" s="89" t="s">
        <v>133</v>
      </c>
    </row>
    <row r="140" customFormat="false" ht="12.8" hidden="false" customHeight="false" outlineLevel="0" collapsed="false">
      <c r="B140" s="41" t="s">
        <v>83</v>
      </c>
      <c r="C140" s="42" t="s">
        <v>6</v>
      </c>
      <c r="D140" s="89" t="s">
        <v>84</v>
      </c>
    </row>
    <row r="141" customFormat="false" ht="12.8" hidden="false" customHeight="false" outlineLevel="0" collapsed="false">
      <c r="B141" s="68" t="s">
        <v>85</v>
      </c>
      <c r="C141" s="42" t="s">
        <v>6</v>
      </c>
      <c r="D141" s="89" t="s">
        <v>149</v>
      </c>
    </row>
    <row r="142" customFormat="false" ht="12.8" hidden="false" customHeight="false" outlineLevel="0" collapsed="false">
      <c r="B142" s="68" t="s">
        <v>86</v>
      </c>
      <c r="C142" s="42" t="s">
        <v>6</v>
      </c>
      <c r="D142" s="89" t="s">
        <v>150</v>
      </c>
    </row>
    <row r="143" customFormat="false" ht="12.8" hidden="false" customHeight="false" outlineLevel="0" collapsed="false">
      <c r="B143" s="41" t="s">
        <v>87</v>
      </c>
      <c r="C143" s="42" t="s">
        <v>6</v>
      </c>
      <c r="D143" s="89" t="s">
        <v>151</v>
      </c>
    </row>
    <row r="144" customFormat="false" ht="12.8" hidden="false" customHeight="false" outlineLevel="0" collapsed="false">
      <c r="B144" s="3" t="s">
        <v>89</v>
      </c>
      <c r="C144" s="42" t="s">
        <v>6</v>
      </c>
      <c r="D144" s="89" t="s">
        <v>22</v>
      </c>
    </row>
    <row r="145" customFormat="false" ht="12.8" hidden="false" customHeight="false" outlineLevel="0" collapsed="false">
      <c r="B145" s="70" t="s">
        <v>90</v>
      </c>
      <c r="C145" s="47" t="s">
        <v>8</v>
      </c>
      <c r="D145" s="48" t="s">
        <v>91</v>
      </c>
      <c r="E145" s="12" t="s">
        <v>92</v>
      </c>
      <c r="F145" s="4"/>
      <c r="G145" s="4"/>
      <c r="H145" s="4"/>
      <c r="I145" s="24"/>
      <c r="J145" s="4" t="s">
        <v>100</v>
      </c>
    </row>
    <row r="147" customFormat="false" ht="12.8" hidden="false" customHeight="false" outlineLevel="0" collapsed="false">
      <c r="A147" s="1" t="s">
        <v>152</v>
      </c>
      <c r="B147" s="2" t="s">
        <v>153</v>
      </c>
    </row>
    <row r="148" customFormat="false" ht="12.8" hidden="false" customHeight="false" outlineLevel="0" collapsed="false">
      <c r="B148" s="18" t="s">
        <v>154</v>
      </c>
      <c r="C148" s="39" t="s">
        <v>6</v>
      </c>
      <c r="D148" s="91" t="s">
        <v>155</v>
      </c>
    </row>
    <row r="149" customFormat="false" ht="12.8" hidden="false" customHeight="false" outlineLevel="0" collapsed="false">
      <c r="B149" s="21"/>
      <c r="C149" s="42" t="s">
        <v>6</v>
      </c>
      <c r="D149" s="67" t="s">
        <v>156</v>
      </c>
    </row>
    <row r="150" customFormat="false" ht="12.8" hidden="false" customHeight="false" outlineLevel="0" collapsed="false">
      <c r="B150" s="6" t="s">
        <v>157</v>
      </c>
      <c r="C150" s="39" t="s">
        <v>6</v>
      </c>
      <c r="D150" s="91" t="s">
        <v>158</v>
      </c>
    </row>
    <row r="151" customFormat="false" ht="12.8" hidden="false" customHeight="false" outlineLevel="0" collapsed="false">
      <c r="B151" s="70"/>
      <c r="C151" s="47" t="s">
        <v>6</v>
      </c>
      <c r="D151" s="67" t="s">
        <v>159</v>
      </c>
    </row>
    <row r="152" customFormat="false" ht="12.8" hidden="false" customHeight="false" outlineLevel="0" collapsed="false">
      <c r="B152" s="6" t="s">
        <v>160</v>
      </c>
      <c r="C152" s="42" t="s">
        <v>6</v>
      </c>
      <c r="D152" s="91" t="s">
        <v>161</v>
      </c>
    </row>
    <row r="153" customFormat="false" ht="12.8" hidden="false" customHeight="false" outlineLevel="0" collapsed="false">
      <c r="B153" s="70"/>
      <c r="C153" s="47" t="s">
        <v>6</v>
      </c>
      <c r="D153" s="67" t="s">
        <v>162</v>
      </c>
    </row>
    <row r="155" customFormat="false" ht="12.8" hidden="false" customHeight="false" outlineLevel="0" collapsed="false">
      <c r="A155" s="1" t="s">
        <v>163</v>
      </c>
      <c r="B155" s="92" t="s">
        <v>164</v>
      </c>
      <c r="C155" s="93"/>
      <c r="D155" s="94"/>
    </row>
    <row r="156" customFormat="false" ht="12.8" hidden="false" customHeight="false" outlineLevel="0" collapsed="false">
      <c r="B156" s="92" t="s">
        <v>70</v>
      </c>
      <c r="C156" s="95" t="s">
        <v>6</v>
      </c>
      <c r="D156" s="96" t="s">
        <v>165</v>
      </c>
    </row>
    <row r="157" customFormat="false" ht="12.8" hidden="false" customHeight="false" outlineLevel="0" collapsed="false">
      <c r="B157" s="97" t="s">
        <v>72</v>
      </c>
      <c r="C157" s="98" t="s">
        <v>6</v>
      </c>
      <c r="D157" s="99" t="s">
        <v>166</v>
      </c>
      <c r="G157" s="23" t="str">
        <f aca="false">_xlfn.CONCAT("#",D157)</f>
        <v>#Perito Moreno</v>
      </c>
    </row>
    <row r="158" customFormat="false" ht="12.8" hidden="false" customHeight="false" outlineLevel="0" collapsed="false">
      <c r="B158" s="97" t="s">
        <v>74</v>
      </c>
      <c r="C158" s="98" t="s">
        <v>6</v>
      </c>
      <c r="D158" s="99" t="n">
        <v>5845</v>
      </c>
      <c r="G158" s="23" t="str">
        <f aca="false">_xlfn.CONCAT("#",D158)</f>
        <v>#5845</v>
      </c>
    </row>
    <row r="159" customFormat="false" ht="12.8" hidden="false" customHeight="false" outlineLevel="0" collapsed="false">
      <c r="B159" s="100" t="s">
        <v>76</v>
      </c>
      <c r="C159" s="98" t="s">
        <v>8</v>
      </c>
      <c r="D159" s="101"/>
      <c r="G159" s="23" t="str">
        <f aca="false">_xlfn.CONCAT("#",D159)</f>
        <v>#</v>
      </c>
    </row>
    <row r="160" customFormat="false" ht="12.8" hidden="false" customHeight="false" outlineLevel="0" collapsed="false">
      <c r="B160" s="97" t="s">
        <v>77</v>
      </c>
      <c r="C160" s="98" t="s">
        <v>8</v>
      </c>
      <c r="D160" s="99" t="n">
        <v>5456</v>
      </c>
      <c r="G160" s="23" t="str">
        <f aca="false">_xlfn.CONCAT("#",D160)</f>
        <v>#5456</v>
      </c>
    </row>
    <row r="161" customFormat="false" ht="12.8" hidden="false" customHeight="false" outlineLevel="0" collapsed="false">
      <c r="B161" s="97" t="s">
        <v>78</v>
      </c>
      <c r="C161" s="98"/>
      <c r="D161" s="101" t="s">
        <v>79</v>
      </c>
      <c r="G161" s="23" t="str">
        <f aca="false">_xlfn.CONCAT("#",D161)</f>
        <v>#---</v>
      </c>
    </row>
    <row r="162" customFormat="false" ht="12.8" hidden="false" customHeight="false" outlineLevel="0" collapsed="false">
      <c r="B162" s="97" t="s">
        <v>80</v>
      </c>
      <c r="C162" s="98" t="s">
        <v>6</v>
      </c>
      <c r="D162" s="99" t="s">
        <v>167</v>
      </c>
    </row>
    <row r="163" customFormat="false" ht="12.8" hidden="false" customHeight="false" outlineLevel="0" collapsed="false">
      <c r="B163" s="97" t="s">
        <v>82</v>
      </c>
      <c r="C163" s="98" t="s">
        <v>6</v>
      </c>
      <c r="D163" s="99" t="s">
        <v>133</v>
      </c>
    </row>
    <row r="164" customFormat="false" ht="12.8" hidden="false" customHeight="false" outlineLevel="0" collapsed="false">
      <c r="B164" s="97" t="s">
        <v>83</v>
      </c>
      <c r="C164" s="98" t="s">
        <v>6</v>
      </c>
      <c r="D164" s="99" t="s">
        <v>84</v>
      </c>
    </row>
    <row r="165" customFormat="false" ht="12.8" hidden="false" customHeight="false" outlineLevel="0" collapsed="false">
      <c r="B165" s="100" t="s">
        <v>85</v>
      </c>
      <c r="C165" s="98" t="s">
        <v>8</v>
      </c>
      <c r="D165" s="99" t="n">
        <v>49845456</v>
      </c>
      <c r="G165" s="23" t="str">
        <f aca="false">_xlfn.CONCAT("#",D165)</f>
        <v>#49845456</v>
      </c>
    </row>
    <row r="166" customFormat="false" ht="12.8" hidden="false" customHeight="false" outlineLevel="0" collapsed="false">
      <c r="B166" s="100" t="s">
        <v>86</v>
      </c>
      <c r="C166" s="98" t="s">
        <v>8</v>
      </c>
      <c r="D166" s="99" t="n">
        <v>45624587</v>
      </c>
      <c r="G166" s="23" t="str">
        <f aca="false">_xlfn.CONCAT("#",D166)</f>
        <v>#45624587</v>
      </c>
    </row>
    <row r="167" customFormat="false" ht="12.8" hidden="false" customHeight="false" outlineLevel="0" collapsed="false">
      <c r="B167" s="97" t="s">
        <v>87</v>
      </c>
      <c r="C167" s="98" t="s">
        <v>6</v>
      </c>
      <c r="D167" s="99" t="s">
        <v>168</v>
      </c>
    </row>
    <row r="168" customFormat="false" ht="12.8" hidden="false" customHeight="false" outlineLevel="0" collapsed="false">
      <c r="B168" s="102" t="s">
        <v>89</v>
      </c>
      <c r="C168" s="98" t="s">
        <v>6</v>
      </c>
      <c r="D168" s="99" t="s">
        <v>22</v>
      </c>
    </row>
    <row r="169" customFormat="false" ht="12.8" hidden="false" customHeight="false" outlineLevel="0" collapsed="false">
      <c r="B169" s="103" t="s">
        <v>90</v>
      </c>
      <c r="C169" s="104" t="s">
        <v>8</v>
      </c>
      <c r="D169" s="105" t="s">
        <v>91</v>
      </c>
      <c r="E169" s="12" t="s">
        <v>92</v>
      </c>
    </row>
    <row r="170" customFormat="false" ht="12.8" hidden="false" customHeight="false" outlineLevel="0" collapsed="false">
      <c r="E170" s="0"/>
    </row>
    <row r="171" customFormat="false" ht="12.8" hidden="false" customHeight="false" outlineLevel="0" collapsed="false">
      <c r="A171" s="1" t="s">
        <v>169</v>
      </c>
      <c r="B171" s="56" t="s">
        <v>170</v>
      </c>
      <c r="C171" s="30"/>
      <c r="D171" s="30"/>
    </row>
    <row r="173" customFormat="false" ht="12.8" hidden="false" customHeight="false" outlineLevel="0" collapsed="false">
      <c r="A173" s="1" t="s">
        <v>171</v>
      </c>
      <c r="B173" s="2" t="s">
        <v>172</v>
      </c>
    </row>
    <row r="174" customFormat="false" ht="12.8" hidden="false" customHeight="false" outlineLevel="0" collapsed="false">
      <c r="B174" s="106" t="s">
        <v>173</v>
      </c>
      <c r="C174" s="27" t="s">
        <v>8</v>
      </c>
      <c r="D174" s="107" t="s">
        <v>174</v>
      </c>
      <c r="E174" s="29"/>
      <c r="F174" s="29"/>
      <c r="G174" s="29"/>
      <c r="H174" s="29"/>
      <c r="I174" s="29"/>
      <c r="J174" s="29"/>
      <c r="K174" s="29"/>
      <c r="L174" s="30"/>
    </row>
    <row r="175" customFormat="false" ht="12.8" hidden="false" customHeight="false" outlineLevel="0" collapsed="false">
      <c r="B175" s="106" t="s">
        <v>175</v>
      </c>
      <c r="C175" s="27" t="s">
        <v>8</v>
      </c>
      <c r="D175" s="107"/>
      <c r="E175" s="29"/>
      <c r="F175" s="29"/>
      <c r="G175" s="29"/>
      <c r="H175" s="29"/>
      <c r="I175" s="29"/>
      <c r="J175" s="29"/>
      <c r="K175" s="29"/>
      <c r="L175" s="30"/>
    </row>
    <row r="176" customFormat="false" ht="12.8" hidden="false" customHeight="false" outlineLevel="0" collapsed="false">
      <c r="B176" s="56" t="s">
        <v>176</v>
      </c>
      <c r="C176" s="47" t="s">
        <v>8</v>
      </c>
      <c r="D176" s="107" t="s">
        <v>177</v>
      </c>
      <c r="E176" s="29"/>
      <c r="F176" s="29"/>
      <c r="G176" s="29"/>
      <c r="H176" s="29"/>
      <c r="I176" s="29"/>
      <c r="J176" s="29"/>
      <c r="K176" s="29"/>
      <c r="L176" s="30"/>
    </row>
    <row r="177" customFormat="false" ht="12.8" hidden="false" customHeight="false" outlineLevel="0" collapsed="false">
      <c r="B177" s="18" t="s">
        <v>178</v>
      </c>
      <c r="C177" s="47" t="s">
        <v>8</v>
      </c>
      <c r="D177" s="107" t="s">
        <v>179</v>
      </c>
      <c r="E177" s="29"/>
      <c r="F177" s="29"/>
      <c r="G177" s="29"/>
      <c r="H177" s="29"/>
      <c r="I177" s="29"/>
      <c r="J177" s="29"/>
      <c r="K177" s="29"/>
      <c r="L177" s="30"/>
    </row>
    <row r="178" customFormat="false" ht="12.8" hidden="false" customHeight="false" outlineLevel="0" collapsed="false">
      <c r="B178" s="56" t="s">
        <v>180</v>
      </c>
      <c r="C178" s="47" t="s">
        <v>8</v>
      </c>
      <c r="D178" s="107" t="s">
        <v>181</v>
      </c>
      <c r="E178" s="29"/>
      <c r="F178" s="29"/>
      <c r="G178" s="29"/>
      <c r="H178" s="29"/>
      <c r="I178" s="29"/>
      <c r="J178" s="29"/>
      <c r="K178" s="29"/>
      <c r="L178" s="30"/>
    </row>
    <row r="179" customFormat="false" ht="12.8" hidden="false" customHeight="false" outlineLevel="0" collapsed="false">
      <c r="B179" s="12"/>
      <c r="C179" s="71"/>
      <c r="D179" s="76"/>
      <c r="E179" s="12"/>
      <c r="F179" s="12"/>
      <c r="G179" s="12"/>
      <c r="H179" s="12"/>
      <c r="I179" s="12"/>
      <c r="J179" s="12"/>
      <c r="K179" s="12"/>
      <c r="L179" s="12"/>
    </row>
    <row r="180" customFormat="false" ht="12.8" hidden="false" customHeight="false" outlineLevel="0" collapsed="false">
      <c r="B180" s="106" t="s">
        <v>173</v>
      </c>
      <c r="C180" s="27" t="s">
        <v>8</v>
      </c>
      <c r="D180" s="107" t="s">
        <v>182</v>
      </c>
      <c r="E180" s="29"/>
      <c r="F180" s="29"/>
      <c r="G180" s="29"/>
      <c r="H180" s="29"/>
      <c r="I180" s="29"/>
      <c r="J180" s="29"/>
      <c r="K180" s="29"/>
      <c r="L180" s="30"/>
    </row>
    <row r="181" customFormat="false" ht="12.8" hidden="false" customHeight="false" outlineLevel="0" collapsed="false">
      <c r="A181" s="5"/>
      <c r="B181" s="106" t="s">
        <v>175</v>
      </c>
      <c r="C181" s="27" t="s">
        <v>8</v>
      </c>
      <c r="D181" s="107" t="s">
        <v>183</v>
      </c>
      <c r="E181" s="29"/>
      <c r="F181" s="29"/>
      <c r="G181" s="29"/>
      <c r="H181" s="29"/>
      <c r="I181" s="29"/>
      <c r="J181" s="29"/>
      <c r="K181" s="29"/>
      <c r="L181" s="30"/>
    </row>
    <row r="182" customFormat="false" ht="12.8" hidden="false" customHeight="false" outlineLevel="0" collapsed="false">
      <c r="A182" s="5"/>
      <c r="B182" s="56" t="s">
        <v>176</v>
      </c>
      <c r="C182" s="47" t="s">
        <v>8</v>
      </c>
      <c r="D182" s="107"/>
      <c r="E182" s="29"/>
      <c r="F182" s="29"/>
      <c r="G182" s="29"/>
      <c r="H182" s="29"/>
      <c r="I182" s="29"/>
      <c r="J182" s="29"/>
      <c r="K182" s="29"/>
      <c r="L182" s="30"/>
    </row>
    <row r="183" customFormat="false" ht="12.8" hidden="false" customHeight="false" outlineLevel="0" collapsed="false">
      <c r="A183" s="5"/>
      <c r="B183" s="18" t="s">
        <v>178</v>
      </c>
      <c r="C183" s="47" t="s">
        <v>8</v>
      </c>
      <c r="D183" s="107"/>
      <c r="E183" s="29"/>
      <c r="F183" s="29"/>
      <c r="G183" s="29"/>
      <c r="H183" s="29"/>
      <c r="I183" s="29"/>
      <c r="J183" s="29"/>
      <c r="K183" s="29"/>
      <c r="L183" s="30"/>
    </row>
    <row r="184" customFormat="false" ht="12.8" hidden="false" customHeight="false" outlineLevel="0" collapsed="false">
      <c r="A184" s="5"/>
      <c r="B184" s="56" t="s">
        <v>180</v>
      </c>
      <c r="C184" s="47" t="s">
        <v>8</v>
      </c>
      <c r="D184" s="107"/>
      <c r="E184" s="29"/>
      <c r="F184" s="29"/>
      <c r="G184" s="29"/>
      <c r="H184" s="29"/>
      <c r="I184" s="29"/>
      <c r="J184" s="29"/>
      <c r="K184" s="29"/>
      <c r="L184" s="30"/>
    </row>
    <row r="185" customFormat="false" ht="12.8" hidden="false" customHeight="false" outlineLevel="0" collapsed="false">
      <c r="A185" s="5"/>
      <c r="B185" s="12"/>
      <c r="C185" s="71"/>
      <c r="D185" s="76"/>
      <c r="E185" s="12"/>
      <c r="F185" s="12"/>
      <c r="G185" s="12"/>
      <c r="H185" s="12"/>
      <c r="I185" s="12"/>
      <c r="J185" s="12"/>
      <c r="K185" s="12"/>
      <c r="L185" s="12"/>
    </row>
    <row r="186" customFormat="false" ht="12.8" hidden="false" customHeight="false" outlineLevel="0" collapsed="false">
      <c r="A186" s="5"/>
      <c r="B186" s="106" t="s">
        <v>173</v>
      </c>
      <c r="C186" s="27" t="s">
        <v>8</v>
      </c>
      <c r="D186" s="108"/>
      <c r="E186" s="29"/>
      <c r="F186" s="29"/>
      <c r="G186" s="29"/>
      <c r="H186" s="29"/>
      <c r="I186" s="29"/>
      <c r="J186" s="29"/>
      <c r="K186" s="29"/>
      <c r="L186" s="30"/>
    </row>
    <row r="187" customFormat="false" ht="12.8" hidden="false" customHeight="false" outlineLevel="0" collapsed="false">
      <c r="A187" s="5"/>
      <c r="B187" s="106" t="s">
        <v>175</v>
      </c>
      <c r="C187" s="27" t="s">
        <v>8</v>
      </c>
      <c r="D187" s="107" t="s">
        <v>184</v>
      </c>
      <c r="E187" s="29"/>
      <c r="F187" s="29"/>
      <c r="G187" s="29"/>
      <c r="H187" s="29"/>
      <c r="I187" s="29"/>
      <c r="J187" s="29"/>
      <c r="K187" s="29"/>
      <c r="L187" s="30"/>
    </row>
    <row r="188" customFormat="false" ht="12.8" hidden="false" customHeight="false" outlineLevel="0" collapsed="false">
      <c r="A188" s="5"/>
      <c r="B188" s="56" t="s">
        <v>176</v>
      </c>
      <c r="C188" s="47" t="s">
        <v>8</v>
      </c>
      <c r="D188" s="107"/>
      <c r="E188" s="29"/>
      <c r="F188" s="29"/>
      <c r="G188" s="29"/>
      <c r="H188" s="29"/>
      <c r="I188" s="29"/>
      <c r="J188" s="29"/>
      <c r="K188" s="29"/>
      <c r="L188" s="30"/>
    </row>
    <row r="189" customFormat="false" ht="12.8" hidden="false" customHeight="false" outlineLevel="0" collapsed="false">
      <c r="A189" s="5"/>
      <c r="B189" s="18" t="s">
        <v>178</v>
      </c>
      <c r="C189" s="47" t="s">
        <v>8</v>
      </c>
      <c r="D189" s="107"/>
      <c r="E189" s="29"/>
      <c r="F189" s="29"/>
      <c r="G189" s="29"/>
      <c r="H189" s="29"/>
      <c r="I189" s="29"/>
      <c r="J189" s="29"/>
      <c r="K189" s="29"/>
      <c r="L189" s="30"/>
    </row>
    <row r="190" customFormat="false" ht="12.8" hidden="false" customHeight="false" outlineLevel="0" collapsed="false">
      <c r="A190" s="5"/>
      <c r="B190" s="56" t="s">
        <v>180</v>
      </c>
      <c r="C190" s="47" t="s">
        <v>8</v>
      </c>
      <c r="D190" s="107" t="s">
        <v>185</v>
      </c>
      <c r="E190" s="29"/>
      <c r="F190" s="29"/>
      <c r="G190" s="29"/>
      <c r="H190" s="29"/>
      <c r="I190" s="29"/>
      <c r="J190" s="29"/>
      <c r="K190" s="29"/>
      <c r="L190" s="30"/>
    </row>
    <row r="191" customFormat="false" ht="12.8" hidden="false" customHeight="false" outlineLevel="0" collapsed="false">
      <c r="A191" s="5"/>
      <c r="B191" s="12"/>
      <c r="C191" s="71"/>
      <c r="D191" s="76"/>
      <c r="E191" s="12"/>
      <c r="F191" s="12"/>
      <c r="G191" s="12"/>
      <c r="H191" s="12"/>
      <c r="I191" s="12"/>
      <c r="J191" s="12"/>
      <c r="K191" s="12"/>
      <c r="L191" s="12"/>
    </row>
    <row r="192" customFormat="false" ht="12.8" hidden="false" customHeight="false" outlineLevel="0" collapsed="false">
      <c r="A192" s="5"/>
      <c r="B192" s="106" t="s">
        <v>173</v>
      </c>
      <c r="C192" s="27" t="s">
        <v>8</v>
      </c>
      <c r="D192" s="108"/>
      <c r="E192" s="29"/>
      <c r="F192" s="29"/>
      <c r="G192" s="29"/>
      <c r="H192" s="29"/>
      <c r="I192" s="29"/>
      <c r="J192" s="29"/>
      <c r="K192" s="29"/>
      <c r="L192" s="30"/>
    </row>
    <row r="193" customFormat="false" ht="12.8" hidden="false" customHeight="false" outlineLevel="0" collapsed="false">
      <c r="A193" s="5"/>
      <c r="B193" s="106" t="s">
        <v>175</v>
      </c>
      <c r="C193" s="27" t="s">
        <v>8</v>
      </c>
      <c r="D193" s="108"/>
      <c r="E193" s="29"/>
      <c r="F193" s="29"/>
      <c r="G193" s="29"/>
      <c r="H193" s="29"/>
      <c r="I193" s="29"/>
      <c r="J193" s="29"/>
      <c r="K193" s="29"/>
      <c r="L193" s="30"/>
    </row>
    <row r="194" customFormat="false" ht="12.8" hidden="false" customHeight="false" outlineLevel="0" collapsed="false">
      <c r="A194" s="5"/>
      <c r="B194" s="56" t="s">
        <v>176</v>
      </c>
      <c r="C194" s="47" t="s">
        <v>8</v>
      </c>
      <c r="D194" s="107" t="s">
        <v>177</v>
      </c>
      <c r="E194" s="29"/>
      <c r="F194" s="29"/>
      <c r="G194" s="29"/>
      <c r="H194" s="29"/>
      <c r="I194" s="29"/>
      <c r="J194" s="29"/>
      <c r="K194" s="29"/>
      <c r="L194" s="30"/>
    </row>
    <row r="195" customFormat="false" ht="12.8" hidden="false" customHeight="false" outlineLevel="0" collapsed="false">
      <c r="A195" s="5"/>
      <c r="B195" s="18" t="s">
        <v>178</v>
      </c>
      <c r="C195" s="47" t="s">
        <v>8</v>
      </c>
      <c r="D195" s="107" t="s">
        <v>186</v>
      </c>
      <c r="E195" s="29"/>
      <c r="F195" s="29"/>
      <c r="G195" s="29"/>
      <c r="H195" s="29"/>
      <c r="I195" s="29"/>
      <c r="J195" s="29"/>
      <c r="K195" s="29"/>
      <c r="L195" s="30"/>
    </row>
    <row r="196" customFormat="false" ht="24.25" hidden="false" customHeight="true" outlineLevel="0" collapsed="false">
      <c r="B196" s="56" t="s">
        <v>180</v>
      </c>
      <c r="C196" s="47" t="s">
        <v>8</v>
      </c>
      <c r="D196" s="109" t="s">
        <v>187</v>
      </c>
      <c r="E196" s="109"/>
      <c r="F196" s="109"/>
      <c r="G196" s="109"/>
      <c r="H196" s="109"/>
      <c r="I196" s="109"/>
      <c r="J196" s="109"/>
      <c r="K196" s="109"/>
      <c r="L196" s="109"/>
    </row>
  </sheetData>
  <mergeCells count="2">
    <mergeCell ref="F28:G29"/>
    <mergeCell ref="D196:L196"/>
  </mergeCells>
  <dataValidations count="5">
    <dataValidation allowBlank="false" operator="equal" showDropDown="false" showErrorMessage="true" showInputMessage="false" sqref="D19" type="list">
      <formula1>"OT,SOT,RUT"</formula1>
      <formula2>0</formula2>
    </dataValidation>
    <dataValidation allowBlank="false" operator="equal" showDropDown="false" showErrorMessage="true" showInputMessage="false" sqref="D22" type="list">
      <formula1>"Único,1,2,3,4,5,6,7,8,9,10,11,12,13,14,15,16,17,18,19,20"</formula1>
      <formula2>0</formula2>
    </dataValidation>
    <dataValidation allowBlank="true" operator="equal" showDropDown="false" showErrorMessage="true" showInputMessage="false" sqref="D23" type="list">
      <formula1>",1,2,3,4,5,6,7,8,9,10,11,12,13,14,15,16,17,18,19,20"</formula1>
      <formula2>0</formula2>
    </dataValidation>
    <dataValidation allowBlank="false" operator="equal" showDropDown="false" showErrorMessage="true" showInputMessage="false" sqref="D49 D56 D66 D76 D86 D96 D145 D169" type="list">
      <formula1>"SI,NO"</formula1>
      <formula2>0</formula2>
    </dataValidation>
    <dataValidation allowBlank="false" operator="equal" showDropDown="false" showErrorMessage="true" showInputMessage="false" sqref="D148 D150 D152" type="list">
      <formula1>"Mariano Liste,Diego Coppa,Ramiro Benvenia"</formula1>
      <formula2>0</formula2>
    </dataValidation>
  </dataValidations>
  <hyperlinks>
    <hyperlink ref="K13" r:id="rId1" location="search/code" display="https://www.iso.org/obp/ui/#search/code︎"/>
    <hyperlink ref="K15" r:id="rId2" display="https://www.bib-bvb.de/web/kkb-online/rda-sprachencode-nach-iso-639"/>
    <hyperlink ref="K17" r:id="rId3" display="https://www.bib-bvb.de/web/kkb-online/rda-sprachencode-nach-iso-639"/>
    <hyperlink ref="D47" r:id="rId4" display="some@mail.com"/>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P1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RowHeight="12.8" zeroHeight="false" outlineLevelRow="0" outlineLevelCol="0"/>
  <cols>
    <col collapsed="false" customWidth="true" hidden="false" outlineLevel="0" max="1" min="1" style="1" width="4.02"/>
    <col collapsed="false" customWidth="true" hidden="false" outlineLevel="0" max="2" min="2" style="4" width="21.71"/>
    <col collapsed="false" customWidth="true" hidden="false" outlineLevel="0" max="4" min="3" style="4" width="19.04"/>
    <col collapsed="false" customWidth="false" hidden="false" outlineLevel="0" max="5" min="5" style="4" width="11.52"/>
    <col collapsed="false" customWidth="true" hidden="false" outlineLevel="0" max="6" min="6" style="4" width="20.3"/>
    <col collapsed="false" customWidth="false" hidden="false" outlineLevel="0" max="65" min="7" style="4" width="11.52"/>
    <col collapsed="false" customWidth="false" hidden="false" outlineLevel="0" max="1025" min="66" style="0" width="11.54"/>
  </cols>
  <sheetData>
    <row r="1" customFormat="false" ht="12.8" hidden="false" customHeight="false" outlineLevel="0" collapsed="false">
      <c r="A1" s="5"/>
      <c r="B1" s="2"/>
      <c r="C1" s="2"/>
      <c r="D1" s="2"/>
      <c r="E1" s="2"/>
      <c r="F1" s="2"/>
      <c r="G1" s="2"/>
      <c r="H1" s="2"/>
    </row>
    <row r="2" customFormat="false" ht="12.8" hidden="false" customHeight="false" outlineLevel="0" collapsed="false">
      <c r="B2" s="7" t="s">
        <v>1</v>
      </c>
      <c r="C2" s="7"/>
      <c r="D2" s="2"/>
      <c r="E2" s="2"/>
      <c r="F2" s="2"/>
      <c r="G2" s="2"/>
      <c r="H2" s="2"/>
    </row>
    <row r="3" customFormat="false" ht="12.8" hidden="false" customHeight="false" outlineLevel="0" collapsed="false">
      <c r="B3" s="8" t="s">
        <v>2</v>
      </c>
      <c r="C3" s="8"/>
      <c r="D3" s="9" t="s">
        <v>3</v>
      </c>
      <c r="E3" s="9"/>
      <c r="F3" s="9"/>
      <c r="G3" s="9"/>
      <c r="H3" s="10"/>
    </row>
    <row r="4" customFormat="false" ht="12.8" hidden="false" customHeight="false" outlineLevel="0" collapsed="false">
      <c r="B4" s="11" t="s">
        <v>4</v>
      </c>
      <c r="C4" s="11"/>
      <c r="D4" s="12" t="s">
        <v>5</v>
      </c>
      <c r="E4" s="2"/>
      <c r="F4" s="2"/>
      <c r="G4" s="12"/>
      <c r="H4" s="13"/>
    </row>
    <row r="5" customFormat="false" ht="12.8" hidden="false" customHeight="false" outlineLevel="0" collapsed="false">
      <c r="B5" s="11" t="s">
        <v>6</v>
      </c>
      <c r="C5" s="11"/>
      <c r="D5" s="12" t="s">
        <v>7</v>
      </c>
      <c r="E5" s="12"/>
      <c r="F5" s="12"/>
      <c r="G5" s="12"/>
      <c r="H5" s="13"/>
    </row>
    <row r="6" customFormat="false" ht="12.8" hidden="false" customHeight="false" outlineLevel="0" collapsed="false">
      <c r="B6" s="11" t="s">
        <v>8</v>
      </c>
      <c r="C6" s="11"/>
      <c r="D6" s="12" t="s">
        <v>9</v>
      </c>
      <c r="E6" s="2"/>
      <c r="F6" s="2"/>
      <c r="G6" s="12"/>
      <c r="H6" s="13"/>
    </row>
    <row r="7" customFormat="false" ht="12.8" hidden="false" customHeight="false" outlineLevel="0" collapsed="false">
      <c r="B7" s="14" t="s">
        <v>10</v>
      </c>
      <c r="C7" s="14"/>
      <c r="D7" s="15" t="s">
        <v>11</v>
      </c>
      <c r="E7" s="15"/>
      <c r="F7" s="15"/>
      <c r="G7" s="15"/>
      <c r="H7" s="16"/>
    </row>
    <row r="9" customFormat="false" ht="26.25" hidden="false" customHeight="true" outlineLevel="0" collapsed="false">
      <c r="A9" s="55" t="s">
        <v>16</v>
      </c>
      <c r="B9" s="110" t="s">
        <v>188</v>
      </c>
      <c r="C9" s="110"/>
      <c r="D9" s="111" t="s">
        <v>189</v>
      </c>
      <c r="E9" s="111"/>
      <c r="F9" s="111"/>
      <c r="G9" s="111"/>
      <c r="H9" s="111"/>
      <c r="I9" s="111"/>
      <c r="J9" s="111"/>
      <c r="K9" s="111"/>
      <c r="L9" s="111"/>
      <c r="M9" s="111"/>
      <c r="N9" s="111"/>
    </row>
    <row r="11" customFormat="false" ht="12.8" hidden="false" customHeight="false" outlineLevel="0" collapsed="false">
      <c r="A11" s="1" t="s">
        <v>20</v>
      </c>
      <c r="B11" s="56" t="s">
        <v>190</v>
      </c>
      <c r="C11" s="56"/>
      <c r="D11" s="56" t="s">
        <v>191</v>
      </c>
      <c r="E11" s="57"/>
      <c r="F11" s="57"/>
      <c r="G11" s="57"/>
      <c r="H11" s="58"/>
    </row>
    <row r="13" customFormat="false" ht="12.8" hidden="false" customHeight="false" outlineLevel="0" collapsed="false">
      <c r="A13" s="1" t="s">
        <v>27</v>
      </c>
      <c r="B13" s="18" t="s">
        <v>192</v>
      </c>
      <c r="C13" s="18"/>
      <c r="D13" s="63"/>
      <c r="E13" s="64"/>
      <c r="H13" s="24"/>
    </row>
    <row r="14" customFormat="false" ht="12.8" hidden="false" customHeight="false" outlineLevel="0" collapsed="false">
      <c r="B14" s="56" t="s">
        <v>193</v>
      </c>
      <c r="C14" s="58"/>
      <c r="D14" s="112" t="n">
        <v>18</v>
      </c>
      <c r="E14" s="113" t="s">
        <v>194</v>
      </c>
      <c r="F14" s="27" t="s">
        <v>6</v>
      </c>
      <c r="G14" s="24"/>
      <c r="H14" s="24"/>
    </row>
    <row r="15" customFormat="false" ht="12.8" hidden="false" customHeight="false" outlineLevel="0" collapsed="false">
      <c r="B15" s="56" t="s">
        <v>195</v>
      </c>
      <c r="C15" s="57"/>
      <c r="D15" s="112" t="n">
        <v>28</v>
      </c>
      <c r="E15" s="113" t="s">
        <v>194</v>
      </c>
      <c r="F15" s="27" t="s">
        <v>6</v>
      </c>
    </row>
    <row r="16" customFormat="false" ht="12.8" hidden="false" customHeight="false" outlineLevel="0" collapsed="false">
      <c r="B16" s="56" t="s">
        <v>196</v>
      </c>
      <c r="C16" s="57"/>
      <c r="D16" s="112" t="n">
        <v>0.2</v>
      </c>
      <c r="E16" s="113" t="s">
        <v>194</v>
      </c>
      <c r="F16" s="27" t="s">
        <v>6</v>
      </c>
    </row>
    <row r="17" customFormat="false" ht="12.8" hidden="false" customHeight="false" outlineLevel="0" collapsed="false">
      <c r="B17" s="41"/>
      <c r="C17" s="24"/>
      <c r="D17" s="25"/>
      <c r="E17" s="24"/>
      <c r="F17" s="88"/>
    </row>
    <row r="18" customFormat="false" ht="12.8" hidden="false" customHeight="false" outlineLevel="0" collapsed="false">
      <c r="B18" s="56" t="s">
        <v>197</v>
      </c>
      <c r="C18" s="57"/>
      <c r="D18" s="114" t="n">
        <v>80</v>
      </c>
      <c r="E18" s="23" t="s">
        <v>198</v>
      </c>
      <c r="F18" s="27" t="s">
        <v>6</v>
      </c>
    </row>
    <row r="19" customFormat="false" ht="12.8" hidden="false" customHeight="false" outlineLevel="0" collapsed="false">
      <c r="B19" s="56" t="s">
        <v>196</v>
      </c>
      <c r="C19" s="57" t="s">
        <v>199</v>
      </c>
      <c r="D19" s="112" t="n">
        <v>0.8</v>
      </c>
      <c r="E19" s="113" t="s">
        <v>198</v>
      </c>
      <c r="F19" s="27" t="s">
        <v>6</v>
      </c>
    </row>
    <row r="21" customFormat="false" ht="12.8" hidden="false" customHeight="false" outlineLevel="0" collapsed="false">
      <c r="A21" s="1" t="s">
        <v>34</v>
      </c>
      <c r="B21" s="4" t="s">
        <v>200</v>
      </c>
    </row>
    <row r="22" customFormat="false" ht="12.8" hidden="false" customHeight="false" outlineLevel="0" collapsed="false">
      <c r="B22" s="56" t="s">
        <v>201</v>
      </c>
      <c r="C22" s="56"/>
      <c r="D22" s="31"/>
      <c r="E22" s="57"/>
      <c r="F22" s="57"/>
      <c r="G22" s="58"/>
    </row>
    <row r="23" customFormat="false" ht="12.8" hidden="false" customHeight="false" outlineLevel="0" collapsed="false">
      <c r="B23" s="23" t="s">
        <v>202</v>
      </c>
      <c r="C23" s="23"/>
    </row>
    <row r="24" customFormat="false" ht="12.8" hidden="false" customHeight="false" outlineLevel="0" collapsed="false">
      <c r="B24" s="56" t="s">
        <v>203</v>
      </c>
      <c r="C24" s="56"/>
      <c r="D24" s="115" t="n">
        <v>99.998205</v>
      </c>
      <c r="E24" s="57" t="s">
        <v>204</v>
      </c>
      <c r="F24" s="27" t="s">
        <v>6</v>
      </c>
      <c r="J24" s="4" t="s">
        <v>205</v>
      </c>
    </row>
    <row r="25" customFormat="false" ht="12.8" hidden="false" customHeight="false" outlineLevel="0" collapsed="false">
      <c r="B25" s="56" t="s">
        <v>206</v>
      </c>
      <c r="C25" s="56"/>
      <c r="D25" s="57" t="s">
        <v>207</v>
      </c>
      <c r="E25" s="57"/>
      <c r="F25" s="57"/>
      <c r="G25" s="58"/>
    </row>
    <row r="26" customFormat="false" ht="12.8" hidden="false" customHeight="false" outlineLevel="0" collapsed="false">
      <c r="B26" s="18" t="s">
        <v>202</v>
      </c>
      <c r="C26" s="18"/>
      <c r="D26" s="63"/>
      <c r="E26" s="63"/>
      <c r="F26" s="63"/>
      <c r="G26" s="64"/>
    </row>
    <row r="27" customFormat="false" ht="12.8" hidden="false" customHeight="false" outlineLevel="0" collapsed="false">
      <c r="B27" s="41" t="s">
        <v>208</v>
      </c>
      <c r="C27" s="39" t="s">
        <v>6</v>
      </c>
      <c r="D27" s="116" t="n">
        <v>0.0039115922</v>
      </c>
      <c r="E27" s="4" t="s">
        <v>209</v>
      </c>
      <c r="G27" s="74"/>
      <c r="H27" s="0"/>
      <c r="J27" s="4" t="s">
        <v>210</v>
      </c>
    </row>
    <row r="28" customFormat="false" ht="12.8" hidden="false" customHeight="false" outlineLevel="0" collapsed="false">
      <c r="B28" s="41" t="s">
        <v>211</v>
      </c>
      <c r="C28" s="42" t="s">
        <v>6</v>
      </c>
      <c r="D28" s="116" t="n">
        <v>-5.8345704E-007</v>
      </c>
      <c r="E28" s="4" t="s">
        <v>212</v>
      </c>
      <c r="G28" s="74"/>
      <c r="H28" s="0"/>
      <c r="J28" s="4" t="s">
        <v>213</v>
      </c>
    </row>
    <row r="29" customFormat="false" ht="12.8" hidden="false" customHeight="false" outlineLevel="0" collapsed="false">
      <c r="B29" s="41" t="s">
        <v>214</v>
      </c>
      <c r="C29" s="42" t="s">
        <v>215</v>
      </c>
      <c r="D29" s="116" t="n">
        <v>-1.2248743E-010</v>
      </c>
      <c r="E29" s="4" t="s">
        <v>216</v>
      </c>
      <c r="F29" s="4" t="s">
        <v>217</v>
      </c>
      <c r="G29" s="74"/>
      <c r="H29" s="0"/>
      <c r="J29" s="4" t="s">
        <v>218</v>
      </c>
    </row>
    <row r="30" customFormat="false" ht="12.8" hidden="false" customHeight="false" outlineLevel="0" collapsed="false">
      <c r="B30" s="41" t="s">
        <v>214</v>
      </c>
      <c r="C30" s="42" t="s">
        <v>215</v>
      </c>
      <c r="D30" s="117" t="n">
        <v>0</v>
      </c>
      <c r="E30" s="4" t="s">
        <v>216</v>
      </c>
      <c r="F30" s="4" t="s">
        <v>219</v>
      </c>
      <c r="G30" s="118"/>
      <c r="H30" s="0"/>
      <c r="J30" s="4" t="s">
        <v>218</v>
      </c>
    </row>
    <row r="31" customFormat="false" ht="12.8" hidden="false" customHeight="false" outlineLevel="0" collapsed="false">
      <c r="B31" s="21" t="s">
        <v>220</v>
      </c>
      <c r="C31" s="47" t="s">
        <v>6</v>
      </c>
      <c r="D31" s="119" t="n">
        <v>0.003853</v>
      </c>
      <c r="E31" s="73" t="s">
        <v>209</v>
      </c>
      <c r="F31" s="73"/>
      <c r="G31" s="78"/>
      <c r="H31" s="0"/>
      <c r="J31" s="4" t="s">
        <v>210</v>
      </c>
    </row>
    <row r="33" customFormat="false" ht="12.8" hidden="false" customHeight="false" outlineLevel="0" collapsed="false">
      <c r="A33" s="1" t="s">
        <v>38</v>
      </c>
      <c r="B33" s="18" t="s">
        <v>196</v>
      </c>
      <c r="C33" s="18"/>
      <c r="D33" s="63"/>
      <c r="E33" s="64"/>
      <c r="F33" s="24"/>
    </row>
    <row r="34" customFormat="false" ht="12.8" hidden="false" customHeight="false" outlineLevel="0" collapsed="false">
      <c r="B34" s="6" t="s">
        <v>221</v>
      </c>
      <c r="C34" s="39" t="s">
        <v>6</v>
      </c>
      <c r="D34" s="120" t="n">
        <v>-20</v>
      </c>
      <c r="E34" s="121" t="str">
        <f aca="false">E35</f>
        <v>°C</v>
      </c>
      <c r="F34" s="0"/>
      <c r="J34" s="4" t="s">
        <v>222</v>
      </c>
    </row>
    <row r="35" customFormat="false" ht="12.8" hidden="false" customHeight="false" outlineLevel="0" collapsed="false">
      <c r="B35" s="66" t="s">
        <v>223</v>
      </c>
      <c r="C35" s="42" t="s">
        <v>6</v>
      </c>
      <c r="D35" s="122" t="n">
        <v>200</v>
      </c>
      <c r="E35" s="74" t="str">
        <f aca="false">E36</f>
        <v>°C</v>
      </c>
      <c r="F35" s="0"/>
      <c r="J35" s="4" t="s">
        <v>222</v>
      </c>
    </row>
    <row r="36" customFormat="false" ht="12.8" hidden="false" customHeight="false" outlineLevel="0" collapsed="false">
      <c r="B36" s="21" t="s">
        <v>224</v>
      </c>
      <c r="C36" s="47" t="s">
        <v>6</v>
      </c>
      <c r="D36" s="123" t="n">
        <v>0.07</v>
      </c>
      <c r="E36" s="78" t="s">
        <v>194</v>
      </c>
      <c r="F36" s="0"/>
      <c r="J36" s="4" t="s">
        <v>222</v>
      </c>
    </row>
    <row r="38" customFormat="false" ht="12.8" hidden="false" customHeight="false" outlineLevel="0" collapsed="false">
      <c r="A38" s="1" t="s">
        <v>51</v>
      </c>
      <c r="B38" s="18" t="s">
        <v>225</v>
      </c>
      <c r="C38" s="18"/>
      <c r="D38" s="63"/>
      <c r="E38" s="63"/>
      <c r="F38" s="63"/>
      <c r="G38" s="63"/>
      <c r="H38" s="63"/>
      <c r="I38" s="63"/>
      <c r="J38" s="63"/>
      <c r="K38" s="63"/>
      <c r="L38" s="63"/>
      <c r="M38" s="63"/>
      <c r="N38" s="63"/>
      <c r="O38" s="63"/>
      <c r="P38" s="63"/>
      <c r="Q38" s="63"/>
      <c r="R38" s="63"/>
      <c r="S38" s="6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customFormat="false" ht="12.8" hidden="false" customHeight="false" outlineLevel="0" collapsed="false">
      <c r="B39" s="41"/>
      <c r="C39" s="41"/>
      <c r="S39" s="74"/>
      <c r="AP39" s="24"/>
    </row>
    <row r="40" customFormat="false" ht="12.8" hidden="false" customHeight="false" outlineLevel="0" collapsed="false">
      <c r="B40" s="11" t="s">
        <v>226</v>
      </c>
      <c r="C40" s="11"/>
      <c r="D40" s="4" t="s">
        <v>227</v>
      </c>
      <c r="S40" s="74"/>
      <c r="AP40" s="24"/>
    </row>
    <row r="41" customFormat="false" ht="12.8" hidden="false" customHeight="false" outlineLevel="0" collapsed="false">
      <c r="B41" s="11" t="s">
        <v>226</v>
      </c>
      <c r="C41" s="11"/>
      <c r="D41" s="4" t="s">
        <v>228</v>
      </c>
      <c r="S41" s="74"/>
      <c r="AP41" s="24"/>
    </row>
    <row r="42" customFormat="false" ht="12.8" hidden="false" customHeight="false" outlineLevel="0" collapsed="false">
      <c r="B42" s="11"/>
      <c r="C42" s="11"/>
      <c r="S42" s="74"/>
      <c r="AP42" s="24"/>
    </row>
    <row r="43" customFormat="false" ht="12.8" hidden="false" customHeight="false" outlineLevel="0" collapsed="false">
      <c r="B43" s="11" t="s">
        <v>226</v>
      </c>
      <c r="C43" s="11"/>
      <c r="D43" s="4" t="s">
        <v>229</v>
      </c>
      <c r="S43" s="74"/>
      <c r="AP43" s="24"/>
    </row>
    <row r="44" customFormat="false" ht="12.8" hidden="false" customHeight="false" outlineLevel="0" collapsed="false">
      <c r="B44" s="11"/>
      <c r="C44" s="11"/>
      <c r="S44" s="74"/>
      <c r="AP44" s="24"/>
    </row>
    <row r="45" customFormat="false" ht="12.8" hidden="false" customHeight="false" outlineLevel="0" collapsed="false">
      <c r="B45" s="11" t="s">
        <v>226</v>
      </c>
      <c r="C45" s="11"/>
      <c r="D45" s="4" t="s">
        <v>230</v>
      </c>
      <c r="S45" s="74"/>
      <c r="AP45" s="24"/>
    </row>
    <row r="46" customFormat="false" ht="12.8" hidden="false" customHeight="false" outlineLevel="0" collapsed="false">
      <c r="B46" s="11"/>
      <c r="C46" s="11"/>
      <c r="S46" s="74"/>
      <c r="AP46" s="24"/>
    </row>
    <row r="47" customFormat="false" ht="12.8" hidden="false" customHeight="false" outlineLevel="0" collapsed="false">
      <c r="B47" s="11" t="s">
        <v>226</v>
      </c>
      <c r="C47" s="11"/>
      <c r="D47" s="4" t="s">
        <v>231</v>
      </c>
      <c r="S47" s="74"/>
      <c r="AP47" s="24"/>
    </row>
    <row r="48" customFormat="false" ht="12.8" hidden="false" customHeight="false" outlineLevel="0" collapsed="false">
      <c r="B48" s="11"/>
      <c r="C48" s="11"/>
      <c r="S48" s="74"/>
      <c r="AP48" s="24"/>
    </row>
    <row r="49" customFormat="false" ht="12.8" hidden="false" customHeight="false" outlineLevel="0" collapsed="false">
      <c r="B49" s="11" t="s">
        <v>226</v>
      </c>
      <c r="C49" s="11"/>
      <c r="D49" s="4" t="s">
        <v>232</v>
      </c>
      <c r="S49" s="74"/>
      <c r="AP49" s="24"/>
    </row>
    <row r="50" customFormat="false" ht="12.8" hidden="false" customHeight="false" outlineLevel="0" collapsed="false">
      <c r="B50" s="11"/>
      <c r="C50" s="11"/>
      <c r="S50" s="74"/>
      <c r="AP50" s="24"/>
    </row>
    <row r="51" customFormat="false" ht="35.8" hidden="false" customHeight="true" outlineLevel="0" collapsed="false">
      <c r="B51" s="124" t="s">
        <v>226</v>
      </c>
      <c r="C51" s="124"/>
      <c r="D51" s="125" t="s">
        <v>233</v>
      </c>
      <c r="E51" s="125"/>
      <c r="F51" s="125"/>
      <c r="G51" s="125"/>
      <c r="H51" s="125"/>
      <c r="I51" s="125"/>
      <c r="J51" s="125"/>
      <c r="K51" s="125"/>
      <c r="L51" s="125"/>
      <c r="M51" s="125"/>
      <c r="N51" s="125"/>
      <c r="O51" s="125"/>
      <c r="P51" s="125"/>
      <c r="Q51" s="125"/>
      <c r="R51" s="125"/>
      <c r="S51" s="125"/>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customFormat="false" ht="12.8" hidden="false" customHeight="false" outlineLevel="0" collapsed="false">
      <c r="B52" s="41"/>
      <c r="C52" s="41"/>
      <c r="D52" s="50"/>
      <c r="S52" s="74"/>
    </row>
    <row r="53" customFormat="false" ht="12.8" hidden="false" customHeight="false" outlineLevel="0" collapsed="false">
      <c r="B53" s="124" t="s">
        <v>226</v>
      </c>
      <c r="C53" s="124"/>
      <c r="D53" s="50" t="s">
        <v>14</v>
      </c>
      <c r="S53" s="74"/>
    </row>
    <row r="54" customFormat="false" ht="12.8" hidden="false" customHeight="false" outlineLevel="0" collapsed="false">
      <c r="B54" s="41"/>
      <c r="C54" s="41"/>
      <c r="D54" s="50"/>
      <c r="S54" s="74"/>
    </row>
    <row r="55" customFormat="false" ht="12.8" hidden="false" customHeight="false" outlineLevel="0" collapsed="false">
      <c r="B55" s="126" t="s">
        <v>226</v>
      </c>
      <c r="C55" s="126"/>
      <c r="D55" s="84" t="s">
        <v>14</v>
      </c>
      <c r="E55" s="73"/>
      <c r="F55" s="73"/>
      <c r="G55" s="73"/>
      <c r="H55" s="73"/>
      <c r="I55" s="73"/>
      <c r="J55" s="73"/>
      <c r="K55" s="73"/>
      <c r="L55" s="73"/>
      <c r="M55" s="73"/>
      <c r="N55" s="73"/>
      <c r="O55" s="73"/>
      <c r="P55" s="73"/>
      <c r="Q55" s="73"/>
      <c r="R55" s="73"/>
      <c r="S55" s="78"/>
    </row>
    <row r="56" customFormat="false" ht="12.8" hidden="false" customHeight="false" outlineLevel="0" collapsed="false">
      <c r="D56" s="50"/>
    </row>
    <row r="57" customFormat="false" ht="12.8" hidden="false" customHeight="false" outlineLevel="0" collapsed="false">
      <c r="B57" s="56"/>
      <c r="C57" s="56"/>
      <c r="D57" s="127"/>
      <c r="F57" s="27" t="s">
        <v>234</v>
      </c>
      <c r="G57" s="28" t="n">
        <v>2</v>
      </c>
      <c r="H57" s="27" t="s">
        <v>6</v>
      </c>
    </row>
    <row r="58" customFormat="false" ht="12.8" hidden="false" customHeight="false" outlineLevel="0" collapsed="false">
      <c r="D58" s="50"/>
      <c r="F58" s="27" t="s">
        <v>235</v>
      </c>
      <c r="G58" s="28" t="n">
        <v>0.95</v>
      </c>
      <c r="H58" s="27" t="s">
        <v>6</v>
      </c>
    </row>
    <row r="59" customFormat="false" ht="12.8" hidden="false" customHeight="false" outlineLevel="0" collapsed="false">
      <c r="A59" s="1" t="s">
        <v>54</v>
      </c>
      <c r="B59" s="18" t="s">
        <v>236</v>
      </c>
      <c r="C59" s="18"/>
      <c r="D59" s="63" t="s">
        <v>237</v>
      </c>
      <c r="E59" s="63" t="s">
        <v>238</v>
      </c>
      <c r="F59" s="63" t="s">
        <v>239</v>
      </c>
      <c r="G59" s="64"/>
    </row>
    <row r="60" customFormat="false" ht="12.8" hidden="false" customHeight="false" outlineLevel="0" collapsed="false">
      <c r="B60" s="41"/>
      <c r="C60" s="41"/>
      <c r="D60" s="4" t="s">
        <v>240</v>
      </c>
      <c r="E60" s="4" t="s">
        <v>241</v>
      </c>
      <c r="F60" s="4" t="s">
        <v>241</v>
      </c>
      <c r="G60" s="74"/>
    </row>
    <row r="61" customFormat="false" ht="12.8" hidden="false" customHeight="false" outlineLevel="0" collapsed="false">
      <c r="B61" s="41"/>
      <c r="C61" s="41"/>
      <c r="D61" s="128" t="n">
        <v>-20.01</v>
      </c>
      <c r="E61" s="128" t="n">
        <v>92.139</v>
      </c>
      <c r="F61" s="128" t="n">
        <v>0.009</v>
      </c>
      <c r="G61" s="74"/>
      <c r="H61" s="27" t="s">
        <v>6</v>
      </c>
    </row>
    <row r="62" customFormat="false" ht="12.8" hidden="false" customHeight="false" outlineLevel="0" collapsed="false">
      <c r="B62" s="41"/>
      <c r="C62" s="41"/>
      <c r="D62" s="128" t="n">
        <v>-20.01</v>
      </c>
      <c r="E62" s="128" t="n">
        <v>92.139</v>
      </c>
      <c r="F62" s="128" t="n">
        <v>0.008</v>
      </c>
      <c r="G62" s="74"/>
    </row>
    <row r="63" customFormat="false" ht="12.8" hidden="false" customHeight="false" outlineLevel="0" collapsed="false">
      <c r="B63" s="41"/>
      <c r="C63" s="41"/>
      <c r="D63" s="128" t="n">
        <v>-20.01</v>
      </c>
      <c r="E63" s="128" t="n">
        <v>92.139</v>
      </c>
      <c r="F63" s="128" t="n">
        <v>0.008</v>
      </c>
      <c r="G63" s="74"/>
    </row>
    <row r="64" customFormat="false" ht="12.8" hidden="false" customHeight="false" outlineLevel="0" collapsed="false">
      <c r="B64" s="41"/>
      <c r="C64" s="41"/>
      <c r="D64" s="128" t="n">
        <v>-15.01</v>
      </c>
      <c r="E64" s="128" t="n">
        <v>94.106</v>
      </c>
      <c r="F64" s="128" t="n">
        <v>0.008</v>
      </c>
      <c r="G64" s="74"/>
    </row>
    <row r="65" customFormat="false" ht="12.8" hidden="false" customHeight="false" outlineLevel="0" collapsed="false">
      <c r="B65" s="41"/>
      <c r="C65" s="41"/>
      <c r="D65" s="128" t="n">
        <v>-15.01</v>
      </c>
      <c r="E65" s="128" t="n">
        <v>94.106</v>
      </c>
      <c r="F65" s="128" t="n">
        <v>0.008</v>
      </c>
      <c r="G65" s="74"/>
    </row>
    <row r="66" customFormat="false" ht="12.8" hidden="false" customHeight="false" outlineLevel="0" collapsed="false">
      <c r="B66" s="41"/>
      <c r="C66" s="41"/>
      <c r="D66" s="128" t="n">
        <v>-15.01</v>
      </c>
      <c r="E66" s="128" t="n">
        <v>94.106</v>
      </c>
      <c r="F66" s="128" t="n">
        <v>0.008</v>
      </c>
      <c r="G66" s="74"/>
    </row>
    <row r="67" customFormat="false" ht="12.8" hidden="false" customHeight="false" outlineLevel="0" collapsed="false">
      <c r="B67" s="41"/>
      <c r="C67" s="41"/>
      <c r="D67" s="128" t="n">
        <v>-10.01</v>
      </c>
      <c r="E67" s="128" t="n">
        <v>96.07</v>
      </c>
      <c r="F67" s="128" t="n">
        <v>0.008</v>
      </c>
      <c r="G67" s="74"/>
    </row>
    <row r="68" customFormat="false" ht="12.8" hidden="false" customHeight="false" outlineLevel="0" collapsed="false">
      <c r="B68" s="41"/>
      <c r="C68" s="41"/>
      <c r="D68" s="128" t="n">
        <v>-10.01</v>
      </c>
      <c r="E68" s="128" t="n">
        <v>96.071</v>
      </c>
      <c r="F68" s="128" t="n">
        <v>0.009</v>
      </c>
      <c r="G68" s="74"/>
    </row>
    <row r="69" customFormat="false" ht="12.8" hidden="false" customHeight="false" outlineLevel="0" collapsed="false">
      <c r="B69" s="41"/>
      <c r="C69" s="41"/>
      <c r="D69" s="128" t="n">
        <v>-10.01</v>
      </c>
      <c r="E69" s="128" t="n">
        <v>96.071</v>
      </c>
      <c r="F69" s="128" t="n">
        <v>0.009</v>
      </c>
      <c r="G69" s="74"/>
    </row>
    <row r="70" customFormat="false" ht="12.8" hidden="false" customHeight="false" outlineLevel="0" collapsed="false">
      <c r="B70" s="41"/>
      <c r="C70" s="41"/>
      <c r="D70" s="128" t="n">
        <v>-5.02</v>
      </c>
      <c r="E70" s="128" t="n">
        <v>98.03</v>
      </c>
      <c r="F70" s="128" t="n">
        <v>0.008</v>
      </c>
      <c r="G70" s="74"/>
    </row>
    <row r="71" customFormat="false" ht="12.8" hidden="false" customHeight="false" outlineLevel="0" collapsed="false">
      <c r="B71" s="41"/>
      <c r="C71" s="41"/>
      <c r="D71" s="128" t="n">
        <v>-5.02</v>
      </c>
      <c r="E71" s="128" t="n">
        <v>98.03</v>
      </c>
      <c r="F71" s="128" t="n">
        <v>0.009</v>
      </c>
      <c r="G71" s="74"/>
    </row>
    <row r="72" customFormat="false" ht="12.8" hidden="false" customHeight="false" outlineLevel="0" collapsed="false">
      <c r="B72" s="41"/>
      <c r="C72" s="41"/>
      <c r="D72" s="128" t="n">
        <v>-5.02</v>
      </c>
      <c r="E72" s="128" t="n">
        <v>98.03</v>
      </c>
      <c r="F72" s="128" t="n">
        <v>0.009</v>
      </c>
      <c r="G72" s="74"/>
    </row>
    <row r="73" customFormat="false" ht="12.8" hidden="false" customHeight="false" outlineLevel="0" collapsed="false">
      <c r="B73" s="41"/>
      <c r="C73" s="41"/>
      <c r="D73" s="128" t="n">
        <v>-5.02</v>
      </c>
      <c r="E73" s="128" t="n">
        <v>98.03</v>
      </c>
      <c r="F73" s="128" t="n">
        <v>0.01</v>
      </c>
      <c r="G73" s="74"/>
    </row>
    <row r="74" customFormat="false" ht="12.8" hidden="false" customHeight="false" outlineLevel="0" collapsed="false">
      <c r="B74" s="41"/>
      <c r="C74" s="41"/>
      <c r="D74" s="128" t="n">
        <v>0</v>
      </c>
      <c r="E74" s="128" t="n">
        <v>99.995</v>
      </c>
      <c r="F74" s="128" t="n">
        <v>0.009</v>
      </c>
      <c r="G74" s="74"/>
    </row>
    <row r="75" customFormat="false" ht="12.8" hidden="false" customHeight="false" outlineLevel="0" collapsed="false">
      <c r="B75" s="41"/>
      <c r="C75" s="41"/>
      <c r="D75" s="128" t="n">
        <v>0</v>
      </c>
      <c r="E75" s="128" t="n">
        <v>99.996</v>
      </c>
      <c r="F75" s="128" t="n">
        <v>0.009</v>
      </c>
      <c r="G75" s="74"/>
    </row>
    <row r="76" customFormat="false" ht="12.8" hidden="false" customHeight="false" outlineLevel="0" collapsed="false">
      <c r="B76" s="41"/>
      <c r="C76" s="41"/>
      <c r="D76" s="128" t="n">
        <v>0</v>
      </c>
      <c r="E76" s="128" t="n">
        <v>99.996</v>
      </c>
      <c r="F76" s="128" t="n">
        <v>0.009</v>
      </c>
      <c r="G76" s="74"/>
    </row>
    <row r="77" customFormat="false" ht="12.8" hidden="false" customHeight="false" outlineLevel="0" collapsed="false">
      <c r="B77" s="41"/>
      <c r="C77" s="41"/>
      <c r="D77" s="128" t="n">
        <v>0</v>
      </c>
      <c r="E77" s="128" t="n">
        <v>99.999</v>
      </c>
      <c r="F77" s="128" t="n">
        <v>0.008</v>
      </c>
      <c r="G77" s="74"/>
    </row>
    <row r="78" customFormat="false" ht="12.8" hidden="false" customHeight="false" outlineLevel="0" collapsed="false">
      <c r="B78" s="41"/>
      <c r="C78" s="41"/>
      <c r="D78" s="128" t="n">
        <v>0</v>
      </c>
      <c r="E78" s="128" t="n">
        <v>100</v>
      </c>
      <c r="F78" s="128" t="n">
        <v>0.009</v>
      </c>
      <c r="G78" s="74"/>
    </row>
    <row r="79" customFormat="false" ht="12.8" hidden="false" customHeight="false" outlineLevel="0" collapsed="false">
      <c r="B79" s="41"/>
      <c r="C79" s="41"/>
      <c r="D79" s="128" t="n">
        <v>24.98</v>
      </c>
      <c r="E79" s="128" t="n">
        <v>109.734</v>
      </c>
      <c r="F79" s="128" t="n">
        <v>0.008</v>
      </c>
      <c r="G79" s="74"/>
    </row>
    <row r="80" customFormat="false" ht="12.8" hidden="false" customHeight="false" outlineLevel="0" collapsed="false">
      <c r="B80" s="41"/>
      <c r="C80" s="41"/>
      <c r="D80" s="128" t="n">
        <v>24.98</v>
      </c>
      <c r="E80" s="128" t="n">
        <v>109.735</v>
      </c>
      <c r="F80" s="128" t="n">
        <v>0.008</v>
      </c>
      <c r="G80" s="74"/>
    </row>
    <row r="81" customFormat="false" ht="12.8" hidden="false" customHeight="false" outlineLevel="0" collapsed="false">
      <c r="B81" s="41"/>
      <c r="C81" s="41"/>
      <c r="D81" s="128" t="n">
        <v>24.98</v>
      </c>
      <c r="E81" s="128" t="n">
        <v>109.736</v>
      </c>
      <c r="F81" s="128" t="n">
        <v>0.008</v>
      </c>
      <c r="G81" s="74"/>
    </row>
    <row r="82" customFormat="false" ht="12.8" hidden="false" customHeight="false" outlineLevel="0" collapsed="false">
      <c r="B82" s="41"/>
      <c r="C82" s="41"/>
      <c r="D82" s="128" t="n">
        <v>37.19</v>
      </c>
      <c r="E82" s="128" t="n">
        <v>114.466</v>
      </c>
      <c r="F82" s="128" t="n">
        <v>0.008</v>
      </c>
      <c r="G82" s="74"/>
    </row>
    <row r="83" customFormat="false" ht="12.8" hidden="false" customHeight="false" outlineLevel="0" collapsed="false">
      <c r="B83" s="41"/>
      <c r="C83" s="41"/>
      <c r="D83" s="128" t="n">
        <v>37.2</v>
      </c>
      <c r="E83" s="128" t="n">
        <v>114.468</v>
      </c>
      <c r="F83" s="128" t="n">
        <v>0.008</v>
      </c>
      <c r="G83" s="74"/>
    </row>
    <row r="84" customFormat="false" ht="12.8" hidden="false" customHeight="false" outlineLevel="0" collapsed="false">
      <c r="B84" s="41"/>
      <c r="C84" s="41"/>
      <c r="D84" s="128" t="n">
        <v>37.2</v>
      </c>
      <c r="E84" s="128" t="n">
        <v>114.469</v>
      </c>
      <c r="F84" s="128" t="n">
        <v>0.008</v>
      </c>
      <c r="G84" s="74"/>
    </row>
    <row r="85" customFormat="false" ht="12.8" hidden="false" customHeight="false" outlineLevel="0" collapsed="false">
      <c r="B85" s="41"/>
      <c r="C85" s="41"/>
      <c r="D85" s="128" t="n">
        <v>50.02</v>
      </c>
      <c r="E85" s="128" t="n">
        <v>119.42</v>
      </c>
      <c r="F85" s="128" t="n">
        <v>0.009</v>
      </c>
      <c r="G85" s="74"/>
    </row>
    <row r="86" customFormat="false" ht="12.8" hidden="false" customHeight="false" outlineLevel="0" collapsed="false">
      <c r="B86" s="41"/>
      <c r="C86" s="41"/>
      <c r="D86" s="128" t="n">
        <v>50.02</v>
      </c>
      <c r="E86" s="128" t="n">
        <v>119.42</v>
      </c>
      <c r="F86" s="128" t="n">
        <v>0.009</v>
      </c>
      <c r="G86" s="74"/>
    </row>
    <row r="87" customFormat="false" ht="12.8" hidden="false" customHeight="false" outlineLevel="0" collapsed="false">
      <c r="B87" s="41"/>
      <c r="C87" s="41"/>
      <c r="D87" s="128" t="n">
        <v>75.12</v>
      </c>
      <c r="E87" s="128" t="n">
        <v>129.052</v>
      </c>
      <c r="F87" s="128" t="n">
        <v>0.008</v>
      </c>
      <c r="G87" s="74"/>
    </row>
    <row r="88" customFormat="false" ht="12.8" hidden="false" customHeight="false" outlineLevel="0" collapsed="false">
      <c r="B88" s="41"/>
      <c r="C88" s="41"/>
      <c r="D88" s="128" t="n">
        <v>75.12</v>
      </c>
      <c r="E88" s="128" t="n">
        <v>129.052</v>
      </c>
      <c r="F88" s="128" t="n">
        <v>0.009</v>
      </c>
      <c r="G88" s="74"/>
    </row>
    <row r="89" customFormat="false" ht="12.8" hidden="false" customHeight="false" outlineLevel="0" collapsed="false">
      <c r="B89" s="41"/>
      <c r="C89" s="41"/>
      <c r="D89" s="128" t="n">
        <v>75.12</v>
      </c>
      <c r="E89" s="128" t="n">
        <v>129.052</v>
      </c>
      <c r="F89" s="128" t="n">
        <v>0.009</v>
      </c>
      <c r="G89" s="74"/>
    </row>
    <row r="90" customFormat="false" ht="12.8" hidden="false" customHeight="false" outlineLevel="0" collapsed="false">
      <c r="B90" s="41"/>
      <c r="C90" s="41"/>
      <c r="D90" s="128" t="n">
        <v>100.14</v>
      </c>
      <c r="E90" s="128" t="n">
        <v>138.585</v>
      </c>
      <c r="F90" s="128" t="n">
        <v>0.01</v>
      </c>
      <c r="G90" s="74"/>
    </row>
    <row r="91" customFormat="false" ht="12.8" hidden="false" customHeight="false" outlineLevel="0" collapsed="false">
      <c r="B91" s="41"/>
      <c r="C91" s="41"/>
      <c r="D91" s="128" t="n">
        <v>100.15</v>
      </c>
      <c r="E91" s="128" t="n">
        <v>138.585</v>
      </c>
      <c r="F91" s="128" t="n">
        <v>0.009</v>
      </c>
      <c r="G91" s="74"/>
    </row>
    <row r="92" customFormat="false" ht="12.8" hidden="false" customHeight="false" outlineLevel="0" collapsed="false">
      <c r="B92" s="41"/>
      <c r="C92" s="41"/>
      <c r="D92" s="128" t="n">
        <v>100.15</v>
      </c>
      <c r="E92" s="128" t="n">
        <v>138.585</v>
      </c>
      <c r="F92" s="128" t="n">
        <v>0.009</v>
      </c>
      <c r="G92" s="74"/>
    </row>
    <row r="93" customFormat="false" ht="12.8" hidden="false" customHeight="false" outlineLevel="0" collapsed="false">
      <c r="B93" s="41"/>
      <c r="C93" s="41"/>
      <c r="D93" s="128" t="n">
        <v>100.15</v>
      </c>
      <c r="E93" s="128" t="n">
        <v>138.587</v>
      </c>
      <c r="F93" s="128" t="n">
        <v>0.009</v>
      </c>
      <c r="G93" s="74"/>
    </row>
    <row r="94" customFormat="false" ht="12.8" hidden="false" customHeight="false" outlineLevel="0" collapsed="false">
      <c r="B94" s="41"/>
      <c r="C94" s="41"/>
      <c r="D94" s="128" t="n">
        <v>100.15</v>
      </c>
      <c r="E94" s="128" t="n">
        <v>138.586</v>
      </c>
      <c r="F94" s="128" t="n">
        <v>0.008</v>
      </c>
      <c r="G94" s="74"/>
    </row>
    <row r="95" customFormat="false" ht="12.8" hidden="false" customHeight="false" outlineLevel="0" collapsed="false">
      <c r="B95" s="41"/>
      <c r="C95" s="41"/>
      <c r="D95" s="128" t="n">
        <v>100.16</v>
      </c>
      <c r="E95" s="128" t="n">
        <v>138.59</v>
      </c>
      <c r="F95" s="128" t="n">
        <v>0.009</v>
      </c>
      <c r="G95" s="74"/>
    </row>
    <row r="96" customFormat="false" ht="12.8" hidden="false" customHeight="false" outlineLevel="0" collapsed="false">
      <c r="B96" s="41"/>
      <c r="C96" s="41"/>
      <c r="D96" s="128" t="n">
        <v>125.17</v>
      </c>
      <c r="E96" s="128" t="n">
        <v>148.043</v>
      </c>
      <c r="F96" s="128" t="n">
        <v>0.008</v>
      </c>
      <c r="G96" s="74"/>
    </row>
    <row r="97" customFormat="false" ht="12.8" hidden="false" customHeight="false" outlineLevel="0" collapsed="false">
      <c r="B97" s="41"/>
      <c r="C97" s="41"/>
      <c r="D97" s="128" t="n">
        <v>125.17</v>
      </c>
      <c r="E97" s="128" t="n">
        <v>148.043</v>
      </c>
      <c r="F97" s="128" t="n">
        <v>0.008</v>
      </c>
      <c r="G97" s="74"/>
    </row>
    <row r="98" customFormat="false" ht="12.8" hidden="false" customHeight="false" outlineLevel="0" collapsed="false">
      <c r="B98" s="41"/>
      <c r="C98" s="41"/>
      <c r="D98" s="128" t="n">
        <v>125.17</v>
      </c>
      <c r="E98" s="128" t="n">
        <v>148.044</v>
      </c>
      <c r="F98" s="128" t="n">
        <v>0.008</v>
      </c>
      <c r="G98" s="74"/>
    </row>
    <row r="99" customFormat="false" ht="12.8" hidden="false" customHeight="false" outlineLevel="0" collapsed="false">
      <c r="B99" s="41"/>
      <c r="C99" s="41"/>
      <c r="D99" s="128" t="n">
        <v>150.16</v>
      </c>
      <c r="E99" s="128" t="n">
        <v>157.42</v>
      </c>
      <c r="F99" s="128" t="n">
        <v>0.008</v>
      </c>
      <c r="G99" s="74"/>
    </row>
    <row r="100" customFormat="false" ht="12.8" hidden="false" customHeight="false" outlineLevel="0" collapsed="false">
      <c r="B100" s="41"/>
      <c r="C100" s="41"/>
      <c r="D100" s="128" t="n">
        <v>150.16</v>
      </c>
      <c r="E100" s="128" t="n">
        <v>157.419</v>
      </c>
      <c r="F100" s="128" t="n">
        <v>0.008</v>
      </c>
      <c r="G100" s="74"/>
    </row>
    <row r="101" customFormat="false" ht="12.8" hidden="false" customHeight="false" outlineLevel="0" collapsed="false">
      <c r="B101" s="41"/>
      <c r="C101" s="41"/>
      <c r="D101" s="128" t="n">
        <v>150.16</v>
      </c>
      <c r="E101" s="128" t="n">
        <v>157.419</v>
      </c>
      <c r="F101" s="128" t="n">
        <v>0.008</v>
      </c>
      <c r="G101" s="74"/>
    </row>
    <row r="102" customFormat="false" ht="12.8" hidden="false" customHeight="false" outlineLevel="0" collapsed="false">
      <c r="B102" s="41"/>
      <c r="C102" s="41"/>
      <c r="D102" s="128" t="n">
        <v>175.18</v>
      </c>
      <c r="E102" s="128" t="n">
        <v>166.729</v>
      </c>
      <c r="F102" s="128" t="n">
        <v>0.009</v>
      </c>
      <c r="G102" s="74"/>
    </row>
    <row r="103" customFormat="false" ht="12.8" hidden="false" customHeight="false" outlineLevel="0" collapsed="false">
      <c r="B103" s="41"/>
      <c r="C103" s="41"/>
      <c r="D103" s="128" t="n">
        <v>175.18</v>
      </c>
      <c r="E103" s="128" t="n">
        <v>166.729</v>
      </c>
      <c r="F103" s="128" t="n">
        <v>0.009</v>
      </c>
      <c r="G103" s="74"/>
    </row>
    <row r="104" customFormat="false" ht="12.8" hidden="false" customHeight="false" outlineLevel="0" collapsed="false">
      <c r="B104" s="41"/>
      <c r="C104" s="41"/>
      <c r="D104" s="128" t="n">
        <v>175.18</v>
      </c>
      <c r="E104" s="128" t="n">
        <v>166.729</v>
      </c>
      <c r="F104" s="128" t="n">
        <v>0.008</v>
      </c>
      <c r="G104" s="74"/>
    </row>
    <row r="105" customFormat="false" ht="12.8" hidden="false" customHeight="false" outlineLevel="0" collapsed="false">
      <c r="B105" s="41"/>
      <c r="C105" s="41"/>
      <c r="D105" s="128" t="n">
        <v>200.19</v>
      </c>
      <c r="E105" s="128" t="n">
        <v>175.966</v>
      </c>
      <c r="F105" s="128" t="n">
        <v>0.009</v>
      </c>
      <c r="G105" s="74"/>
    </row>
    <row r="106" customFormat="false" ht="12.8" hidden="false" customHeight="false" outlineLevel="0" collapsed="false">
      <c r="B106" s="41"/>
      <c r="C106" s="41"/>
      <c r="D106" s="128" t="n">
        <v>200.19</v>
      </c>
      <c r="E106" s="128" t="n">
        <v>175.967</v>
      </c>
      <c r="F106" s="128" t="n">
        <v>0.009</v>
      </c>
      <c r="G106" s="74"/>
    </row>
    <row r="107" customFormat="false" ht="12.8" hidden="false" customHeight="false" outlineLevel="0" collapsed="false">
      <c r="B107" s="41"/>
      <c r="C107" s="41"/>
      <c r="D107" s="128" t="n">
        <v>200.2</v>
      </c>
      <c r="E107" s="128" t="n">
        <v>175.967</v>
      </c>
      <c r="F107" s="128" t="n">
        <v>0.01</v>
      </c>
      <c r="G107" s="74"/>
    </row>
    <row r="108" customFormat="false" ht="12.8" hidden="false" customHeight="false" outlineLevel="0" collapsed="false">
      <c r="B108" s="41"/>
      <c r="C108" s="41"/>
      <c r="D108" s="23"/>
      <c r="E108" s="23"/>
      <c r="F108" s="23"/>
      <c r="G108" s="74"/>
    </row>
    <row r="109" customFormat="false" ht="12.8" hidden="false" customHeight="false" outlineLevel="0" collapsed="false">
      <c r="B109" s="41"/>
      <c r="C109" s="41"/>
      <c r="D109" s="23"/>
      <c r="E109" s="23"/>
      <c r="F109" s="23"/>
      <c r="G109" s="74"/>
    </row>
    <row r="110" customFormat="false" ht="12.8" hidden="false" customHeight="false" outlineLevel="0" collapsed="false">
      <c r="B110" s="41"/>
      <c r="C110" s="41"/>
      <c r="D110" s="23"/>
      <c r="E110" s="23"/>
      <c r="F110" s="23"/>
      <c r="G110" s="74"/>
    </row>
    <row r="111" customFormat="false" ht="12.8" hidden="false" customHeight="false" outlineLevel="0" collapsed="false">
      <c r="B111" s="41"/>
      <c r="C111" s="41"/>
      <c r="D111" s="23"/>
      <c r="E111" s="23"/>
      <c r="F111" s="23"/>
      <c r="G111" s="74"/>
    </row>
    <row r="112" customFormat="false" ht="12.8" hidden="false" customHeight="false" outlineLevel="0" collapsed="false">
      <c r="B112" s="41"/>
      <c r="C112" s="41"/>
      <c r="D112" s="23"/>
      <c r="E112" s="23"/>
      <c r="F112" s="23"/>
      <c r="G112" s="74"/>
    </row>
    <row r="113" customFormat="false" ht="12.8" hidden="false" customHeight="false" outlineLevel="0" collapsed="false">
      <c r="B113" s="41"/>
      <c r="C113" s="41"/>
      <c r="D113" s="23"/>
      <c r="E113" s="23"/>
      <c r="F113" s="23"/>
      <c r="G113" s="74"/>
    </row>
    <row r="114" customFormat="false" ht="12.8" hidden="false" customHeight="false" outlineLevel="0" collapsed="false">
      <c r="B114" s="41"/>
      <c r="C114" s="41"/>
      <c r="D114" s="23"/>
      <c r="E114" s="23"/>
      <c r="F114" s="23"/>
      <c r="G114" s="74"/>
    </row>
    <row r="115" customFormat="false" ht="12.8" hidden="false" customHeight="false" outlineLevel="0" collapsed="false">
      <c r="B115" s="41"/>
      <c r="C115" s="41"/>
      <c r="D115" s="23"/>
      <c r="E115" s="23"/>
      <c r="F115" s="23"/>
      <c r="G115" s="74"/>
    </row>
    <row r="116" customFormat="false" ht="12.8" hidden="false" customHeight="false" outlineLevel="0" collapsed="false">
      <c r="B116" s="41"/>
      <c r="C116" s="41"/>
      <c r="D116" s="23"/>
      <c r="E116" s="23"/>
      <c r="F116" s="23"/>
      <c r="G116" s="74"/>
    </row>
    <row r="117" customFormat="false" ht="12.8" hidden="false" customHeight="false" outlineLevel="0" collapsed="false">
      <c r="B117" s="41"/>
      <c r="C117" s="41"/>
      <c r="D117" s="23"/>
      <c r="E117" s="23"/>
      <c r="F117" s="23"/>
      <c r="G117" s="74"/>
    </row>
    <row r="118" customFormat="false" ht="12.8" hidden="false" customHeight="false" outlineLevel="0" collapsed="false">
      <c r="B118" s="41"/>
      <c r="C118" s="41"/>
      <c r="D118" s="23"/>
      <c r="E118" s="23"/>
      <c r="F118" s="23"/>
      <c r="G118" s="74"/>
    </row>
    <row r="119" customFormat="false" ht="12.8" hidden="false" customHeight="false" outlineLevel="0" collapsed="false">
      <c r="B119" s="41"/>
      <c r="C119" s="41"/>
      <c r="D119" s="23"/>
      <c r="E119" s="23"/>
      <c r="F119" s="23"/>
      <c r="G119" s="74"/>
    </row>
    <row r="120" customFormat="false" ht="12.8" hidden="false" customHeight="false" outlineLevel="0" collapsed="false">
      <c r="B120" s="41"/>
      <c r="C120" s="41"/>
      <c r="D120" s="23"/>
      <c r="E120" s="23"/>
      <c r="F120" s="23"/>
      <c r="G120" s="74"/>
    </row>
    <row r="121" customFormat="false" ht="12.8" hidden="false" customHeight="false" outlineLevel="0" collapsed="false">
      <c r="B121" s="41"/>
      <c r="C121" s="41"/>
      <c r="D121" s="23"/>
      <c r="E121" s="23"/>
      <c r="F121" s="23"/>
      <c r="G121" s="74"/>
    </row>
    <row r="122" customFormat="false" ht="12.8" hidden="false" customHeight="false" outlineLevel="0" collapsed="false">
      <c r="B122" s="41"/>
      <c r="C122" s="41"/>
      <c r="D122" s="23"/>
      <c r="E122" s="23"/>
      <c r="F122" s="23"/>
      <c r="G122" s="74"/>
    </row>
    <row r="123" customFormat="false" ht="12.8" hidden="false" customHeight="false" outlineLevel="0" collapsed="false">
      <c r="B123" s="41"/>
      <c r="C123" s="41"/>
      <c r="D123" s="23"/>
      <c r="E123" s="23"/>
      <c r="F123" s="23"/>
      <c r="G123" s="74"/>
    </row>
    <row r="124" customFormat="false" ht="12.8" hidden="false" customHeight="false" outlineLevel="0" collapsed="false">
      <c r="B124" s="41"/>
      <c r="C124" s="41"/>
      <c r="G124" s="74"/>
    </row>
    <row r="125" customFormat="false" ht="12.8" hidden="false" customHeight="false" outlineLevel="0" collapsed="false">
      <c r="B125" s="41"/>
      <c r="C125" s="41"/>
      <c r="G125" s="74"/>
    </row>
    <row r="126" customFormat="false" ht="12.8" hidden="false" customHeight="false" outlineLevel="0" collapsed="false">
      <c r="B126" s="41"/>
      <c r="C126" s="41"/>
      <c r="G126" s="74"/>
    </row>
    <row r="127" customFormat="false" ht="12.8" hidden="false" customHeight="false" outlineLevel="0" collapsed="false">
      <c r="B127" s="41"/>
      <c r="C127" s="41"/>
      <c r="G127" s="74"/>
    </row>
    <row r="128" customFormat="false" ht="12.8" hidden="false" customHeight="false" outlineLevel="0" collapsed="false">
      <c r="B128" s="41"/>
      <c r="C128" s="41"/>
      <c r="G128" s="74"/>
    </row>
    <row r="129" customFormat="false" ht="12.8" hidden="false" customHeight="false" outlineLevel="0" collapsed="false">
      <c r="B129" s="41"/>
      <c r="C129" s="41"/>
      <c r="G129" s="74"/>
    </row>
    <row r="130" customFormat="false" ht="12.8" hidden="false" customHeight="false" outlineLevel="0" collapsed="false">
      <c r="B130" s="41"/>
      <c r="C130" s="41"/>
      <c r="G130" s="74"/>
    </row>
    <row r="131" customFormat="false" ht="12.8" hidden="false" customHeight="false" outlineLevel="0" collapsed="false">
      <c r="B131" s="41"/>
      <c r="C131" s="41"/>
      <c r="G131" s="74"/>
    </row>
    <row r="132" customFormat="false" ht="12.8" hidden="false" customHeight="false" outlineLevel="0" collapsed="false">
      <c r="B132" s="41"/>
      <c r="C132" s="41"/>
      <c r="G132" s="74"/>
    </row>
    <row r="133" customFormat="false" ht="12.8" hidden="false" customHeight="false" outlineLevel="0" collapsed="false">
      <c r="B133" s="41"/>
      <c r="C133" s="41"/>
      <c r="G133" s="74"/>
    </row>
    <row r="134" customFormat="false" ht="12.8" hidden="false" customHeight="false" outlineLevel="0" collapsed="false">
      <c r="B134" s="21"/>
      <c r="C134" s="21"/>
      <c r="D134" s="73"/>
      <c r="E134" s="73"/>
      <c r="F134" s="73"/>
      <c r="G134" s="78"/>
    </row>
  </sheetData>
  <mergeCells count="2">
    <mergeCell ref="D9:N9"/>
    <mergeCell ref="D51:S51"/>
  </mergeCells>
  <hyperlinks>
    <hyperlink ref="D51" r:id="rId1" display="“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da a conocer a la industria, a las instituciones científicas y a todos los interesados la información de los cambios a través del siguiente enlace https://www.inti.gob.ar/areas/metrologia-y-calidad/si”"/>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19136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2021-03-16T11:03:19Z</dcterms:created>
  <dc:creator/>
  <dc:description/>
  <dc:language>en-US</dc:language>
  <cp:lastModifiedBy/>
  <dcterms:modified xsi:type="dcterms:W3CDTF">2021-07-01T09:24:21Z</dcterms:modified>
  <cp:revision>186</cp:revision>
  <dc:subject/>
  <dc:title/>
</cp:coreProperties>
</file>