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esultados"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<sst xmlns="http://schemas.openxmlformats.org/spreadsheetml/2006/main" count="108" uniqueCount="59">
  <si>
    <t xml:space="preserve">IMPORTANTE:</t>
  </si>
  <si>
    <t xml:space="preserve">azul</t>
  </si>
  <si>
    <t xml:space="preserve">En azul los campos editables</t>
  </si>
  <si>
    <t xml:space="preserve">negro</t>
  </si>
  <si>
    <t xml:space="preserve">En negro los campos no editables</t>
  </si>
  <si>
    <t xml:space="preserve">&lt;RE&gt;</t>
  </si>
  <si>
    <t xml:space="preserve">Requerido, debe completarse</t>
  </si>
  <si>
    <t xml:space="preserve">&lt;OP&gt;</t>
  </si>
  <si>
    <t xml:space="preserve">Opcional, dejar en blanco si no va a utilizarse excepto que se especifique lo contrario</t>
  </si>
  <si>
    <t xml:space="preserve">SS</t>
  </si>
  <si>
    <t xml:space="preserve">Spread Sheet (Hoja de Cálculo)</t>
  </si>
  <si>
    <t xml:space="preserve">0A</t>
  </si>
  <si>
    <t xml:space="preserve">Metodología Empleada</t>
  </si>
  <si>
    <t xml:space="preserve">Calibración de acelerómetros piezoeléctricos por interferometría láser mediante procedimiento PEMAXX.</t>
  </si>
  <si>
    <t xml:space="preserve">0B</t>
  </si>
  <si>
    <t xml:space="preserve">Software utilizado</t>
  </si>
  <si>
    <t xml:space="preserve">SoftTemp</t>
  </si>
  <si>
    <t xml:space="preserve">Versión </t>
  </si>
  <si>
    <t xml:space="preserve">0C</t>
  </si>
  <si>
    <t xml:space="preserve">Condiciones de medición</t>
  </si>
  <si>
    <t xml:space="preserve">Se emplearon para la calibración los siguientes accesorios:</t>
  </si>
  <si>
    <t xml:space="preserve">Adaptador LV120A y LV120B</t>
  </si>
  <si>
    <t xml:space="preserve">Torque de sujeción del adaptador LV120A: (1,00 ± 0,02) Nm</t>
  </si>
  <si>
    <t xml:space="preserve">Torque de sujeción del adaptador LV120B: (0,50 ± 0,02) Nm</t>
  </si>
  <si>
    <t xml:space="preserve">Torque de montaje del acelerómetro: 2,00 ± 0,02 Nm</t>
  </si>
  <si>
    <t xml:space="preserve">Masa de compensación: ninguna</t>
  </si>
  <si>
    <t xml:space="preserve">Lubricación usada entre superficie de montaje: Grasa siliconada</t>
  </si>
  <si>
    <t xml:space="preserve">Cable: Brüel &amp; Kjaer AO 0038</t>
  </si>
  <si>
    <t xml:space="preserve">Mis condiciones</t>
  </si>
  <si>
    <t xml:space="preserve">0D</t>
  </si>
  <si>
    <t xml:space="preserve">Condiciones ambientales</t>
  </si>
  <si>
    <t xml:space="preserve">Temperatura &gt;</t>
  </si>
  <si>
    <t xml:space="preserve">°C</t>
  </si>
  <si>
    <t xml:space="preserve">Temperatura &lt;</t>
  </si>
  <si>
    <t xml:space="preserve">Incertidumbre de medición</t>
  </si>
  <si>
    <t xml:space="preserve">Humedad Relativa &gt;</t>
  </si>
  <si>
    <t xml:space="preserve">%</t>
  </si>
  <si>
    <t xml:space="preserve">Humedad Relativa &lt;</t>
  </si>
  <si>
    <t xml:space="preserve">Sólo una de las mediciones es requerida</t>
  </si>
  <si>
    <t xml:space="preserve">0H</t>
  </si>
  <si>
    <t xml:space="preserve">Resultados</t>
  </si>
  <si>
    <t xml:space="preserve">Frecuencia</t>
  </si>
  <si>
    <t xml:space="preserve">Sensibilidad</t>
  </si>
  <si>
    <t xml:space="preserve">[Hz]</t>
  </si>
  <si>
    <t xml:space="preserve">[pC/(m/s^2)]</t>
  </si>
  <si>
    <t xml:space="preserve"> </t>
  </si>
  <si>
    <t xml:space="preserve">0F</t>
  </si>
  <si>
    <t xml:space="preserve">Sensibilidad:   </t>
  </si>
  <si>
    <t xml:space="preserve">10 Hz &lt; 200 Hz</t>
  </si>
  <si>
    <t xml:space="preserve">200 Hz a 1 kHz</t>
  </si>
  <si>
    <t xml:space="preserve">&gt;1 kHz a 10 kHz</t>
  </si>
  <si>
    <t xml:space="preserve">0G</t>
  </si>
  <si>
    <t xml:space="preserve">Observaciones</t>
  </si>
  <si>
    <t xml:space="preserve">Para los ensayos los ensayos se utilizó un sistema de interferometría láser, un generador de onda sinusoidal entre 10 Hz y 10 kHz, un amplificador de potencia, una mesa excitadora de vibraciones, un amplificador de carga acondicionador de sensibilidad, un voltímetro digital, un osciloscopio digital, un analizador de espectro en tiempo real y un distorsímetro.</t>
  </si>
  <si>
    <t xml:space="preserve">Las mediciones involucradas en este certificado están vinculadas con los patrones de medida mantenidos en el INTI según la legislación vigente, los cuales representan a las unidades físicas de medida en concordancia con el Sistema Internacional de Unidades (SI).</t>
  </si>
  <si>
    <t xml:space="preserve">Los resultados contenidos en el presente certificado se refieren a las condiciones en que se realizaron las mediciones y/o ensayos.</t>
  </si>
  <si>
    <t xml:space="preserve">La incertidumbre de medición expandida informada fue calculada multiplicando la incertidumbre estándar combinada por un factor de cubrimiento k = 2, lo cual corresponde a un nivel aproximado de confianza del 95% bajo distribución normal.</t>
  </si>
  <si>
    <t xml:space="preserve">El 20 de mayo de 2019 se puso en vigencia la modificación del Sistema Internacional de Unidades (SI). En el nuevo sistema las unidades de base cambian sus definiciones refiriéndose, en todos los casos, a constantes de referencia. Como Instituto Nacional de Metrología de la República Argentina, el Instituto Nacional de Tecnología Industrial suscribe al nuevo SI y da a conocer a la industria, a las instituciones científicas y a todos los interesados la información de los cambios a través del siguiente enlace https://www.inti.gob.ar/areas/metrologia-y-calidad/si</t>
  </si>
  <si>
    <t xml:space="preserve">Mi observación</t>
  </si>
</sst>
</file>

<file path=xl/styles.xml><?xml version="1.0" encoding="utf-8"?>
<styleSheet xmlns="http://schemas.openxmlformats.org/spreadsheetml/2006/main">
  <numFmts count="3">
    <numFmt numFmtId="164" formatCode="General"/>
    <numFmt numFmtId="165" formatCode="General"/>
    <numFmt numFmtId="166" formatCode="[$-2C0A]General"/>
  </numFmts>
  <fonts count="8">
    <font>
      <sz val="10"/>
      <name val="Arial"/>
      <family val="2"/>
      <charset val="1"/>
    </font>
    <font>
      <sz val="10"/>
      <name val="Arial"/>
      <family val="0"/>
    </font>
    <font>
      <sz val="10"/>
      <name val="Arial"/>
      <family val="0"/>
    </font>
    <font>
      <sz val="10"/>
      <name val="Arial"/>
      <family val="0"/>
    </font>
    <font>
      <sz val="10"/>
      <name val="Montserrat"/>
      <family val="0"/>
      <charset val="1"/>
    </font>
    <font>
      <b val="true"/>
      <sz val="10"/>
      <name val="Montserrat"/>
      <family val="0"/>
      <charset val="1"/>
    </font>
    <font>
      <sz val="10"/>
      <color rgb="FF0000FF"/>
      <name val="Montserrat"/>
      <family val="0"/>
      <charset val="1"/>
    </font>
    <font>
      <sz val="10"/>
      <color rgb="FF000000"/>
      <name val="Montserrat"/>
      <family val="0"/>
      <charset val="1"/>
    </font>
  </fonts>
  <fills count="3">
    <fill>
      <patternFill patternType="none"/>
    </fill>
    <fill>
      <patternFill patternType="gray125"/>
    </fill>
    <fill>
      <patternFill patternType="solid">
        <fgColor rgb="FFFFFFFF"/>
        <bgColor rgb="FFFFFFCC"/>
      </patternFill>
    </fill>
  </fills>
  <borders count="16">
    <border diagonalUp="false" diagonalDown="false">
      <left/>
      <right/>
      <top/>
      <bottom/>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hair"/>
      <right/>
      <top style="hair"/>
      <bottom style="hair"/>
      <diagonal/>
    </border>
    <border diagonalUp="false" diagonalDown="false">
      <left style="hair"/>
      <right style="hair"/>
      <top style="hair"/>
      <bottom style="hair"/>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style="hair"/>
      <top/>
      <bottom/>
      <diagonal/>
    </border>
    <border diagonalUp="false" diagonalDown="false">
      <left/>
      <right/>
      <top style="hair"/>
      <bottom style="hair"/>
      <diagonal/>
    </border>
    <border diagonalUp="false" diagonalDown="false">
      <left/>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4" fillId="2" borderId="5" xfId="0" applyFont="true" applyBorder="true" applyAlignment="false" applyProtection="false">
      <alignment horizontal="general" vertical="bottom" textRotation="0" wrapText="false" indent="0" shrinkToFit="false"/>
      <protection locked="true" hidden="false"/>
    </xf>
    <xf numFmtId="164" fontId="4" fillId="2" borderId="6" xfId="0" applyFont="true" applyBorder="true" applyAlignment="true" applyProtection="false">
      <alignment horizontal="center" vertical="bottom" textRotation="0" wrapText="false" indent="0" shrinkToFit="false"/>
      <protection locked="true" hidden="false"/>
    </xf>
    <xf numFmtId="164" fontId="4" fillId="2" borderId="7" xfId="0" applyFont="true" applyBorder="true" applyAlignment="false" applyProtection="false">
      <alignment horizontal="general" vertical="bottom" textRotation="0" wrapText="false" indent="0" shrinkToFit="false"/>
      <protection locked="true" hidden="false"/>
    </xf>
    <xf numFmtId="164" fontId="4" fillId="2" borderId="8" xfId="0" applyFont="true" applyBorder="true" applyAlignment="false" applyProtection="false">
      <alignment horizontal="general" vertical="bottom" textRotation="0" wrapText="false" indent="0" shrinkToFit="false"/>
      <protection locked="true" hidden="false"/>
    </xf>
    <xf numFmtId="164" fontId="4" fillId="2" borderId="9" xfId="0" applyFont="true" applyBorder="true" applyAlignment="true" applyProtection="false">
      <alignment horizontal="center" vertical="center" textRotation="0" wrapText="false" indent="0" shrinkToFit="false"/>
      <protection locked="true" hidden="false"/>
    </xf>
    <xf numFmtId="164" fontId="4" fillId="2" borderId="10" xfId="0" applyFont="true" applyBorder="true" applyAlignment="true" applyProtection="false">
      <alignment horizontal="left" vertical="center"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2" borderId="11" xfId="0" applyFont="true" applyBorder="true" applyAlignment="true" applyProtection="false">
      <alignment horizontal="center" vertical="bottom" textRotation="0" wrapText="false" indent="0" shrinkToFit="false"/>
      <protection locked="true" hidden="false"/>
    </xf>
    <xf numFmtId="164" fontId="6" fillId="2" borderId="3" xfId="0" applyFont="true" applyBorder="true" applyAlignment="false" applyProtection="false">
      <alignment horizontal="general" vertical="bottom" textRotation="0" wrapText="false" indent="0" shrinkToFit="false"/>
      <protection locked="true" hidden="false"/>
    </xf>
    <xf numFmtId="164" fontId="4" fillId="2" borderId="6" xfId="0" applyFont="true" applyBorder="true" applyAlignment="false" applyProtection="false">
      <alignment horizontal="general" vertical="bottom" textRotation="0" wrapText="false" indent="0" shrinkToFit="false"/>
      <protection locked="true" hidden="false"/>
    </xf>
    <xf numFmtId="164" fontId="4" fillId="2" borderId="12" xfId="0" applyFont="true" applyBorder="true" applyAlignment="true" applyProtection="false">
      <alignment horizontal="center" vertical="bottom" textRotation="0" wrapText="false" indent="0" shrinkToFit="false"/>
      <protection locked="true" hidden="false"/>
    </xf>
    <xf numFmtId="164" fontId="6" fillId="2" borderId="8" xfId="0" applyFont="true" applyBorder="true" applyAlignment="false" applyProtection="false">
      <alignment horizontal="general" vertical="bottom" textRotation="0" wrapText="false" indent="0" shrinkToFit="false"/>
      <protection locked="true" hidden="false"/>
    </xf>
    <xf numFmtId="165" fontId="4" fillId="2" borderId="10" xfId="0" applyFont="true" applyBorder="true" applyAlignment="false" applyProtection="false">
      <alignment horizontal="general" vertical="bottom" textRotation="0" wrapText="false" indent="0" shrinkToFit="false"/>
      <protection locked="true" hidden="false"/>
    </xf>
    <xf numFmtId="164" fontId="4" fillId="2" borderId="9" xfId="0" applyFont="true" applyBorder="true" applyAlignment="false" applyProtection="false">
      <alignment horizontal="general"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4" fontId="6" fillId="2" borderId="4" xfId="0" applyFont="true" applyBorder="true" applyAlignment="false" applyProtection="false">
      <alignment horizontal="general" vertical="bottom" textRotation="0" wrapText="false" indent="0" shrinkToFit="false"/>
      <protection locked="true" hidden="false"/>
    </xf>
    <xf numFmtId="164" fontId="6" fillId="2" borderId="6" xfId="0" applyFont="true" applyBorder="true" applyAlignment="false" applyProtection="false">
      <alignment horizontal="general" vertical="bottom" textRotation="0" wrapText="false" indent="0" shrinkToFit="false"/>
      <protection locked="true" hidden="false"/>
    </xf>
    <xf numFmtId="164" fontId="6" fillId="2" borderId="2" xfId="0" applyFont="true" applyBorder="true" applyAlignment="false" applyProtection="false">
      <alignment horizontal="general" vertical="bottom" textRotation="0" wrapText="false" indent="0" shrinkToFit="false"/>
      <protection locked="true" hidden="false"/>
    </xf>
    <xf numFmtId="164" fontId="4" fillId="2" borderId="4" xfId="0" applyFont="true" applyBorder="true" applyAlignment="false" applyProtection="false">
      <alignment horizontal="general" vertical="bottom" textRotation="0" wrapText="false" indent="0" shrinkToFit="false"/>
      <protection locked="true" hidden="false"/>
    </xf>
    <xf numFmtId="164" fontId="6" fillId="2" borderId="0" xfId="0" applyFont="true" applyBorder="true" applyAlignment="false" applyProtection="false">
      <alignment horizontal="general" vertical="bottom" textRotation="0" wrapText="false" indent="0" shrinkToFit="false"/>
      <protection locked="true" hidden="false"/>
    </xf>
    <xf numFmtId="164" fontId="6" fillId="2" borderId="7" xfId="0" applyFont="true" applyBorder="true" applyAlignment="false" applyProtection="false">
      <alignment horizontal="general" vertical="bottom" textRotation="0" wrapText="false" indent="0" shrinkToFit="false"/>
      <protection locked="true" hidden="false"/>
    </xf>
    <xf numFmtId="164" fontId="4" fillId="2" borderId="14" xfId="0" applyFont="true" applyBorder="true" applyAlignment="false" applyProtection="false">
      <alignment horizontal="general" vertical="bottom" textRotation="0" wrapText="false" indent="0" shrinkToFit="false"/>
      <protection locked="true" hidden="false"/>
    </xf>
    <xf numFmtId="164" fontId="6" fillId="2" borderId="14" xfId="0" applyFont="true" applyBorder="true" applyAlignment="false" applyProtection="false">
      <alignment horizontal="general" vertical="bottom" textRotation="0" wrapText="false" indent="0" shrinkToFit="false"/>
      <protection locked="true" hidden="false"/>
    </xf>
    <xf numFmtId="164" fontId="4" fillId="2" borderId="15" xfId="0" applyFont="true" applyBorder="tru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3"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8" xfId="0" applyFont="true" applyBorder="true" applyAlignment="true" applyProtection="false">
      <alignment horizontal="center" vertical="bottom" textRotation="0" wrapText="false" indent="0" shrinkToFit="false"/>
      <protection locked="true" hidden="false"/>
    </xf>
    <xf numFmtId="166" fontId="6" fillId="2" borderId="10" xfId="0" applyFont="true" applyBorder="true" applyAlignment="false" applyProtection="false">
      <alignment horizontal="general" vertical="bottom" textRotation="0" wrapText="false" indent="0" shrinkToFit="false"/>
      <protection locked="true" hidden="false"/>
    </xf>
    <xf numFmtId="164" fontId="4" fillId="2" borderId="10" xfId="0" applyFont="true" applyBorder="true" applyAlignment="true" applyProtection="false">
      <alignment horizontal="center" vertical="bottom" textRotation="0" wrapText="false" indent="0" shrinkToFit="false"/>
      <protection locked="true" hidden="false"/>
    </xf>
    <xf numFmtId="166" fontId="6" fillId="2" borderId="5"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6" fontId="6" fillId="2" borderId="0" xfId="0" applyFont="true" applyBorder="true" applyAlignment="false" applyProtection="false">
      <alignment horizontal="general" vertical="bottom" textRotation="0" wrapText="false" indent="0" shrinkToFit="false"/>
      <protection locked="true" hidden="false"/>
    </xf>
    <xf numFmtId="164" fontId="4" fillId="0" borderId="10" xfId="0" applyFont="true" applyBorder="true" applyAlignment="true" applyProtection="false">
      <alignment horizontal="justify" vertical="bottom" textRotation="0" wrapText="false" indent="0" shrinkToFit="false"/>
      <protection locked="true" hidden="false"/>
    </xf>
    <xf numFmtId="164" fontId="6" fillId="2" borderId="1" xfId="0" applyFont="true" applyBorder="true" applyAlignment="true" applyProtection="false">
      <alignment horizontal="right" vertical="bottom" textRotation="0" wrapText="false" indent="0" shrinkToFit="false"/>
      <protection locked="true" hidden="false"/>
    </xf>
    <xf numFmtId="164" fontId="6" fillId="2" borderId="4" xfId="0" applyFont="true" applyBorder="true" applyAlignment="true" applyProtection="false">
      <alignment horizontal="right" vertical="bottom" textRotation="0" wrapText="false" indent="0" shrinkToFit="false"/>
      <protection locked="true" hidden="false"/>
    </xf>
    <xf numFmtId="164" fontId="6" fillId="2" borderId="5" xfId="0" applyFont="true" applyBorder="true" applyAlignment="false" applyProtection="false">
      <alignment horizontal="general" vertical="bottom" textRotation="0" wrapText="false" indent="0" shrinkToFit="false"/>
      <protection locked="true" hidden="false"/>
    </xf>
    <xf numFmtId="164" fontId="6" fillId="2" borderId="6" xfId="0" applyFont="true" applyBorder="true" applyAlignment="true" applyProtection="false">
      <alignment horizontal="right" vertical="bottom" textRotation="0" wrapText="false" indent="0" shrinkToFit="false"/>
      <protection locked="true" hidden="false"/>
    </xf>
    <xf numFmtId="164" fontId="4" fillId="2" borderId="11" xfId="0" applyFont="true" applyBorder="true" applyAlignment="false" applyProtection="false">
      <alignment horizontal="general" vertical="bottom" textRotation="0" wrapText="false" indent="0" shrinkToFit="false"/>
      <protection locked="true" hidden="false"/>
    </xf>
    <xf numFmtId="164" fontId="4" fillId="2" borderId="13"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left" vertical="center" textRotation="0" wrapText="true" indent="0" shrinkToFit="false"/>
      <protection locked="true" hidden="false"/>
    </xf>
    <xf numFmtId="164" fontId="7" fillId="2" borderId="0" xfId="0" applyFont="true" applyBorder="true" applyAlignment="true" applyProtection="false">
      <alignment horizontal="left" vertical="center" textRotation="0" wrapText="true" indent="0" shrinkToFit="false"/>
      <protection locked="true" hidden="false"/>
    </xf>
    <xf numFmtId="164" fontId="4" fillId="2" borderId="4" xfId="0" applyFont="true" applyBorder="true" applyAlignment="true" applyProtection="false">
      <alignment horizontal="center" vertical="center" textRotation="0" wrapText="false" indent="0" shrinkToFit="false"/>
      <protection locked="true" hidden="false"/>
    </xf>
    <xf numFmtId="164" fontId="4" fillId="2" borderId="13" xfId="0" applyFont="true" applyBorder="true" applyAlignment="true" applyProtection="false">
      <alignment horizontal="center" vertical="center" textRotation="0" wrapText="false" indent="0" shrinkToFit="false"/>
      <protection locked="true" hidden="false"/>
    </xf>
    <xf numFmtId="164" fontId="4" fillId="2" borderId="6" xfId="0" applyFont="true" applyBorder="true" applyAlignment="true" applyProtection="fals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inti.gob.ar/areas/metrologia-y-calidad/si"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L141"/>
  <sheetViews>
    <sheetView showFormulas="false" showGridLines="true" showRowColHeaders="true" showZeros="true" rightToLeft="false" tabSelected="true" showOutlineSymbols="true" defaultGridColor="true" view="normal" topLeftCell="A1" colorId="64" zoomScale="160" zoomScaleNormal="160" zoomScalePageLayoutView="100" workbookViewId="0">
      <selection pane="topLeft" activeCell="D119" activeCellId="0" sqref="1:1048576"/>
    </sheetView>
  </sheetViews>
  <sheetFormatPr defaultColWidth="11.5703125" defaultRowHeight="12.8" zeroHeight="false" outlineLevelRow="0" outlineLevelCol="0"/>
  <cols>
    <col collapsed="false" customWidth="true" hidden="false" outlineLevel="0" max="1" min="1" style="1" width="4.02"/>
    <col collapsed="false" customWidth="true" hidden="false" outlineLevel="0" max="2" min="2" style="2" width="21.71"/>
    <col collapsed="false" customWidth="true" hidden="false" outlineLevel="0" max="3" min="3" style="2" width="19.04"/>
    <col collapsed="false" customWidth="true" hidden="false" outlineLevel="0" max="4" min="4" style="2" width="13.79"/>
    <col collapsed="false" customWidth="false" hidden="false" outlineLevel="0" max="5" min="5" style="2" width="11.52"/>
    <col collapsed="false" customWidth="true" hidden="false" outlineLevel="0" max="6" min="6" style="2" width="13.79"/>
    <col collapsed="false" customWidth="false" hidden="false" outlineLevel="0" max="64" min="7" style="2" width="11.52"/>
    <col collapsed="false" customWidth="false" hidden="false" outlineLevel="0" max="1024" min="65" style="3" width="11.56"/>
  </cols>
  <sheetData>
    <row r="2" customFormat="false" ht="12.8" hidden="false" customHeight="false" outlineLevel="0" collapsed="false">
      <c r="B2" s="4" t="s">
        <v>0</v>
      </c>
      <c r="C2" s="4"/>
    </row>
    <row r="3" customFormat="false" ht="12.8" hidden="false" customHeight="false" outlineLevel="0" collapsed="false">
      <c r="B3" s="5" t="s">
        <v>1</v>
      </c>
      <c r="C3" s="6" t="s">
        <v>2</v>
      </c>
      <c r="D3" s="6"/>
      <c r="E3" s="6"/>
      <c r="F3" s="6"/>
      <c r="G3" s="7"/>
    </row>
    <row r="4" customFormat="false" ht="12.8" hidden="false" customHeight="false" outlineLevel="0" collapsed="false">
      <c r="B4" s="8" t="s">
        <v>3</v>
      </c>
      <c r="C4" s="9" t="s">
        <v>4</v>
      </c>
      <c r="F4" s="9"/>
      <c r="G4" s="10"/>
    </row>
    <row r="5" customFormat="false" ht="12.8" hidden="false" customHeight="false" outlineLevel="0" collapsed="false">
      <c r="B5" s="8" t="s">
        <v>5</v>
      </c>
      <c r="C5" s="9" t="s">
        <v>6</v>
      </c>
      <c r="D5" s="9"/>
      <c r="E5" s="9"/>
      <c r="F5" s="9"/>
      <c r="G5" s="10"/>
    </row>
    <row r="6" customFormat="false" ht="12.8" hidden="false" customHeight="false" outlineLevel="0" collapsed="false">
      <c r="B6" s="8" t="s">
        <v>7</v>
      </c>
      <c r="C6" s="9" t="s">
        <v>8</v>
      </c>
      <c r="F6" s="9"/>
      <c r="G6" s="10"/>
    </row>
    <row r="7" customFormat="false" ht="12.8" hidden="false" customHeight="false" outlineLevel="0" collapsed="false">
      <c r="B7" s="11" t="s">
        <v>9</v>
      </c>
      <c r="C7" s="12" t="s">
        <v>10</v>
      </c>
      <c r="D7" s="12"/>
      <c r="E7" s="12"/>
      <c r="F7" s="12"/>
      <c r="G7" s="13"/>
    </row>
    <row r="9" customFormat="false" ht="12.8" hidden="false" customHeight="true" outlineLevel="0" collapsed="false">
      <c r="A9" s="1" t="s">
        <v>11</v>
      </c>
      <c r="B9" s="14" t="s">
        <v>12</v>
      </c>
      <c r="C9" s="15" t="s">
        <v>13</v>
      </c>
      <c r="D9" s="15"/>
      <c r="E9" s="15"/>
      <c r="F9" s="15"/>
      <c r="G9" s="15"/>
      <c r="H9" s="15"/>
      <c r="I9" s="15"/>
      <c r="J9" s="15"/>
      <c r="K9" s="15"/>
      <c r="L9" s="15"/>
      <c r="M9" s="15"/>
      <c r="N9" s="3"/>
    </row>
    <row r="11" customFormat="false" ht="12.8" hidden="false" customHeight="false" outlineLevel="0" collapsed="false">
      <c r="A11" s="1" t="s">
        <v>14</v>
      </c>
      <c r="B11" s="16" t="s">
        <v>15</v>
      </c>
      <c r="C11" s="17" t="s">
        <v>7</v>
      </c>
      <c r="D11" s="18" t="s">
        <v>16</v>
      </c>
    </row>
    <row r="12" customFormat="false" ht="12.8" hidden="false" customHeight="false" outlineLevel="0" collapsed="false">
      <c r="A12" s="1" t="n">
        <v>1</v>
      </c>
      <c r="B12" s="19" t="s">
        <v>17</v>
      </c>
      <c r="C12" s="20" t="s">
        <v>7</v>
      </c>
      <c r="D12" s="21" t="n">
        <v>1548</v>
      </c>
      <c r="H12" s="22" t="str">
        <f aca="false">_xlfn.CONCAT("#",D12)</f>
        <v>#1548</v>
      </c>
    </row>
    <row r="14" customFormat="false" ht="12.8" hidden="false" customHeight="false" outlineLevel="0" collapsed="false">
      <c r="A14" s="1" t="s">
        <v>18</v>
      </c>
      <c r="B14" s="23" t="s">
        <v>19</v>
      </c>
      <c r="C14" s="17" t="s">
        <v>5</v>
      </c>
      <c r="D14" s="16" t="s">
        <v>20</v>
      </c>
      <c r="E14" s="6"/>
      <c r="F14" s="6"/>
      <c r="G14" s="6"/>
      <c r="H14" s="7"/>
    </row>
    <row r="15" customFormat="false" ht="12.8" hidden="false" customHeight="false" outlineLevel="0" collapsed="false">
      <c r="A15" s="1" t="n">
        <v>1</v>
      </c>
      <c r="B15" s="9"/>
      <c r="C15" s="24" t="s">
        <v>5</v>
      </c>
      <c r="D15" s="25" t="s">
        <v>21</v>
      </c>
      <c r="E15" s="9"/>
      <c r="F15" s="9"/>
      <c r="G15" s="9"/>
      <c r="H15" s="10"/>
    </row>
    <row r="16" customFormat="false" ht="12.8" hidden="false" customHeight="false" outlineLevel="0" collapsed="false">
      <c r="A16" s="1" t="n">
        <v>2</v>
      </c>
      <c r="B16" s="9"/>
      <c r="C16" s="24" t="s">
        <v>5</v>
      </c>
      <c r="D16" s="25" t="s">
        <v>22</v>
      </c>
      <c r="E16" s="9"/>
      <c r="F16" s="9"/>
      <c r="G16" s="9"/>
      <c r="H16" s="10"/>
    </row>
    <row r="17" customFormat="false" ht="12.8" hidden="false" customHeight="false" outlineLevel="0" collapsed="false">
      <c r="A17" s="1" t="n">
        <v>3</v>
      </c>
      <c r="B17" s="9"/>
      <c r="C17" s="24" t="s">
        <v>5</v>
      </c>
      <c r="D17" s="25" t="s">
        <v>23</v>
      </c>
      <c r="E17" s="9"/>
      <c r="F17" s="9"/>
      <c r="G17" s="9"/>
      <c r="H17" s="10"/>
    </row>
    <row r="18" customFormat="false" ht="12.8" hidden="false" customHeight="false" outlineLevel="0" collapsed="false">
      <c r="A18" s="1" t="n">
        <v>4</v>
      </c>
      <c r="B18" s="9"/>
      <c r="C18" s="24" t="s">
        <v>5</v>
      </c>
      <c r="D18" s="25" t="s">
        <v>24</v>
      </c>
      <c r="E18" s="9"/>
      <c r="F18" s="9"/>
      <c r="G18" s="9"/>
      <c r="H18" s="10"/>
    </row>
    <row r="19" customFormat="false" ht="12.8" hidden="false" customHeight="false" outlineLevel="0" collapsed="false">
      <c r="A19" s="1" t="n">
        <v>5</v>
      </c>
      <c r="B19" s="9"/>
      <c r="C19" s="24" t="s">
        <v>5</v>
      </c>
      <c r="D19" s="25" t="s">
        <v>25</v>
      </c>
      <c r="E19" s="9"/>
      <c r="F19" s="9"/>
      <c r="G19" s="9"/>
      <c r="H19" s="10"/>
    </row>
    <row r="20" customFormat="false" ht="12.8" hidden="false" customHeight="false" outlineLevel="0" collapsed="false">
      <c r="A20" s="1" t="n">
        <v>6</v>
      </c>
      <c r="B20" s="9"/>
      <c r="C20" s="24" t="s">
        <v>5</v>
      </c>
      <c r="D20" s="25" t="s">
        <v>26</v>
      </c>
      <c r="E20" s="9"/>
      <c r="F20" s="9"/>
      <c r="G20" s="9"/>
      <c r="H20" s="10"/>
    </row>
    <row r="21" customFormat="false" ht="12.8" hidden="false" customHeight="false" outlineLevel="0" collapsed="false">
      <c r="A21" s="1" t="n">
        <v>7</v>
      </c>
      <c r="B21" s="9"/>
      <c r="C21" s="24" t="s">
        <v>5</v>
      </c>
      <c r="D21" s="25" t="s">
        <v>27</v>
      </c>
      <c r="E21" s="9"/>
      <c r="F21" s="9"/>
      <c r="G21" s="9"/>
      <c r="H21" s="10"/>
    </row>
    <row r="22" customFormat="false" ht="12.8" hidden="false" customHeight="false" outlineLevel="0" collapsed="false">
      <c r="A22" s="1" t="n">
        <v>8</v>
      </c>
      <c r="B22" s="9"/>
      <c r="C22" s="24" t="s">
        <v>7</v>
      </c>
      <c r="D22" s="25" t="s">
        <v>28</v>
      </c>
      <c r="E22" s="9"/>
      <c r="F22" s="9"/>
      <c r="G22" s="9"/>
      <c r="H22" s="10"/>
    </row>
    <row r="23" customFormat="false" ht="12.8" hidden="false" customHeight="false" outlineLevel="0" collapsed="false">
      <c r="A23" s="1" t="n">
        <v>9</v>
      </c>
      <c r="B23" s="9"/>
      <c r="C23" s="20" t="s">
        <v>7</v>
      </c>
      <c r="D23" s="26" t="s">
        <v>28</v>
      </c>
      <c r="E23" s="12"/>
      <c r="F23" s="12"/>
      <c r="G23" s="12"/>
      <c r="H23" s="13"/>
    </row>
    <row r="25" customFormat="false" ht="12.8" hidden="false" customHeight="false" outlineLevel="0" collapsed="false">
      <c r="A25" s="1" t="s">
        <v>29</v>
      </c>
      <c r="B25" s="16" t="s">
        <v>30</v>
      </c>
      <c r="C25" s="16"/>
      <c r="D25" s="6"/>
      <c r="E25" s="7"/>
      <c r="H25" s="9"/>
    </row>
    <row r="26" customFormat="false" ht="12.8" hidden="false" customHeight="false" outlineLevel="0" collapsed="false">
      <c r="A26" s="1" t="n">
        <v>1</v>
      </c>
      <c r="B26" s="16" t="s">
        <v>31</v>
      </c>
      <c r="C26" s="17" t="s">
        <v>5</v>
      </c>
      <c r="D26" s="27" t="n">
        <v>23</v>
      </c>
      <c r="E26" s="7" t="s">
        <v>32</v>
      </c>
      <c r="G26" s="9"/>
      <c r="H26" s="9"/>
    </row>
    <row r="27" customFormat="false" ht="12.8" hidden="false" customHeight="false" outlineLevel="0" collapsed="false">
      <c r="A27" s="1" t="n">
        <v>2</v>
      </c>
      <c r="B27" s="28" t="s">
        <v>33</v>
      </c>
      <c r="C27" s="24" t="s">
        <v>5</v>
      </c>
      <c r="D27" s="29" t="n">
        <v>24.2</v>
      </c>
      <c r="E27" s="10" t="s">
        <v>32</v>
      </c>
    </row>
    <row r="28" customFormat="false" ht="12.8" hidden="false" customHeight="false" outlineLevel="0" collapsed="false">
      <c r="A28" s="1" t="n">
        <v>3</v>
      </c>
      <c r="B28" s="28" t="s">
        <v>34</v>
      </c>
      <c r="C28" s="24" t="s">
        <v>5</v>
      </c>
      <c r="D28" s="29" t="n">
        <v>0.5</v>
      </c>
      <c r="E28" s="10" t="s">
        <v>32</v>
      </c>
    </row>
    <row r="29" customFormat="false" ht="12.8" hidden="false" customHeight="false" outlineLevel="0" collapsed="false">
      <c r="A29" s="1" t="n">
        <v>4</v>
      </c>
      <c r="B29" s="28" t="s">
        <v>35</v>
      </c>
      <c r="C29" s="24" t="s">
        <v>5</v>
      </c>
      <c r="D29" s="29" t="n">
        <v>36</v>
      </c>
      <c r="E29" s="10" t="s">
        <v>36</v>
      </c>
    </row>
    <row r="30" customFormat="false" ht="12.8" hidden="false" customHeight="false" outlineLevel="0" collapsed="false">
      <c r="A30" s="1" t="n">
        <v>5</v>
      </c>
      <c r="B30" s="28" t="s">
        <v>37</v>
      </c>
      <c r="C30" s="24" t="s">
        <v>5</v>
      </c>
      <c r="D30" s="29" t="n">
        <v>46</v>
      </c>
      <c r="E30" s="10" t="s">
        <v>36</v>
      </c>
    </row>
    <row r="31" customFormat="false" ht="12.8" hidden="false" customHeight="false" outlineLevel="0" collapsed="false">
      <c r="A31" s="1" t="n">
        <v>6</v>
      </c>
      <c r="B31" s="19" t="s">
        <v>34</v>
      </c>
      <c r="C31" s="20" t="s">
        <v>5</v>
      </c>
      <c r="D31" s="30" t="n">
        <v>5</v>
      </c>
      <c r="E31" s="13" t="s">
        <v>36</v>
      </c>
    </row>
    <row r="33" customFormat="false" ht="12.8" hidden="false" customHeight="false" outlineLevel="0" collapsed="false">
      <c r="B33" s="23" t="s">
        <v>38</v>
      </c>
      <c r="C33" s="31"/>
      <c r="D33" s="32"/>
      <c r="E33" s="33"/>
    </row>
    <row r="34" customFormat="false" ht="12.8" hidden="false" customHeight="false" outlineLevel="0" collapsed="false">
      <c r="D34" s="34"/>
    </row>
    <row r="35" customFormat="false" ht="12.8" hidden="false" customHeight="false" outlineLevel="0" collapsed="false">
      <c r="A35" s="1" t="s">
        <v>39</v>
      </c>
      <c r="B35" s="16" t="s">
        <v>40</v>
      </c>
      <c r="C35" s="16"/>
      <c r="D35" s="35" t="s">
        <v>41</v>
      </c>
      <c r="E35" s="36" t="s">
        <v>42</v>
      </c>
      <c r="F35" s="37"/>
      <c r="G35" s="35" t="s">
        <v>41</v>
      </c>
      <c r="H35" s="36" t="s">
        <v>42</v>
      </c>
      <c r="I35" s="6"/>
      <c r="J35" s="7"/>
      <c r="K35" s="9"/>
      <c r="BK35" s="3"/>
      <c r="BL35" s="3"/>
    </row>
    <row r="36" customFormat="false" ht="12.8" hidden="false" customHeight="false" outlineLevel="0" collapsed="false">
      <c r="B36" s="28"/>
      <c r="C36" s="28"/>
      <c r="D36" s="11" t="s">
        <v>43</v>
      </c>
      <c r="E36" s="38" t="s">
        <v>44</v>
      </c>
      <c r="F36" s="1"/>
      <c r="G36" s="11" t="s">
        <v>43</v>
      </c>
      <c r="H36" s="38" t="s">
        <v>44</v>
      </c>
      <c r="J36" s="10"/>
      <c r="K36" s="9"/>
      <c r="BK36" s="3"/>
      <c r="BL36" s="3"/>
    </row>
    <row r="37" customFormat="false" ht="12.8" hidden="false" customHeight="false" outlineLevel="0" collapsed="false">
      <c r="A37" s="1" t="n">
        <v>1</v>
      </c>
      <c r="B37" s="28"/>
      <c r="C37" s="28"/>
      <c r="D37" s="39" t="n">
        <v>10</v>
      </c>
      <c r="E37" s="39" t="n">
        <v>0.1972</v>
      </c>
      <c r="F37" s="24" t="s">
        <v>5</v>
      </c>
      <c r="G37" s="39" t="n">
        <v>400</v>
      </c>
      <c r="H37" s="39" t="n">
        <v>0.1996</v>
      </c>
      <c r="I37" s="40" t="s">
        <v>5</v>
      </c>
      <c r="J37" s="41"/>
      <c r="K37" s="9"/>
      <c r="L37" s="42"/>
      <c r="BK37" s="3"/>
      <c r="BL37" s="3"/>
    </row>
    <row r="38" customFormat="false" ht="12.8" hidden="false" customHeight="false" outlineLevel="0" collapsed="false">
      <c r="A38" s="1" t="n">
        <v>2</v>
      </c>
      <c r="B38" s="28"/>
      <c r="C38" s="28"/>
      <c r="D38" s="39" t="n">
        <v>12.5</v>
      </c>
      <c r="E38" s="39" t="n">
        <v>0.1981</v>
      </c>
      <c r="G38" s="39" t="n">
        <v>500</v>
      </c>
      <c r="H38" s="39" t="n">
        <v>0.1993</v>
      </c>
      <c r="I38" s="43"/>
      <c r="J38" s="41"/>
      <c r="K38" s="9"/>
      <c r="BK38" s="3"/>
      <c r="BL38" s="3"/>
    </row>
    <row r="39" customFormat="false" ht="12.8" hidden="false" customHeight="false" outlineLevel="0" collapsed="false">
      <c r="A39" s="1" t="n">
        <v>3</v>
      </c>
      <c r="B39" s="28"/>
      <c r="C39" s="28"/>
      <c r="D39" s="39" t="n">
        <v>16</v>
      </c>
      <c r="E39" s="39" t="n">
        <v>0.1983</v>
      </c>
      <c r="G39" s="39" t="n">
        <v>630</v>
      </c>
      <c r="H39" s="39" t="n">
        <v>0.1997</v>
      </c>
      <c r="I39" s="43"/>
      <c r="J39" s="41"/>
      <c r="K39" s="9"/>
      <c r="BK39" s="3"/>
      <c r="BL39" s="3"/>
    </row>
    <row r="40" customFormat="false" ht="12.8" hidden="false" customHeight="false" outlineLevel="0" collapsed="false">
      <c r="A40" s="1" t="n">
        <v>4</v>
      </c>
      <c r="B40" s="28"/>
      <c r="C40" s="28"/>
      <c r="D40" s="39" t="n">
        <v>20</v>
      </c>
      <c r="E40" s="39" t="n">
        <v>0.1985</v>
      </c>
      <c r="G40" s="39" t="n">
        <v>800</v>
      </c>
      <c r="H40" s="39" t="n">
        <v>0.2001</v>
      </c>
      <c r="I40" s="43"/>
      <c r="J40" s="41"/>
      <c r="K40" s="9"/>
      <c r="BK40" s="3"/>
      <c r="BL40" s="3"/>
    </row>
    <row r="41" customFormat="false" ht="12.8" hidden="false" customHeight="false" outlineLevel="0" collapsed="false">
      <c r="A41" s="1" t="n">
        <v>5</v>
      </c>
      <c r="B41" s="28"/>
      <c r="C41" s="28"/>
      <c r="D41" s="39" t="n">
        <v>25</v>
      </c>
      <c r="E41" s="39" t="n">
        <v>0.1987</v>
      </c>
      <c r="G41" s="39" t="n">
        <v>1000</v>
      </c>
      <c r="H41" s="39" t="n">
        <v>0.1996</v>
      </c>
      <c r="I41" s="43"/>
      <c r="J41" s="41"/>
      <c r="K41" s="9"/>
      <c r="BK41" s="3"/>
      <c r="BL41" s="3"/>
    </row>
    <row r="42" customFormat="false" ht="12.8" hidden="false" customHeight="false" outlineLevel="0" collapsed="false">
      <c r="A42" s="1" t="n">
        <v>6</v>
      </c>
      <c r="B42" s="28"/>
      <c r="C42" s="28"/>
      <c r="D42" s="39" t="n">
        <v>31.5</v>
      </c>
      <c r="E42" s="39" t="n">
        <v>0.1989</v>
      </c>
      <c r="G42" s="39" t="n">
        <v>1250</v>
      </c>
      <c r="H42" s="39" t="n">
        <v>0.1986</v>
      </c>
      <c r="I42" s="43"/>
      <c r="J42" s="41"/>
      <c r="K42" s="9"/>
      <c r="BK42" s="3"/>
      <c r="BL42" s="3"/>
    </row>
    <row r="43" customFormat="false" ht="12.8" hidden="false" customHeight="false" outlineLevel="0" collapsed="false">
      <c r="A43" s="1" t="n">
        <v>7</v>
      </c>
      <c r="B43" s="28"/>
      <c r="C43" s="28"/>
      <c r="D43" s="39" t="n">
        <v>40</v>
      </c>
      <c r="E43" s="39" t="n">
        <v>0.1989</v>
      </c>
      <c r="G43" s="39" t="n">
        <v>1600</v>
      </c>
      <c r="H43" s="39" t="n">
        <v>0.1989</v>
      </c>
      <c r="I43" s="43"/>
      <c r="J43" s="41"/>
      <c r="K43" s="9"/>
      <c r="BK43" s="3"/>
      <c r="BL43" s="3"/>
    </row>
    <row r="44" customFormat="false" ht="12.8" hidden="false" customHeight="false" outlineLevel="0" collapsed="false">
      <c r="A44" s="1" t="n">
        <v>8</v>
      </c>
      <c r="B44" s="28"/>
      <c r="C44" s="28"/>
      <c r="D44" s="39" t="n">
        <v>50</v>
      </c>
      <c r="E44" s="39" t="n">
        <v>0.1988</v>
      </c>
      <c r="G44" s="39" t="n">
        <v>2000</v>
      </c>
      <c r="H44" s="39" t="n">
        <v>0.199</v>
      </c>
      <c r="I44" s="43"/>
      <c r="J44" s="41"/>
      <c r="K44" s="9"/>
      <c r="BK44" s="3"/>
      <c r="BL44" s="3"/>
    </row>
    <row r="45" customFormat="false" ht="12.8" hidden="false" customHeight="false" outlineLevel="0" collapsed="false">
      <c r="A45" s="1" t="n">
        <v>9</v>
      </c>
      <c r="B45" s="28"/>
      <c r="C45" s="28"/>
      <c r="D45" s="39" t="n">
        <v>63</v>
      </c>
      <c r="E45" s="39" t="n">
        <v>0.1989</v>
      </c>
      <c r="G45" s="39" t="n">
        <v>2500</v>
      </c>
      <c r="H45" s="39" t="n">
        <v>0.1996</v>
      </c>
      <c r="I45" s="43"/>
      <c r="J45" s="41"/>
      <c r="K45" s="9"/>
      <c r="BK45" s="3"/>
      <c r="BL45" s="3"/>
    </row>
    <row r="46" customFormat="false" ht="12.8" hidden="false" customHeight="false" outlineLevel="0" collapsed="false">
      <c r="A46" s="1" t="n">
        <v>10</v>
      </c>
      <c r="B46" s="28"/>
      <c r="C46" s="28"/>
      <c r="D46" s="39" t="n">
        <v>80</v>
      </c>
      <c r="E46" s="39" t="n">
        <v>0.199</v>
      </c>
      <c r="G46" s="39" t="n">
        <v>3150</v>
      </c>
      <c r="H46" s="39" t="n">
        <v>0.2004</v>
      </c>
      <c r="I46" s="43"/>
      <c r="J46" s="41"/>
      <c r="K46" s="9"/>
      <c r="BK46" s="3"/>
      <c r="BL46" s="3"/>
    </row>
    <row r="47" customFormat="false" ht="12.8" hidden="false" customHeight="false" outlineLevel="0" collapsed="false">
      <c r="A47" s="1" t="n">
        <v>11</v>
      </c>
      <c r="B47" s="28"/>
      <c r="C47" s="28"/>
      <c r="D47" s="39" t="n">
        <v>100</v>
      </c>
      <c r="E47" s="39" t="n">
        <v>0.199</v>
      </c>
      <c r="G47" s="39" t="n">
        <v>4000</v>
      </c>
      <c r="H47" s="39" t="n">
        <v>0.2016</v>
      </c>
      <c r="I47" s="43"/>
      <c r="J47" s="41"/>
      <c r="K47" s="9"/>
      <c r="BK47" s="3"/>
      <c r="BL47" s="3"/>
    </row>
    <row r="48" customFormat="false" ht="12.8" hidden="false" customHeight="false" outlineLevel="0" collapsed="false">
      <c r="A48" s="1" t="n">
        <v>12</v>
      </c>
      <c r="B48" s="28"/>
      <c r="C48" s="28"/>
      <c r="D48" s="39" t="n">
        <v>125</v>
      </c>
      <c r="E48" s="39" t="n">
        <v>0.1991</v>
      </c>
      <c r="G48" s="39" t="n">
        <v>5000</v>
      </c>
      <c r="H48" s="39" t="n">
        <v>0.2037</v>
      </c>
      <c r="I48" s="43"/>
      <c r="J48" s="41"/>
      <c r="K48" s="9"/>
      <c r="BK48" s="3"/>
      <c r="BL48" s="3"/>
    </row>
    <row r="49" customFormat="false" ht="12.8" hidden="false" customHeight="false" outlineLevel="0" collapsed="false">
      <c r="A49" s="1" t="n">
        <v>13</v>
      </c>
      <c r="B49" s="28"/>
      <c r="C49" s="28"/>
      <c r="D49" s="39" t="n">
        <v>160</v>
      </c>
      <c r="E49" s="39" t="n">
        <v>0.1993</v>
      </c>
      <c r="G49" s="39" t="n">
        <v>6300</v>
      </c>
      <c r="H49" s="39" t="n">
        <v>0.2066</v>
      </c>
      <c r="I49" s="43"/>
      <c r="J49" s="41"/>
      <c r="K49" s="9"/>
      <c r="BK49" s="3"/>
      <c r="BL49" s="3"/>
    </row>
    <row r="50" customFormat="false" ht="12.8" hidden="false" customHeight="false" outlineLevel="0" collapsed="false">
      <c r="A50" s="1" t="n">
        <v>14</v>
      </c>
      <c r="B50" s="28"/>
      <c r="C50" s="28"/>
      <c r="D50" s="39" t="n">
        <v>200</v>
      </c>
      <c r="E50" s="39" t="n">
        <v>0.1986</v>
      </c>
      <c r="G50" s="39" t="n">
        <v>8000</v>
      </c>
      <c r="H50" s="39" t="n">
        <v>0.209</v>
      </c>
      <c r="I50" s="43"/>
      <c r="J50" s="41"/>
      <c r="K50" s="9"/>
      <c r="BK50" s="3"/>
      <c r="BL50" s="3"/>
    </row>
    <row r="51" customFormat="false" ht="12.8" hidden="false" customHeight="false" outlineLevel="0" collapsed="false">
      <c r="A51" s="1" t="n">
        <v>15</v>
      </c>
      <c r="B51" s="28"/>
      <c r="C51" s="28"/>
      <c r="D51" s="39" t="n">
        <v>250</v>
      </c>
      <c r="E51" s="39" t="n">
        <v>0.1989</v>
      </c>
      <c r="G51" s="39" t="n">
        <v>10000</v>
      </c>
      <c r="H51" s="39" t="n">
        <v>0.2213</v>
      </c>
      <c r="I51" s="43"/>
      <c r="J51" s="41"/>
      <c r="K51" s="9"/>
      <c r="BK51" s="3"/>
      <c r="BL51" s="3"/>
    </row>
    <row r="52" customFormat="false" ht="12.8" hidden="false" customHeight="false" outlineLevel="0" collapsed="false">
      <c r="A52" s="1" t="n">
        <v>16</v>
      </c>
      <c r="B52" s="28"/>
      <c r="C52" s="28"/>
      <c r="D52" s="39" t="n">
        <v>315</v>
      </c>
      <c r="E52" s="39" t="n">
        <v>0.1991</v>
      </c>
      <c r="G52" s="39"/>
      <c r="H52" s="39"/>
      <c r="I52" s="43"/>
      <c r="J52" s="41"/>
      <c r="K52" s="9"/>
      <c r="BK52" s="3"/>
      <c r="BL52" s="3"/>
    </row>
    <row r="53" customFormat="false" ht="12.8" hidden="false" customHeight="false" outlineLevel="0" collapsed="false">
      <c r="A53" s="1" t="n">
        <v>17</v>
      </c>
      <c r="B53" s="28"/>
      <c r="C53" s="28"/>
      <c r="D53" s="39" t="s">
        <v>45</v>
      </c>
      <c r="E53" s="39"/>
      <c r="G53" s="39"/>
      <c r="H53" s="39"/>
      <c r="I53" s="43"/>
      <c r="J53" s="41"/>
      <c r="K53" s="9"/>
      <c r="BK53" s="3"/>
      <c r="BL53" s="3"/>
    </row>
    <row r="54" customFormat="false" ht="12.8" hidden="false" customHeight="false" outlineLevel="0" collapsed="false">
      <c r="A54" s="1" t="n">
        <v>18</v>
      </c>
      <c r="B54" s="28"/>
      <c r="C54" s="28"/>
      <c r="D54" s="39"/>
      <c r="E54" s="39"/>
      <c r="G54" s="39"/>
      <c r="H54" s="39"/>
      <c r="I54" s="43"/>
      <c r="J54" s="41"/>
      <c r="K54" s="9"/>
      <c r="BK54" s="3"/>
      <c r="BL54" s="3"/>
    </row>
    <row r="55" customFormat="false" ht="12.8" hidden="false" customHeight="false" outlineLevel="0" collapsed="false">
      <c r="A55" s="1" t="n">
        <v>19</v>
      </c>
      <c r="B55" s="28"/>
      <c r="C55" s="28"/>
      <c r="D55" s="39"/>
      <c r="E55" s="39"/>
      <c r="G55" s="39"/>
      <c r="H55" s="39"/>
      <c r="I55" s="43"/>
      <c r="J55" s="41"/>
      <c r="K55" s="9"/>
      <c r="BK55" s="3"/>
      <c r="BL55" s="3"/>
    </row>
    <row r="56" customFormat="false" ht="12.8" hidden="false" customHeight="false" outlineLevel="0" collapsed="false">
      <c r="A56" s="1" t="n">
        <v>20</v>
      </c>
      <c r="B56" s="28"/>
      <c r="C56" s="28"/>
      <c r="D56" s="39"/>
      <c r="E56" s="39"/>
      <c r="G56" s="39"/>
      <c r="H56" s="39"/>
      <c r="I56" s="43"/>
      <c r="J56" s="41"/>
      <c r="K56" s="9"/>
      <c r="BK56" s="3"/>
      <c r="BL56" s="3"/>
    </row>
    <row r="57" customFormat="false" ht="12.8" hidden="false" customHeight="false" outlineLevel="0" collapsed="false">
      <c r="A57" s="1" t="n">
        <v>21</v>
      </c>
      <c r="B57" s="28"/>
      <c r="C57" s="28"/>
      <c r="D57" s="39"/>
      <c r="E57" s="39"/>
      <c r="G57" s="39"/>
      <c r="H57" s="39"/>
      <c r="I57" s="43"/>
      <c r="J57" s="41"/>
      <c r="K57" s="9"/>
      <c r="BK57" s="3"/>
      <c r="BL57" s="3"/>
    </row>
    <row r="58" customFormat="false" ht="12.8" hidden="false" customHeight="false" outlineLevel="0" collapsed="false">
      <c r="A58" s="1" t="n">
        <v>22</v>
      </c>
      <c r="B58" s="28"/>
      <c r="C58" s="28"/>
      <c r="D58" s="39"/>
      <c r="E58" s="39"/>
      <c r="G58" s="39"/>
      <c r="H58" s="39"/>
      <c r="I58" s="43"/>
      <c r="J58" s="41"/>
      <c r="K58" s="9"/>
      <c r="BK58" s="3"/>
      <c r="BL58" s="3"/>
    </row>
    <row r="59" customFormat="false" ht="12.8" hidden="false" customHeight="false" outlineLevel="0" collapsed="false">
      <c r="A59" s="1" t="n">
        <v>23</v>
      </c>
      <c r="B59" s="28"/>
      <c r="C59" s="28"/>
      <c r="D59" s="39"/>
      <c r="E59" s="39"/>
      <c r="G59" s="39"/>
      <c r="H59" s="39"/>
      <c r="I59" s="43"/>
      <c r="J59" s="41"/>
      <c r="K59" s="9"/>
      <c r="BK59" s="3"/>
      <c r="BL59" s="3"/>
    </row>
    <row r="60" customFormat="false" ht="12.8" hidden="false" customHeight="false" outlineLevel="0" collapsed="false">
      <c r="A60" s="1" t="n">
        <v>24</v>
      </c>
      <c r="B60" s="28"/>
      <c r="C60" s="28"/>
      <c r="D60" s="39"/>
      <c r="E60" s="39"/>
      <c r="G60" s="39"/>
      <c r="H60" s="39"/>
      <c r="I60" s="43"/>
      <c r="J60" s="41"/>
      <c r="K60" s="9"/>
      <c r="BK60" s="3"/>
      <c r="BL60" s="3"/>
    </row>
    <row r="61" customFormat="false" ht="12.8" hidden="false" customHeight="false" outlineLevel="0" collapsed="false">
      <c r="A61" s="1" t="n">
        <v>25</v>
      </c>
      <c r="B61" s="28"/>
      <c r="C61" s="28"/>
      <c r="D61" s="39"/>
      <c r="E61" s="39"/>
      <c r="G61" s="39"/>
      <c r="H61" s="39"/>
      <c r="I61" s="43"/>
      <c r="J61" s="41"/>
      <c r="K61" s="9"/>
      <c r="BK61" s="3"/>
      <c r="BL61" s="3"/>
    </row>
    <row r="62" customFormat="false" ht="12.8" hidden="false" customHeight="false" outlineLevel="0" collapsed="false">
      <c r="A62" s="1" t="n">
        <v>26</v>
      </c>
      <c r="B62" s="28"/>
      <c r="C62" s="28"/>
      <c r="D62" s="39"/>
      <c r="E62" s="39"/>
      <c r="G62" s="39"/>
      <c r="H62" s="39"/>
      <c r="I62" s="43"/>
      <c r="J62" s="41"/>
      <c r="K62" s="9"/>
      <c r="BK62" s="3"/>
      <c r="BL62" s="3"/>
    </row>
    <row r="63" customFormat="false" ht="12.8" hidden="false" customHeight="false" outlineLevel="0" collapsed="false">
      <c r="A63" s="1" t="n">
        <v>27</v>
      </c>
      <c r="B63" s="28"/>
      <c r="C63" s="28"/>
      <c r="D63" s="39"/>
      <c r="E63" s="39"/>
      <c r="G63" s="39"/>
      <c r="H63" s="39"/>
      <c r="I63" s="43"/>
      <c r="J63" s="41"/>
      <c r="K63" s="9"/>
      <c r="BK63" s="3"/>
      <c r="BL63" s="3"/>
    </row>
    <row r="64" customFormat="false" ht="12.8" hidden="false" customHeight="false" outlineLevel="0" collapsed="false">
      <c r="A64" s="1" t="n">
        <v>28</v>
      </c>
      <c r="B64" s="28"/>
      <c r="C64" s="28"/>
      <c r="D64" s="39"/>
      <c r="E64" s="39"/>
      <c r="G64" s="39"/>
      <c r="H64" s="39"/>
      <c r="I64" s="43"/>
      <c r="J64" s="41"/>
      <c r="K64" s="9"/>
      <c r="BK64" s="3"/>
      <c r="BL64" s="3"/>
    </row>
    <row r="65" customFormat="false" ht="12.8" hidden="false" customHeight="false" outlineLevel="0" collapsed="false">
      <c r="A65" s="1" t="n">
        <v>29</v>
      </c>
      <c r="B65" s="28"/>
      <c r="C65" s="28"/>
      <c r="D65" s="39"/>
      <c r="E65" s="39"/>
      <c r="G65" s="39"/>
      <c r="H65" s="39"/>
      <c r="I65" s="43"/>
      <c r="J65" s="41"/>
      <c r="K65" s="9"/>
      <c r="BK65" s="3"/>
      <c r="BL65" s="3"/>
    </row>
    <row r="66" customFormat="false" ht="12.8" hidden="false" customHeight="false" outlineLevel="0" collapsed="false">
      <c r="A66" s="1" t="n">
        <v>30</v>
      </c>
      <c r="B66" s="28"/>
      <c r="C66" s="28"/>
      <c r="D66" s="39"/>
      <c r="E66" s="39"/>
      <c r="G66" s="39"/>
      <c r="H66" s="39"/>
      <c r="I66" s="43"/>
      <c r="J66" s="41"/>
      <c r="K66" s="9"/>
      <c r="BK66" s="3"/>
      <c r="BL66" s="3"/>
    </row>
    <row r="67" customFormat="false" ht="12.8" hidden="false" customHeight="false" outlineLevel="0" collapsed="false">
      <c r="A67" s="1" t="n">
        <v>31</v>
      </c>
      <c r="B67" s="28"/>
      <c r="C67" s="28"/>
      <c r="D67" s="39"/>
      <c r="E67" s="39"/>
      <c r="G67" s="39"/>
      <c r="H67" s="39"/>
      <c r="I67" s="43"/>
      <c r="J67" s="41"/>
      <c r="K67" s="9"/>
      <c r="BK67" s="3"/>
      <c r="BL67" s="3"/>
    </row>
    <row r="68" customFormat="false" ht="12.8" hidden="false" customHeight="false" outlineLevel="0" collapsed="false">
      <c r="A68" s="1" t="n">
        <v>32</v>
      </c>
      <c r="B68" s="28"/>
      <c r="C68" s="28"/>
      <c r="D68" s="39"/>
      <c r="E68" s="39"/>
      <c r="G68" s="39"/>
      <c r="H68" s="39"/>
      <c r="I68" s="43"/>
      <c r="J68" s="41"/>
      <c r="K68" s="9"/>
      <c r="BK68" s="3"/>
      <c r="BL68" s="3"/>
    </row>
    <row r="69" customFormat="false" ht="12.8" hidden="false" customHeight="false" outlineLevel="0" collapsed="false">
      <c r="A69" s="1" t="n">
        <v>33</v>
      </c>
      <c r="B69" s="28"/>
      <c r="C69" s="28"/>
      <c r="D69" s="39"/>
      <c r="E69" s="39"/>
      <c r="G69" s="39"/>
      <c r="H69" s="39"/>
      <c r="I69" s="43"/>
      <c r="J69" s="41"/>
      <c r="K69" s="9"/>
      <c r="BK69" s="3"/>
      <c r="BL69" s="3"/>
    </row>
    <row r="70" customFormat="false" ht="12.8" hidden="false" customHeight="false" outlineLevel="0" collapsed="false">
      <c r="A70" s="1" t="n">
        <v>34</v>
      </c>
      <c r="B70" s="28"/>
      <c r="C70" s="28"/>
      <c r="D70" s="39"/>
      <c r="E70" s="39"/>
      <c r="G70" s="39"/>
      <c r="H70" s="39"/>
      <c r="I70" s="43"/>
      <c r="J70" s="41"/>
      <c r="K70" s="9"/>
      <c r="BK70" s="3"/>
      <c r="BL70" s="3"/>
    </row>
    <row r="71" customFormat="false" ht="12.8" hidden="false" customHeight="false" outlineLevel="0" collapsed="false">
      <c r="A71" s="1" t="n">
        <v>35</v>
      </c>
      <c r="B71" s="28"/>
      <c r="C71" s="28"/>
      <c r="D71" s="39"/>
      <c r="E71" s="39"/>
      <c r="G71" s="39"/>
      <c r="H71" s="39"/>
      <c r="I71" s="43"/>
      <c r="J71" s="41"/>
      <c r="K71" s="9"/>
      <c r="BK71" s="3"/>
      <c r="BL71" s="3"/>
    </row>
    <row r="72" customFormat="false" ht="12.8" hidden="false" customHeight="false" outlineLevel="0" collapsed="false">
      <c r="A72" s="1" t="n">
        <v>36</v>
      </c>
      <c r="B72" s="28"/>
      <c r="C72" s="28"/>
      <c r="D72" s="39"/>
      <c r="E72" s="39"/>
      <c r="G72" s="39"/>
      <c r="H72" s="39"/>
      <c r="I72" s="43"/>
      <c r="J72" s="41"/>
      <c r="K72" s="9"/>
      <c r="BK72" s="3"/>
      <c r="BL72" s="3"/>
    </row>
    <row r="73" customFormat="false" ht="12.8" hidden="false" customHeight="false" outlineLevel="0" collapsed="false">
      <c r="A73" s="1" t="n">
        <v>37</v>
      </c>
      <c r="B73" s="28"/>
      <c r="C73" s="28"/>
      <c r="D73" s="39"/>
      <c r="E73" s="39"/>
      <c r="G73" s="39"/>
      <c r="H73" s="39"/>
      <c r="I73" s="43"/>
      <c r="J73" s="41"/>
      <c r="K73" s="9"/>
      <c r="BK73" s="3"/>
      <c r="BL73" s="3"/>
    </row>
    <row r="74" customFormat="false" ht="12.8" hidden="false" customHeight="false" outlineLevel="0" collapsed="false">
      <c r="A74" s="1" t="n">
        <v>38</v>
      </c>
      <c r="B74" s="28"/>
      <c r="C74" s="28"/>
      <c r="D74" s="39"/>
      <c r="E74" s="39"/>
      <c r="G74" s="39"/>
      <c r="H74" s="39"/>
      <c r="I74" s="43"/>
      <c r="J74" s="41"/>
      <c r="K74" s="9"/>
      <c r="BK74" s="3"/>
      <c r="BL74" s="3"/>
    </row>
    <row r="75" customFormat="false" ht="12.8" hidden="false" customHeight="false" outlineLevel="0" collapsed="false">
      <c r="A75" s="1" t="n">
        <v>39</v>
      </c>
      <c r="B75" s="28"/>
      <c r="C75" s="28"/>
      <c r="D75" s="39"/>
      <c r="E75" s="39"/>
      <c r="G75" s="39"/>
      <c r="H75" s="39"/>
      <c r="I75" s="43"/>
      <c r="J75" s="41"/>
      <c r="K75" s="9"/>
      <c r="BK75" s="3"/>
      <c r="BL75" s="3"/>
    </row>
    <row r="76" customFormat="false" ht="12.8" hidden="false" customHeight="false" outlineLevel="0" collapsed="false">
      <c r="A76" s="1" t="n">
        <v>40</v>
      </c>
      <c r="B76" s="28"/>
      <c r="C76" s="28"/>
      <c r="D76" s="39"/>
      <c r="E76" s="39"/>
      <c r="G76" s="39"/>
      <c r="H76" s="39"/>
      <c r="I76" s="43"/>
      <c r="J76" s="41"/>
      <c r="K76" s="9"/>
      <c r="BK76" s="3"/>
      <c r="BL76" s="3"/>
    </row>
    <row r="77" customFormat="false" ht="12.8" hidden="false" customHeight="false" outlineLevel="0" collapsed="false">
      <c r="A77" s="1" t="n">
        <v>41</v>
      </c>
      <c r="B77" s="28"/>
      <c r="C77" s="28"/>
      <c r="D77" s="39"/>
      <c r="E77" s="39"/>
      <c r="G77" s="39"/>
      <c r="H77" s="39"/>
      <c r="I77" s="43"/>
      <c r="J77" s="41"/>
      <c r="K77" s="9"/>
      <c r="BK77" s="3"/>
      <c r="BL77" s="3"/>
    </row>
    <row r="78" customFormat="false" ht="12.8" hidden="false" customHeight="false" outlineLevel="0" collapsed="false">
      <c r="A78" s="1" t="n">
        <v>42</v>
      </c>
      <c r="B78" s="28"/>
      <c r="C78" s="28"/>
      <c r="D78" s="39"/>
      <c r="E78" s="39"/>
      <c r="G78" s="39"/>
      <c r="H78" s="39"/>
      <c r="I78" s="43"/>
      <c r="J78" s="41"/>
      <c r="K78" s="9"/>
      <c r="BK78" s="3"/>
      <c r="BL78" s="3"/>
    </row>
    <row r="79" customFormat="false" ht="12.8" hidden="false" customHeight="false" outlineLevel="0" collapsed="false">
      <c r="A79" s="1" t="n">
        <v>43</v>
      </c>
      <c r="B79" s="28"/>
      <c r="C79" s="28"/>
      <c r="D79" s="39"/>
      <c r="E79" s="39"/>
      <c r="G79" s="39"/>
      <c r="H79" s="39"/>
      <c r="I79" s="43"/>
      <c r="J79" s="41"/>
      <c r="K79" s="9"/>
      <c r="BK79" s="3"/>
      <c r="BL79" s="3"/>
    </row>
    <row r="80" customFormat="false" ht="12.8" hidden="false" customHeight="false" outlineLevel="0" collapsed="false">
      <c r="A80" s="1" t="n">
        <v>44</v>
      </c>
      <c r="B80" s="28"/>
      <c r="C80" s="28"/>
      <c r="D80" s="39"/>
      <c r="E80" s="39"/>
      <c r="G80" s="39"/>
      <c r="H80" s="39"/>
      <c r="I80" s="43"/>
      <c r="J80" s="41"/>
      <c r="K80" s="9"/>
      <c r="BK80" s="3"/>
      <c r="BL80" s="3"/>
    </row>
    <row r="81" customFormat="false" ht="12.8" hidden="false" customHeight="false" outlineLevel="0" collapsed="false">
      <c r="A81" s="1" t="n">
        <v>45</v>
      </c>
      <c r="B81" s="28"/>
      <c r="C81" s="28"/>
      <c r="D81" s="39"/>
      <c r="E81" s="39"/>
      <c r="G81" s="39"/>
      <c r="H81" s="39"/>
      <c r="I81" s="43"/>
      <c r="J81" s="41"/>
      <c r="K81" s="9"/>
      <c r="BK81" s="3"/>
      <c r="BL81" s="3"/>
    </row>
    <row r="82" customFormat="false" ht="12.8" hidden="false" customHeight="false" outlineLevel="0" collapsed="false">
      <c r="A82" s="1" t="n">
        <v>46</v>
      </c>
      <c r="B82" s="28"/>
      <c r="C82" s="28"/>
      <c r="D82" s="39"/>
      <c r="E82" s="39"/>
      <c r="G82" s="39"/>
      <c r="H82" s="39"/>
      <c r="I82" s="43"/>
      <c r="J82" s="41"/>
      <c r="K82" s="9"/>
      <c r="BK82" s="3"/>
      <c r="BL82" s="3"/>
    </row>
    <row r="83" customFormat="false" ht="12.8" hidden="false" customHeight="false" outlineLevel="0" collapsed="false">
      <c r="A83" s="1" t="n">
        <v>47</v>
      </c>
      <c r="B83" s="28"/>
      <c r="C83" s="28"/>
      <c r="D83" s="39"/>
      <c r="E83" s="39"/>
      <c r="G83" s="39"/>
      <c r="H83" s="39"/>
      <c r="I83" s="43"/>
      <c r="J83" s="41"/>
      <c r="K83" s="9"/>
      <c r="BK83" s="3"/>
      <c r="BL83" s="3"/>
    </row>
    <row r="84" customFormat="false" ht="12.8" hidden="false" customHeight="false" outlineLevel="0" collapsed="false">
      <c r="A84" s="1" t="n">
        <v>48</v>
      </c>
      <c r="B84" s="28"/>
      <c r="C84" s="28"/>
      <c r="D84" s="22"/>
      <c r="E84" s="22"/>
      <c r="G84" s="22"/>
      <c r="H84" s="22"/>
      <c r="I84" s="9"/>
      <c r="J84" s="10"/>
      <c r="K84" s="9"/>
      <c r="BK84" s="3"/>
      <c r="BL84" s="3"/>
    </row>
    <row r="85" customFormat="false" ht="12.8" hidden="false" customHeight="false" outlineLevel="0" collapsed="false">
      <c r="A85" s="1" t="n">
        <v>49</v>
      </c>
      <c r="B85" s="28"/>
      <c r="C85" s="28"/>
      <c r="D85" s="22"/>
      <c r="E85" s="22"/>
      <c r="G85" s="22"/>
      <c r="H85" s="22"/>
      <c r="I85" s="9"/>
      <c r="J85" s="10"/>
      <c r="K85" s="9"/>
      <c r="BK85" s="3"/>
      <c r="BL85" s="3"/>
    </row>
    <row r="86" customFormat="false" ht="12.8" hidden="false" customHeight="false" outlineLevel="0" collapsed="false">
      <c r="A86" s="1" t="n">
        <v>50</v>
      </c>
      <c r="B86" s="28"/>
      <c r="C86" s="28"/>
      <c r="D86" s="22"/>
      <c r="E86" s="22"/>
      <c r="G86" s="22"/>
      <c r="H86" s="22"/>
      <c r="I86" s="9"/>
      <c r="J86" s="10"/>
      <c r="K86" s="9"/>
      <c r="BK86" s="3"/>
      <c r="BL86" s="3"/>
    </row>
    <row r="87" customFormat="false" ht="12.8" hidden="false" customHeight="false" outlineLevel="0" collapsed="false">
      <c r="A87" s="1" t="n">
        <v>51</v>
      </c>
      <c r="B87" s="28"/>
      <c r="C87" s="28"/>
      <c r="D87" s="22"/>
      <c r="E87" s="22"/>
      <c r="G87" s="22"/>
      <c r="H87" s="22"/>
      <c r="I87" s="9"/>
      <c r="J87" s="10"/>
      <c r="K87" s="9"/>
      <c r="BK87" s="3"/>
      <c r="BL87" s="3"/>
    </row>
    <row r="88" customFormat="false" ht="12.8" hidden="false" customHeight="false" outlineLevel="0" collapsed="false">
      <c r="A88" s="1" t="n">
        <v>52</v>
      </c>
      <c r="B88" s="28"/>
      <c r="C88" s="28"/>
      <c r="D88" s="22"/>
      <c r="E88" s="22"/>
      <c r="G88" s="22"/>
      <c r="H88" s="22"/>
      <c r="I88" s="9"/>
      <c r="J88" s="10"/>
      <c r="K88" s="9"/>
      <c r="BK88" s="3"/>
      <c r="BL88" s="3"/>
    </row>
    <row r="89" customFormat="false" ht="12.8" hidden="false" customHeight="false" outlineLevel="0" collapsed="false">
      <c r="A89" s="1" t="n">
        <v>53</v>
      </c>
      <c r="B89" s="28"/>
      <c r="C89" s="28"/>
      <c r="D89" s="22"/>
      <c r="E89" s="22"/>
      <c r="G89" s="22"/>
      <c r="H89" s="22"/>
      <c r="I89" s="9"/>
      <c r="J89" s="10"/>
      <c r="K89" s="9"/>
      <c r="BK89" s="3"/>
      <c r="BL89" s="3"/>
    </row>
    <row r="90" customFormat="false" ht="12.8" hidden="false" customHeight="false" outlineLevel="0" collapsed="false">
      <c r="A90" s="1" t="n">
        <v>54</v>
      </c>
      <c r="B90" s="28"/>
      <c r="C90" s="28"/>
      <c r="D90" s="22"/>
      <c r="E90" s="22"/>
      <c r="G90" s="22"/>
      <c r="H90" s="22"/>
      <c r="I90" s="9"/>
      <c r="J90" s="10"/>
      <c r="K90" s="9"/>
      <c r="BK90" s="3"/>
      <c r="BL90" s="3"/>
    </row>
    <row r="91" customFormat="false" ht="12.8" hidden="false" customHeight="false" outlineLevel="0" collapsed="false">
      <c r="A91" s="1" t="n">
        <v>55</v>
      </c>
      <c r="B91" s="28"/>
      <c r="C91" s="28"/>
      <c r="D91" s="22"/>
      <c r="E91" s="22"/>
      <c r="G91" s="22"/>
      <c r="H91" s="22"/>
      <c r="I91" s="9"/>
      <c r="J91" s="10"/>
      <c r="K91" s="9"/>
      <c r="BK91" s="3"/>
      <c r="BL91" s="3"/>
    </row>
    <row r="92" customFormat="false" ht="12.8" hidden="false" customHeight="false" outlineLevel="0" collapsed="false">
      <c r="A92" s="1" t="n">
        <v>56</v>
      </c>
      <c r="B92" s="28"/>
      <c r="C92" s="28"/>
      <c r="D92" s="22"/>
      <c r="E92" s="22"/>
      <c r="G92" s="22"/>
      <c r="H92" s="22"/>
      <c r="I92" s="9"/>
      <c r="J92" s="10"/>
      <c r="K92" s="9"/>
      <c r="BK92" s="3"/>
      <c r="BL92" s="3"/>
    </row>
    <row r="93" customFormat="false" ht="12.8" hidden="false" customHeight="false" outlineLevel="0" collapsed="false">
      <c r="A93" s="1" t="n">
        <v>57</v>
      </c>
      <c r="B93" s="28"/>
      <c r="C93" s="28"/>
      <c r="D93" s="22"/>
      <c r="E93" s="22"/>
      <c r="G93" s="22"/>
      <c r="H93" s="22"/>
      <c r="I93" s="9"/>
      <c r="J93" s="10"/>
      <c r="K93" s="9"/>
      <c r="BK93" s="3"/>
      <c r="BL93" s="3"/>
    </row>
    <row r="94" customFormat="false" ht="12.8" hidden="false" customHeight="false" outlineLevel="0" collapsed="false">
      <c r="A94" s="1" t="n">
        <v>58</v>
      </c>
      <c r="B94" s="28"/>
      <c r="C94" s="28"/>
      <c r="D94" s="22"/>
      <c r="E94" s="22"/>
      <c r="G94" s="22"/>
      <c r="H94" s="22"/>
      <c r="I94" s="9"/>
      <c r="J94" s="10"/>
      <c r="K94" s="9"/>
      <c r="BK94" s="3"/>
      <c r="BL94" s="3"/>
    </row>
    <row r="95" customFormat="false" ht="12.8" hidden="false" customHeight="false" outlineLevel="0" collapsed="false">
      <c r="A95" s="1" t="n">
        <v>59</v>
      </c>
      <c r="B95" s="28"/>
      <c r="C95" s="28"/>
      <c r="D95" s="22"/>
      <c r="E95" s="22"/>
      <c r="G95" s="22"/>
      <c r="H95" s="22"/>
      <c r="I95" s="9"/>
      <c r="J95" s="10"/>
      <c r="K95" s="9"/>
      <c r="BK95" s="3"/>
      <c r="BL95" s="3"/>
    </row>
    <row r="96" customFormat="false" ht="12.8" hidden="false" customHeight="false" outlineLevel="0" collapsed="false">
      <c r="A96" s="1" t="n">
        <v>60</v>
      </c>
      <c r="B96" s="28"/>
      <c r="C96" s="28"/>
      <c r="D96" s="22"/>
      <c r="E96" s="22"/>
      <c r="G96" s="22"/>
      <c r="H96" s="22"/>
      <c r="I96" s="9"/>
      <c r="J96" s="10"/>
      <c r="K96" s="9"/>
      <c r="BK96" s="3"/>
      <c r="BL96" s="3"/>
    </row>
    <row r="97" customFormat="false" ht="12.8" hidden="false" customHeight="false" outlineLevel="0" collapsed="false">
      <c r="A97" s="1" t="n">
        <v>61</v>
      </c>
      <c r="B97" s="28"/>
      <c r="C97" s="28"/>
      <c r="D97" s="22"/>
      <c r="E97" s="22"/>
      <c r="G97" s="22"/>
      <c r="H97" s="22"/>
      <c r="I97" s="9"/>
      <c r="J97" s="10"/>
      <c r="K97" s="9"/>
      <c r="BK97" s="3"/>
      <c r="BL97" s="3"/>
    </row>
    <row r="98" customFormat="false" ht="12.8" hidden="false" customHeight="false" outlineLevel="0" collapsed="false">
      <c r="A98" s="1" t="n">
        <v>62</v>
      </c>
      <c r="B98" s="28"/>
      <c r="C98" s="28"/>
      <c r="D98" s="22"/>
      <c r="E98" s="22"/>
      <c r="G98" s="22"/>
      <c r="H98" s="22"/>
      <c r="I98" s="9"/>
      <c r="J98" s="10"/>
      <c r="K98" s="9"/>
      <c r="BK98" s="3"/>
      <c r="BL98" s="3"/>
    </row>
    <row r="99" customFormat="false" ht="12.8" hidden="false" customHeight="false" outlineLevel="0" collapsed="false">
      <c r="A99" s="1" t="n">
        <v>63</v>
      </c>
      <c r="B99" s="28"/>
      <c r="C99" s="28"/>
      <c r="D99" s="22"/>
      <c r="E99" s="22"/>
      <c r="G99" s="22"/>
      <c r="H99" s="22"/>
      <c r="I99" s="9"/>
      <c r="J99" s="10"/>
      <c r="K99" s="9"/>
      <c r="BK99" s="3"/>
      <c r="BL99" s="3"/>
    </row>
    <row r="100" customFormat="false" ht="12.8" hidden="false" customHeight="false" outlineLevel="0" collapsed="false">
      <c r="A100" s="1" t="n">
        <v>64</v>
      </c>
      <c r="B100" s="28"/>
      <c r="C100" s="28"/>
      <c r="J100" s="10"/>
      <c r="K100" s="9"/>
      <c r="BK100" s="3"/>
      <c r="BL100" s="3"/>
    </row>
    <row r="101" customFormat="false" ht="12.8" hidden="false" customHeight="false" outlineLevel="0" collapsed="false">
      <c r="A101" s="1" t="n">
        <v>65</v>
      </c>
      <c r="B101" s="28"/>
      <c r="C101" s="28"/>
      <c r="J101" s="10"/>
      <c r="K101" s="9"/>
      <c r="BK101" s="3"/>
      <c r="BL101" s="3"/>
    </row>
    <row r="102" customFormat="false" ht="12.8" hidden="false" customHeight="false" outlineLevel="0" collapsed="false">
      <c r="A102" s="1" t="n">
        <v>66</v>
      </c>
      <c r="B102" s="28"/>
      <c r="C102" s="28"/>
      <c r="J102" s="10"/>
      <c r="K102" s="9"/>
      <c r="BK102" s="3"/>
      <c r="BL102" s="3"/>
    </row>
    <row r="103" customFormat="false" ht="12.8" hidden="false" customHeight="false" outlineLevel="0" collapsed="false">
      <c r="A103" s="1" t="n">
        <v>67</v>
      </c>
      <c r="B103" s="28"/>
      <c r="C103" s="28"/>
      <c r="J103" s="10"/>
      <c r="K103" s="9"/>
      <c r="BK103" s="3"/>
      <c r="BL103" s="3"/>
    </row>
    <row r="104" customFormat="false" ht="12.8" hidden="false" customHeight="false" outlineLevel="0" collapsed="false">
      <c r="A104" s="1" t="n">
        <v>68</v>
      </c>
      <c r="B104" s="28"/>
      <c r="C104" s="28"/>
      <c r="J104" s="10"/>
      <c r="K104" s="9"/>
      <c r="BK104" s="3"/>
      <c r="BL104" s="3"/>
    </row>
    <row r="105" customFormat="false" ht="12.8" hidden="false" customHeight="false" outlineLevel="0" collapsed="false">
      <c r="A105" s="1" t="n">
        <v>69</v>
      </c>
      <c r="B105" s="28"/>
      <c r="C105" s="28"/>
      <c r="J105" s="10"/>
      <c r="K105" s="9"/>
      <c r="BK105" s="3"/>
      <c r="BL105" s="3"/>
    </row>
    <row r="106" customFormat="false" ht="12.8" hidden="false" customHeight="false" outlineLevel="0" collapsed="false">
      <c r="A106" s="1" t="n">
        <v>70</v>
      </c>
      <c r="B106" s="28"/>
      <c r="C106" s="28"/>
      <c r="J106" s="10"/>
      <c r="K106" s="9"/>
      <c r="BK106" s="3"/>
      <c r="BL106" s="3"/>
    </row>
    <row r="107" customFormat="false" ht="12.8" hidden="false" customHeight="false" outlineLevel="0" collapsed="false">
      <c r="A107" s="1" t="n">
        <v>71</v>
      </c>
      <c r="B107" s="28"/>
      <c r="C107" s="28"/>
      <c r="J107" s="10"/>
      <c r="K107" s="9"/>
      <c r="BK107" s="3"/>
      <c r="BL107" s="3"/>
    </row>
    <row r="108" customFormat="false" ht="12.8" hidden="false" customHeight="false" outlineLevel="0" collapsed="false">
      <c r="A108" s="1" t="n">
        <v>72</v>
      </c>
      <c r="B108" s="28"/>
      <c r="C108" s="28"/>
      <c r="J108" s="10"/>
      <c r="K108" s="9"/>
      <c r="BK108" s="3"/>
      <c r="BL108" s="3"/>
    </row>
    <row r="109" customFormat="false" ht="12.8" hidden="false" customHeight="false" outlineLevel="0" collapsed="false">
      <c r="A109" s="1" t="n">
        <v>73</v>
      </c>
      <c r="B109" s="28"/>
      <c r="C109" s="28"/>
      <c r="J109" s="10"/>
      <c r="K109" s="9"/>
      <c r="BK109" s="3"/>
      <c r="BL109" s="3"/>
    </row>
    <row r="110" customFormat="false" ht="12.8" hidden="false" customHeight="false" outlineLevel="0" collapsed="false">
      <c r="A110" s="1" t="n">
        <v>74</v>
      </c>
      <c r="B110" s="19"/>
      <c r="C110" s="19"/>
      <c r="D110" s="12"/>
      <c r="E110" s="12"/>
      <c r="F110" s="12"/>
      <c r="G110" s="12"/>
      <c r="H110" s="12"/>
      <c r="I110" s="12"/>
      <c r="J110" s="13"/>
      <c r="K110" s="9"/>
      <c r="BK110" s="3"/>
      <c r="BL110" s="3"/>
    </row>
    <row r="115" customFormat="false" ht="12.8" hidden="false" customHeight="false" outlineLevel="0" collapsed="false">
      <c r="A115" s="1" t="s">
        <v>46</v>
      </c>
      <c r="B115" s="9" t="s">
        <v>34</v>
      </c>
      <c r="C115" s="9"/>
      <c r="D115" s="9"/>
      <c r="E115" s="9"/>
    </row>
    <row r="116" customFormat="false" ht="13.5" hidden="false" customHeight="false" outlineLevel="0" collapsed="false">
      <c r="A116" s="1" t="n">
        <v>1</v>
      </c>
      <c r="B116" s="44" t="s">
        <v>47</v>
      </c>
      <c r="C116" s="17" t="s">
        <v>5</v>
      </c>
      <c r="D116" s="45" t="n">
        <v>1.1</v>
      </c>
      <c r="E116" s="6" t="s">
        <v>36</v>
      </c>
      <c r="F116" s="27" t="s">
        <v>48</v>
      </c>
      <c r="G116" s="18"/>
    </row>
    <row r="117" customFormat="false" ht="12.8" hidden="false" customHeight="false" outlineLevel="0" collapsed="false">
      <c r="A117" s="1" t="n">
        <v>2</v>
      </c>
      <c r="C117" s="24" t="s">
        <v>7</v>
      </c>
      <c r="D117" s="46" t="n">
        <v>1.3</v>
      </c>
      <c r="E117" s="2" t="s">
        <v>36</v>
      </c>
      <c r="F117" s="29" t="s">
        <v>49</v>
      </c>
      <c r="G117" s="47"/>
    </row>
    <row r="118" customFormat="false" ht="12.8" hidden="false" customHeight="false" outlineLevel="0" collapsed="false">
      <c r="A118" s="1" t="n">
        <v>3</v>
      </c>
      <c r="C118" s="24" t="s">
        <v>7</v>
      </c>
      <c r="D118" s="46" t="n">
        <v>1.5</v>
      </c>
      <c r="E118" s="9" t="s">
        <v>36</v>
      </c>
      <c r="F118" s="29" t="s">
        <v>50</v>
      </c>
      <c r="G118" s="47"/>
    </row>
    <row r="119" customFormat="false" ht="12.8" hidden="false" customHeight="false" outlineLevel="0" collapsed="false">
      <c r="A119" s="1" t="n">
        <v>4</v>
      </c>
      <c r="C119" s="24" t="s">
        <v>7</v>
      </c>
      <c r="D119" s="46" t="n">
        <f aca="false">+D10</f>
        <v>0</v>
      </c>
      <c r="E119" s="9" t="s">
        <v>36</v>
      </c>
      <c r="F119" s="29"/>
      <c r="G119" s="47"/>
    </row>
    <row r="120" customFormat="false" ht="12.8" hidden="false" customHeight="false" outlineLevel="0" collapsed="false">
      <c r="A120" s="1" t="n">
        <v>5</v>
      </c>
      <c r="C120" s="20" t="s">
        <v>7</v>
      </c>
      <c r="D120" s="48"/>
      <c r="E120" s="12" t="s">
        <v>36</v>
      </c>
      <c r="F120" s="30"/>
      <c r="G120" s="21"/>
    </row>
    <row r="122" customFormat="false" ht="12.8" hidden="false" customHeight="false" outlineLevel="0" collapsed="false">
      <c r="A122" s="1" t="s">
        <v>51</v>
      </c>
      <c r="B122" s="16" t="s">
        <v>52</v>
      </c>
      <c r="C122" s="49"/>
      <c r="D122" s="6"/>
      <c r="E122" s="6"/>
      <c r="F122" s="6"/>
      <c r="G122" s="6"/>
      <c r="H122" s="6"/>
      <c r="I122" s="6"/>
      <c r="J122" s="6"/>
      <c r="K122" s="6"/>
      <c r="L122" s="6"/>
      <c r="M122" s="6"/>
      <c r="N122" s="6"/>
      <c r="O122" s="6"/>
      <c r="P122" s="6"/>
      <c r="Q122" s="6"/>
      <c r="R122" s="6"/>
      <c r="S122" s="7"/>
      <c r="T122" s="9"/>
      <c r="U122" s="9"/>
      <c r="V122" s="9"/>
      <c r="W122" s="9"/>
      <c r="X122" s="9"/>
      <c r="Y122" s="9"/>
      <c r="Z122" s="9"/>
      <c r="AA122" s="9"/>
      <c r="AB122" s="9"/>
      <c r="AC122" s="9"/>
      <c r="AD122" s="9"/>
      <c r="AE122" s="9"/>
      <c r="AF122" s="9"/>
      <c r="AG122" s="9"/>
      <c r="AH122" s="9"/>
      <c r="AI122" s="9"/>
      <c r="AJ122" s="9"/>
      <c r="AK122" s="9"/>
      <c r="AL122" s="9"/>
      <c r="AM122" s="9"/>
      <c r="AN122" s="9"/>
      <c r="AO122" s="9"/>
      <c r="AP122" s="9"/>
    </row>
    <row r="123" customFormat="false" ht="12.8" hidden="false" customHeight="false" outlineLevel="0" collapsed="false">
      <c r="A123" s="1" t="n">
        <v>1</v>
      </c>
      <c r="B123" s="28"/>
      <c r="C123" s="50"/>
      <c r="S123" s="10"/>
      <c r="AP123" s="9"/>
    </row>
    <row r="124" customFormat="false" ht="12.8" hidden="false" customHeight="true" outlineLevel="0" collapsed="false">
      <c r="A124" s="1" t="n">
        <v>2</v>
      </c>
      <c r="B124" s="8"/>
      <c r="C124" s="24"/>
      <c r="D124" s="51" t="s">
        <v>53</v>
      </c>
      <c r="E124" s="51"/>
      <c r="F124" s="51"/>
      <c r="G124" s="51"/>
      <c r="H124" s="51"/>
      <c r="I124" s="51"/>
      <c r="J124" s="51"/>
      <c r="K124" s="51"/>
      <c r="L124" s="51"/>
      <c r="M124" s="51"/>
      <c r="N124" s="51"/>
      <c r="O124" s="51"/>
      <c r="P124" s="51"/>
      <c r="Q124" s="51"/>
      <c r="R124" s="51"/>
      <c r="S124" s="10"/>
      <c r="AP124" s="9"/>
    </row>
    <row r="125" customFormat="false" ht="12.8" hidden="false" customHeight="false" outlineLevel="0" collapsed="false">
      <c r="A125" s="1" t="n">
        <v>3</v>
      </c>
      <c r="B125" s="8" t="n">
        <v>1</v>
      </c>
      <c r="C125" s="24" t="s">
        <v>5</v>
      </c>
      <c r="D125" s="51"/>
      <c r="E125" s="51"/>
      <c r="F125" s="51"/>
      <c r="G125" s="51"/>
      <c r="H125" s="51"/>
      <c r="I125" s="51"/>
      <c r="J125" s="51"/>
      <c r="K125" s="51"/>
      <c r="L125" s="51"/>
      <c r="M125" s="51"/>
      <c r="N125" s="51"/>
      <c r="O125" s="51"/>
      <c r="P125" s="51"/>
      <c r="Q125" s="51"/>
      <c r="R125" s="51"/>
      <c r="S125" s="10"/>
      <c r="AP125" s="9"/>
    </row>
    <row r="126" customFormat="false" ht="12.8" hidden="false" customHeight="false" outlineLevel="0" collapsed="false">
      <c r="A126" s="1" t="n">
        <v>4</v>
      </c>
      <c r="B126" s="8"/>
      <c r="C126" s="24"/>
      <c r="D126" s="51"/>
      <c r="E126" s="51"/>
      <c r="F126" s="51"/>
      <c r="G126" s="51"/>
      <c r="H126" s="51"/>
      <c r="I126" s="51"/>
      <c r="J126" s="51"/>
      <c r="K126" s="51"/>
      <c r="L126" s="51"/>
      <c r="M126" s="51"/>
      <c r="N126" s="51"/>
      <c r="O126" s="51"/>
      <c r="P126" s="51"/>
      <c r="Q126" s="51"/>
      <c r="R126" s="51"/>
      <c r="S126" s="10"/>
      <c r="AP126" s="9"/>
    </row>
    <row r="127" customFormat="false" ht="12.8" hidden="false" customHeight="true" outlineLevel="0" collapsed="false">
      <c r="A127" s="1" t="n">
        <v>5</v>
      </c>
      <c r="B127" s="8"/>
      <c r="C127" s="24"/>
      <c r="D127" s="51" t="s">
        <v>54</v>
      </c>
      <c r="E127" s="51"/>
      <c r="F127" s="51"/>
      <c r="G127" s="51"/>
      <c r="H127" s="51"/>
      <c r="I127" s="51"/>
      <c r="J127" s="51"/>
      <c r="K127" s="51"/>
      <c r="L127" s="51"/>
      <c r="M127" s="51"/>
      <c r="N127" s="51"/>
      <c r="O127" s="51"/>
      <c r="P127" s="51"/>
      <c r="Q127" s="51"/>
      <c r="R127" s="51"/>
      <c r="S127" s="10"/>
      <c r="AP127" s="9"/>
    </row>
    <row r="128" customFormat="false" ht="12.8" hidden="false" customHeight="false" outlineLevel="0" collapsed="false">
      <c r="A128" s="1" t="n">
        <v>6</v>
      </c>
      <c r="B128" s="8" t="n">
        <v>2</v>
      </c>
      <c r="C128" s="24" t="s">
        <v>5</v>
      </c>
      <c r="D128" s="51"/>
      <c r="E128" s="51"/>
      <c r="F128" s="51"/>
      <c r="G128" s="51"/>
      <c r="H128" s="51"/>
      <c r="I128" s="51"/>
      <c r="J128" s="51"/>
      <c r="K128" s="51"/>
      <c r="L128" s="51"/>
      <c r="M128" s="51"/>
      <c r="N128" s="51"/>
      <c r="O128" s="51"/>
      <c r="P128" s="51"/>
      <c r="Q128" s="51"/>
      <c r="R128" s="51"/>
      <c r="S128" s="10"/>
      <c r="AP128" s="9"/>
    </row>
    <row r="129" customFormat="false" ht="12.8" hidden="false" customHeight="false" outlineLevel="0" collapsed="false">
      <c r="A129" s="1" t="n">
        <v>7</v>
      </c>
      <c r="B129" s="8"/>
      <c r="C129" s="24"/>
      <c r="D129" s="51"/>
      <c r="E129" s="51"/>
      <c r="F129" s="51"/>
      <c r="G129" s="51"/>
      <c r="H129" s="51"/>
      <c r="I129" s="51"/>
      <c r="J129" s="51"/>
      <c r="K129" s="51"/>
      <c r="L129" s="51"/>
      <c r="M129" s="51"/>
      <c r="N129" s="51"/>
      <c r="O129" s="51"/>
      <c r="P129" s="51"/>
      <c r="Q129" s="51"/>
      <c r="R129" s="51"/>
      <c r="S129" s="10"/>
      <c r="AP129" s="9"/>
    </row>
    <row r="130" customFormat="false" ht="12.8" hidden="false" customHeight="false" outlineLevel="0" collapsed="false">
      <c r="A130" s="1" t="n">
        <v>8</v>
      </c>
      <c r="B130" s="8" t="n">
        <v>3</v>
      </c>
      <c r="C130" s="24" t="s">
        <v>5</v>
      </c>
      <c r="D130" s="2" t="s">
        <v>55</v>
      </c>
      <c r="S130" s="10"/>
      <c r="AP130" s="9"/>
    </row>
    <row r="131" customFormat="false" ht="12.8" hidden="false" customHeight="false" outlineLevel="0" collapsed="false">
      <c r="A131" s="1" t="n">
        <v>9</v>
      </c>
      <c r="B131" s="8"/>
      <c r="C131" s="24"/>
      <c r="S131" s="10"/>
      <c r="AP131" s="9"/>
    </row>
    <row r="132" customFormat="false" ht="12.8" hidden="false" customHeight="true" outlineLevel="0" collapsed="false">
      <c r="A132" s="1" t="n">
        <v>10</v>
      </c>
      <c r="B132" s="8" t="n">
        <v>4</v>
      </c>
      <c r="C132" s="24" t="s">
        <v>5</v>
      </c>
      <c r="D132" s="51" t="s">
        <v>56</v>
      </c>
      <c r="E132" s="51"/>
      <c r="F132" s="51"/>
      <c r="G132" s="51"/>
      <c r="H132" s="51"/>
      <c r="I132" s="51"/>
      <c r="J132" s="51"/>
      <c r="K132" s="51"/>
      <c r="L132" s="51"/>
      <c r="M132" s="51"/>
      <c r="N132" s="51"/>
      <c r="O132" s="51"/>
      <c r="P132" s="51"/>
      <c r="Q132" s="51"/>
      <c r="R132" s="51"/>
      <c r="S132" s="10"/>
      <c r="AP132" s="9"/>
    </row>
    <row r="133" customFormat="false" ht="12.8" hidden="false" customHeight="false" outlineLevel="0" collapsed="false">
      <c r="A133" s="1" t="n">
        <v>11</v>
      </c>
      <c r="B133" s="8"/>
      <c r="C133" s="24"/>
      <c r="D133" s="51"/>
      <c r="E133" s="51"/>
      <c r="F133" s="51"/>
      <c r="G133" s="51"/>
      <c r="H133" s="51"/>
      <c r="I133" s="51"/>
      <c r="J133" s="51"/>
      <c r="K133" s="51"/>
      <c r="L133" s="51"/>
      <c r="M133" s="51"/>
      <c r="N133" s="51"/>
      <c r="O133" s="51"/>
      <c r="P133" s="51"/>
      <c r="Q133" s="51"/>
      <c r="R133" s="51"/>
      <c r="S133" s="10"/>
      <c r="AP133" s="9"/>
    </row>
    <row r="134" customFormat="false" ht="12.8" hidden="false" customHeight="false" outlineLevel="0" collapsed="false">
      <c r="A134" s="1" t="n">
        <v>12</v>
      </c>
      <c r="B134" s="8"/>
      <c r="C134" s="24"/>
      <c r="D134" s="51"/>
      <c r="E134" s="51"/>
      <c r="F134" s="51"/>
      <c r="G134" s="51"/>
      <c r="H134" s="51"/>
      <c r="I134" s="51"/>
      <c r="J134" s="51"/>
      <c r="K134" s="51"/>
      <c r="L134" s="51"/>
      <c r="M134" s="51"/>
      <c r="N134" s="51"/>
      <c r="O134" s="51"/>
      <c r="P134" s="51"/>
      <c r="Q134" s="51"/>
      <c r="R134" s="51"/>
      <c r="S134" s="10"/>
      <c r="AP134" s="9"/>
    </row>
    <row r="135" customFormat="false" ht="12.8" hidden="false" customHeight="true" outlineLevel="0" collapsed="false">
      <c r="A135" s="1" t="n">
        <v>13</v>
      </c>
      <c r="B135" s="8" t="n">
        <v>5</v>
      </c>
      <c r="C135" s="24" t="s">
        <v>5</v>
      </c>
      <c r="D135" s="52" t="s">
        <v>57</v>
      </c>
      <c r="E135" s="52"/>
      <c r="F135" s="52"/>
      <c r="G135" s="52"/>
      <c r="H135" s="52"/>
      <c r="I135" s="52"/>
      <c r="J135" s="52"/>
      <c r="K135" s="52"/>
      <c r="L135" s="52"/>
      <c r="M135" s="52"/>
      <c r="N135" s="52"/>
      <c r="O135" s="52"/>
      <c r="P135" s="52"/>
      <c r="Q135" s="52"/>
      <c r="R135" s="52"/>
      <c r="S135" s="10"/>
      <c r="AP135" s="9"/>
    </row>
    <row r="136" customFormat="false" ht="12.8" hidden="false" customHeight="false" outlineLevel="0" collapsed="false">
      <c r="A136" s="1" t="n">
        <v>14</v>
      </c>
      <c r="B136" s="8"/>
      <c r="C136" s="24"/>
      <c r="D136" s="52"/>
      <c r="E136" s="52"/>
      <c r="F136" s="52"/>
      <c r="G136" s="52"/>
      <c r="H136" s="52"/>
      <c r="I136" s="52"/>
      <c r="J136" s="52"/>
      <c r="K136" s="52"/>
      <c r="L136" s="52"/>
      <c r="M136" s="52"/>
      <c r="N136" s="52"/>
      <c r="O136" s="52"/>
      <c r="P136" s="52"/>
      <c r="Q136" s="52"/>
      <c r="R136" s="52"/>
      <c r="S136" s="10"/>
      <c r="AP136" s="9"/>
    </row>
    <row r="137" customFormat="false" ht="12.8" hidden="false" customHeight="false" outlineLevel="0" collapsed="false">
      <c r="A137" s="1" t="n">
        <v>15</v>
      </c>
      <c r="B137" s="53"/>
      <c r="C137" s="54"/>
      <c r="D137" s="52"/>
      <c r="E137" s="52"/>
      <c r="F137" s="52"/>
      <c r="G137" s="52"/>
      <c r="H137" s="52"/>
      <c r="I137" s="52"/>
      <c r="J137" s="52"/>
      <c r="K137" s="52"/>
      <c r="L137" s="52"/>
      <c r="M137" s="52"/>
      <c r="N137" s="52"/>
      <c r="O137" s="52"/>
      <c r="P137" s="52"/>
      <c r="Q137" s="52"/>
      <c r="R137" s="52"/>
      <c r="S137" s="10"/>
      <c r="T137" s="9"/>
      <c r="U137" s="9"/>
      <c r="V137" s="9"/>
      <c r="W137" s="9"/>
      <c r="X137" s="9"/>
      <c r="Y137" s="9"/>
      <c r="Z137" s="9"/>
      <c r="AA137" s="9"/>
      <c r="AB137" s="9"/>
      <c r="AC137" s="9"/>
      <c r="AD137" s="9"/>
      <c r="AE137" s="9"/>
      <c r="AF137" s="9"/>
      <c r="AG137" s="9"/>
      <c r="AH137" s="9"/>
      <c r="AI137" s="9"/>
      <c r="AJ137" s="9"/>
      <c r="AK137" s="9"/>
      <c r="AL137" s="9"/>
      <c r="AM137" s="9"/>
      <c r="AN137" s="9"/>
      <c r="AO137" s="9"/>
      <c r="AP137" s="9"/>
    </row>
    <row r="138" customFormat="false" ht="12.8" hidden="false" customHeight="false" outlineLevel="0" collapsed="false">
      <c r="A138" s="1" t="n">
        <v>16</v>
      </c>
      <c r="B138" s="28"/>
      <c r="C138" s="50"/>
      <c r="D138" s="34"/>
      <c r="S138" s="10"/>
    </row>
    <row r="139" customFormat="false" ht="12.8" hidden="false" customHeight="false" outlineLevel="0" collapsed="false">
      <c r="A139" s="1" t="n">
        <v>17</v>
      </c>
      <c r="B139" s="53"/>
      <c r="C139" s="24" t="s">
        <v>7</v>
      </c>
      <c r="D139" s="34" t="s">
        <v>58</v>
      </c>
      <c r="S139" s="10"/>
    </row>
    <row r="140" customFormat="false" ht="12.8" hidden="false" customHeight="false" outlineLevel="0" collapsed="false">
      <c r="A140" s="1" t="n">
        <v>18</v>
      </c>
      <c r="B140" s="28"/>
      <c r="C140" s="50"/>
      <c r="D140" s="34"/>
      <c r="S140" s="10"/>
    </row>
    <row r="141" customFormat="false" ht="12.8" hidden="false" customHeight="false" outlineLevel="0" collapsed="false">
      <c r="A141" s="1" t="n">
        <v>19</v>
      </c>
      <c r="B141" s="55"/>
      <c r="C141" s="20" t="s">
        <v>7</v>
      </c>
      <c r="D141" s="30" t="s">
        <v>58</v>
      </c>
      <c r="E141" s="12"/>
      <c r="F141" s="12"/>
      <c r="G141" s="12"/>
      <c r="H141" s="12"/>
      <c r="I141" s="12"/>
      <c r="J141" s="12"/>
      <c r="K141" s="12"/>
      <c r="L141" s="12"/>
      <c r="M141" s="12"/>
      <c r="N141" s="12"/>
      <c r="O141" s="12"/>
      <c r="P141" s="12"/>
      <c r="Q141" s="12"/>
      <c r="R141" s="12"/>
      <c r="S141" s="13"/>
    </row>
  </sheetData>
  <mergeCells count="5">
    <mergeCell ref="C9:M9"/>
    <mergeCell ref="D124:R126"/>
    <mergeCell ref="D127:R129"/>
    <mergeCell ref="D132:R134"/>
    <mergeCell ref="D135:R137"/>
  </mergeCells>
  <hyperlinks>
    <hyperlink ref="D135" r:id="rId1" display="El 20 de mayo de 2019 se puso en vigencia la modificación del Sistema Internacional de Unidades (SI). En el nuevo sistema las unidades de base cambian sus definiciones refiriéndose, en todos los casos, a constantes de referencia. Como Instituto Nacional de Metrología de la República Argentina, el Instituto Nacional de Tecnología Industrial suscribe al nuevo SI y da a conocer a la industria, a las instituciones científicas y a todos los interesados la información de los cambios a través del siguiente enlace https://www.inti.gob.ar/areas/metrologia-y-calidad/si"/>
  </hyperlinks>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17063</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2021-03-16T11:03:19Z</dcterms:created>
  <dc:creator/>
  <dc:description/>
  <dc:language>es-AR</dc:language>
  <cp:lastModifiedBy/>
  <dcterms:modified xsi:type="dcterms:W3CDTF">2021-06-28T11:03:44Z</dcterms:modified>
  <cp:revision>179</cp:revision>
  <dc:subject/>
  <dc:title/>
</cp:coreProperties>
</file>