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usbmededu-my.sharepoint.com/personal/tatiana_salazar201_tau_usbmed_edu_co/Documents/"/>
    </mc:Choice>
  </mc:AlternateContent>
  <xr:revisionPtr revIDLastSave="2" documentId="8_{5491353B-FCC4-4FD8-8F18-26662664AE2C}" xr6:coauthVersionLast="47" xr6:coauthVersionMax="47" xr10:uidLastSave="{EAF9D814-DFC5-44C0-BA03-0D73766D591C}"/>
  <bookViews>
    <workbookView xWindow="-120" yWindow="-120" windowWidth="20730" windowHeight="11040" xr2:uid="{A6D5FCC5-C752-4DE4-9BA4-C27A908C108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I13" i="1"/>
  <c r="D24" i="1"/>
  <c r="D13" i="1"/>
  <c r="F24" i="1" a="1"/>
  <c r="A24" i="1" a="1"/>
  <c r="F24" i="1" l="1"/>
  <c r="A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<sst xmlns="http://schemas.openxmlformats.org/spreadsheetml/2006/main" count="46" uniqueCount="22">
  <si>
    <t>MARIA MARLENY GOMEZ GOMEZ</t>
  </si>
  <si>
    <t>C.C 4367774-3</t>
  </si>
  <si>
    <t>Carmen de Viboral, Antioquia</t>
  </si>
  <si>
    <t>No responsable de IVA</t>
  </si>
  <si>
    <t>CUENTA DE COBRO</t>
  </si>
  <si>
    <t xml:space="preserve">NRO. </t>
  </si>
  <si>
    <t>Fecha</t>
  </si>
  <si>
    <t>Señor(es)</t>
  </si>
  <si>
    <t>CELESTIAL FLOWERS SAS  NIT 900.506.507-1</t>
  </si>
  <si>
    <t xml:space="preserve">Direccion: </t>
  </si>
  <si>
    <t>Vereda Camargo</t>
  </si>
  <si>
    <t xml:space="preserve">Teléfono:  </t>
  </si>
  <si>
    <t xml:space="preserve"> 543-04-41</t>
  </si>
  <si>
    <t>Cant.</t>
  </si>
  <si>
    <t>DESCRIPCION</t>
  </si>
  <si>
    <t>Vr.  Unit</t>
  </si>
  <si>
    <t>Vr. Total</t>
  </si>
  <si>
    <t>PAQUETE RUSCUS</t>
  </si>
  <si>
    <t>TOTAL</t>
  </si>
  <si>
    <t>ACEPTADA</t>
  </si>
  <si>
    <t>ATENTAMENTE</t>
  </si>
  <si>
    <t>C.C o 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</si>
</sst>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164" fontId="0" fillId="0" borderId="2" xfId="0" applyNumberFormat="1" applyBorder="1"/>
    <xf numFmtId="1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6" fontId="0" fillId="0" borderId="6" xfId="1" applyNumberFormat="1" applyFont="1" applyBorder="1"/>
    <xf numFmtId="3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0" borderId="20" xfId="0" applyFont="1" applyBorder="1"/>
    <xf numFmtId="44" fontId="0" fillId="0" borderId="21" xfId="2" applyFont="1" applyBorder="1"/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3" xfId="0" applyBorder="1"/>
    <xf numFmtId="0" fontId="0" fillId="0" borderId="7" xfId="0" applyBorder="1"/>
    <xf numFmtId="0" fontId="3" fillId="0" borderId="1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6" xfId="0" applyFont="1" applyBorder="1"/>
    <xf numFmtId="0" fontId="3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tia\Downloads\Funcion-numeros-a-letras-mas-moned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NumeLetra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64B2-1E44-4BCA-B630-45C14EAFFA28}">
  <dimension ref="A1:I30"/>
  <sheetViews>
    <sheetView tabSelected="1" workbookViewId="0">
      <selection activeCell="F14" sqref="F14"/>
    </sheetView>
  </sheetViews>
  <sheetFormatPr baseColWidth="10" defaultRowHeight="15" x14ac:dyDescent="0.25"/>
  <cols>
    <col min="1" max="1" width="8.7109375" customWidth="1"/>
    <col min="2" max="2" width="23.7109375" customWidth="1"/>
    <col min="3" max="3" width="13.7109375" customWidth="1"/>
    <col min="4" max="4" width="13.5703125" customWidth="1"/>
    <col min="6" max="6" width="8.7109375" customWidth="1"/>
    <col min="7" max="7" width="23.7109375" customWidth="1"/>
    <col min="8" max="9" width="13.7109375" customWidth="1"/>
  </cols>
  <sheetData>
    <row r="1" spans="1:9" x14ac:dyDescent="0.25">
      <c r="A1" s="1" t="s">
        <v>0</v>
      </c>
      <c r="B1" s="1"/>
      <c r="C1" s="1"/>
      <c r="D1" s="1"/>
      <c r="F1" s="1" t="s">
        <v>0</v>
      </c>
      <c r="G1" s="1"/>
      <c r="H1" s="1"/>
      <c r="I1" s="1"/>
    </row>
    <row r="2" spans="1:9" x14ac:dyDescent="0.25">
      <c r="A2" s="2" t="s">
        <v>1</v>
      </c>
      <c r="B2" s="2"/>
      <c r="C2" s="2"/>
      <c r="D2" s="2"/>
      <c r="F2" s="2" t="s">
        <v>1</v>
      </c>
      <c r="G2" s="2"/>
      <c r="H2" s="2"/>
      <c r="I2" s="2"/>
    </row>
    <row r="3" spans="1:9" x14ac:dyDescent="0.25">
      <c r="A3" s="2" t="s">
        <v>2</v>
      </c>
      <c r="B3" s="2"/>
      <c r="C3" s="2"/>
      <c r="D3" s="2"/>
      <c r="F3" s="2" t="s">
        <v>2</v>
      </c>
      <c r="G3" s="2"/>
      <c r="H3" s="2"/>
      <c r="I3" s="2"/>
    </row>
    <row r="4" spans="1:9" x14ac:dyDescent="0.25">
      <c r="A4" s="1" t="s">
        <v>3</v>
      </c>
      <c r="B4" s="1"/>
      <c r="C4" s="1"/>
      <c r="D4" s="1"/>
      <c r="F4" s="1" t="s">
        <v>3</v>
      </c>
      <c r="G4" s="1"/>
      <c r="H4" s="1"/>
      <c r="I4" s="1"/>
    </row>
    <row r="5" spans="1:9" ht="15.75" thickBot="1" x14ac:dyDescent="0.3">
      <c r="C5" s="3" t="s">
        <v>4</v>
      </c>
      <c r="D5" s="3"/>
      <c r="H5" s="3" t="s">
        <v>4</v>
      </c>
      <c r="I5" s="3"/>
    </row>
    <row r="6" spans="1:9" ht="15.75" thickBot="1" x14ac:dyDescent="0.3">
      <c r="C6" s="4" t="s">
        <v>5</v>
      </c>
      <c r="D6" s="5">
        <v>27</v>
      </c>
      <c r="H6" s="4" t="s">
        <v>5</v>
      </c>
      <c r="I6" s="5">
        <v>27</v>
      </c>
    </row>
    <row r="7" spans="1:9" x14ac:dyDescent="0.25">
      <c r="A7" t="s">
        <v>6</v>
      </c>
      <c r="B7" s="6">
        <v>44408</v>
      </c>
      <c r="F7" t="s">
        <v>6</v>
      </c>
      <c r="G7" s="6">
        <v>44408</v>
      </c>
    </row>
    <row r="8" spans="1:9" x14ac:dyDescent="0.25">
      <c r="A8" t="s">
        <v>7</v>
      </c>
      <c r="B8" t="s">
        <v>8</v>
      </c>
      <c r="F8" t="s">
        <v>7</v>
      </c>
      <c r="G8" t="s">
        <v>8</v>
      </c>
    </row>
    <row r="9" spans="1:9" x14ac:dyDescent="0.25">
      <c r="A9" t="s">
        <v>9</v>
      </c>
      <c r="B9" t="s">
        <v>10</v>
      </c>
      <c r="F9" t="s">
        <v>9</v>
      </c>
      <c r="G9" t="s">
        <v>10</v>
      </c>
    </row>
    <row r="10" spans="1:9" x14ac:dyDescent="0.25">
      <c r="A10" t="s">
        <v>11</v>
      </c>
      <c r="B10" t="s">
        <v>12</v>
      </c>
      <c r="F10" t="s">
        <v>11</v>
      </c>
      <c r="G10" t="s">
        <v>12</v>
      </c>
    </row>
    <row r="11" spans="1:9" ht="15.75" thickBot="1" x14ac:dyDescent="0.3"/>
    <row r="12" spans="1:9" ht="15.75" thickBot="1" x14ac:dyDescent="0.3">
      <c r="A12" s="7" t="s">
        <v>13</v>
      </c>
      <c r="B12" s="8" t="s">
        <v>14</v>
      </c>
      <c r="C12" s="8" t="s">
        <v>15</v>
      </c>
      <c r="D12" s="9" t="s">
        <v>16</v>
      </c>
      <c r="F12" s="7" t="s">
        <v>13</v>
      </c>
      <c r="G12" s="8" t="s">
        <v>14</v>
      </c>
      <c r="H12" s="8" t="s">
        <v>15</v>
      </c>
      <c r="I12" s="9" t="s">
        <v>16</v>
      </c>
    </row>
    <row r="13" spans="1:9" x14ac:dyDescent="0.25">
      <c r="A13" s="10">
        <v>284</v>
      </c>
      <c r="B13" s="11" t="s">
        <v>17</v>
      </c>
      <c r="C13" s="12">
        <v>2000</v>
      </c>
      <c r="D13" s="13">
        <f>A13*C13</f>
        <v>568000</v>
      </c>
      <c r="F13" s="10">
        <v>289</v>
      </c>
      <c r="G13" s="11" t="s">
        <v>17</v>
      </c>
      <c r="H13" s="12">
        <v>2000</v>
      </c>
      <c r="I13" s="13">
        <f>F13*H13</f>
        <v>578000</v>
      </c>
    </row>
    <row r="14" spans="1:9" x14ac:dyDescent="0.25">
      <c r="A14" s="14"/>
      <c r="B14" s="15"/>
      <c r="C14" s="15"/>
      <c r="D14" s="16"/>
      <c r="F14" s="14"/>
      <c r="G14" s="15"/>
      <c r="H14" s="15"/>
      <c r="I14" s="16"/>
    </row>
    <row r="15" spans="1:9" x14ac:dyDescent="0.25">
      <c r="A15" s="14"/>
      <c r="B15" s="15"/>
      <c r="C15" s="15"/>
      <c r="D15" s="16"/>
      <c r="F15" s="14"/>
      <c r="G15" s="15"/>
      <c r="H15" s="15"/>
      <c r="I15" s="16"/>
    </row>
    <row r="16" spans="1:9" x14ac:dyDescent="0.25">
      <c r="A16" s="14"/>
      <c r="B16" s="15"/>
      <c r="C16" s="15"/>
      <c r="D16" s="16"/>
      <c r="F16" s="14"/>
      <c r="G16" s="15"/>
      <c r="H16" s="15"/>
      <c r="I16" s="16"/>
    </row>
    <row r="17" spans="1:9" x14ac:dyDescent="0.25">
      <c r="A17" s="14"/>
      <c r="B17" s="15"/>
      <c r="C17" s="15"/>
      <c r="D17" s="16"/>
      <c r="F17" s="14"/>
      <c r="G17" s="15"/>
      <c r="H17" s="15"/>
      <c r="I17" s="16"/>
    </row>
    <row r="18" spans="1:9" x14ac:dyDescent="0.25">
      <c r="A18" s="14"/>
      <c r="B18" s="15"/>
      <c r="C18" s="15"/>
      <c r="D18" s="16"/>
      <c r="F18" s="14"/>
      <c r="G18" s="15"/>
      <c r="H18" s="15"/>
      <c r="I18" s="16"/>
    </row>
    <row r="19" spans="1:9" x14ac:dyDescent="0.25">
      <c r="A19" s="14"/>
      <c r="B19" s="15"/>
      <c r="C19" s="15"/>
      <c r="D19" s="16"/>
      <c r="F19" s="14"/>
      <c r="G19" s="15"/>
      <c r="H19" s="15"/>
      <c r="I19" s="16"/>
    </row>
    <row r="20" spans="1:9" x14ac:dyDescent="0.25">
      <c r="A20" s="14"/>
      <c r="B20" s="15"/>
      <c r="C20" s="15"/>
      <c r="D20" s="16"/>
      <c r="F20" s="14"/>
      <c r="G20" s="15"/>
      <c r="H20" s="15"/>
      <c r="I20" s="16"/>
    </row>
    <row r="21" spans="1:9" x14ac:dyDescent="0.25">
      <c r="A21" s="14"/>
      <c r="B21" s="15"/>
      <c r="C21" s="15"/>
      <c r="D21" s="16"/>
      <c r="F21" s="14"/>
      <c r="G21" s="15"/>
      <c r="H21" s="15"/>
      <c r="I21" s="16"/>
    </row>
    <row r="22" spans="1:9" x14ac:dyDescent="0.25">
      <c r="A22" s="17"/>
      <c r="B22" s="18"/>
      <c r="C22" s="18"/>
      <c r="D22" s="19"/>
      <c r="F22" s="17"/>
      <c r="G22" s="18"/>
      <c r="H22" s="18"/>
      <c r="I22" s="19"/>
    </row>
    <row r="23" spans="1:9" x14ac:dyDescent="0.25">
      <c r="A23" s="20"/>
      <c r="B23" s="21"/>
      <c r="C23" s="22"/>
      <c r="D23" s="23"/>
      <c r="F23" s="20"/>
      <c r="G23" s="21"/>
      <c r="H23" s="22"/>
      <c r="I23" s="23"/>
    </row>
    <row r="24" spans="1:9" x14ac:dyDescent="0.25">
      <c r="A24" s="24" t="str" cm="1">
        <f t="array" ref="A24">[1]!NumeLetras(D24,"CON","PESOS COLOMBIANOS",1)</f>
        <v>QUINIENTOS SESENTA Y OCHO MIL CON 00/100 PESOS COLOMBIANOS</v>
      </c>
      <c r="B24" s="25"/>
      <c r="C24" s="26" t="s">
        <v>18</v>
      </c>
      <c r="D24" s="27">
        <f>A13*C13</f>
        <v>568000</v>
      </c>
      <c r="F24" s="24" t="str" cm="1">
        <f t="array" ref="F24">[1]!NumeLetras(I24,"CON","PESOS COLOMBIANOS",1)</f>
        <v>QUINIENTOS SETENTA Y OCHO MIL CON 00/100 PESOS COLOMBIANOS</v>
      </c>
      <c r="G24" s="25"/>
      <c r="H24" s="26" t="s">
        <v>18</v>
      </c>
      <c r="I24" s="27">
        <f>F13*H13</f>
        <v>578000</v>
      </c>
    </row>
    <row r="25" spans="1:9" x14ac:dyDescent="0.25">
      <c r="A25" s="28"/>
      <c r="B25" s="29"/>
      <c r="C25" s="30"/>
      <c r="D25" s="31"/>
      <c r="F25" s="28"/>
      <c r="G25" s="29"/>
      <c r="H25" s="30"/>
      <c r="I25" s="31"/>
    </row>
    <row r="26" spans="1:9" x14ac:dyDescent="0.25">
      <c r="A26" s="32"/>
      <c r="B26" s="33"/>
      <c r="C26" s="34"/>
      <c r="D26" s="35"/>
      <c r="F26" s="32"/>
      <c r="G26" s="33"/>
      <c r="H26" s="34"/>
      <c r="I26" s="35"/>
    </row>
    <row r="27" spans="1:9" x14ac:dyDescent="0.25">
      <c r="A27" s="36" t="s">
        <v>19</v>
      </c>
      <c r="B27" s="37"/>
      <c r="C27" s="38" t="s">
        <v>20</v>
      </c>
      <c r="D27" s="39"/>
      <c r="F27" s="36" t="s">
        <v>19</v>
      </c>
      <c r="G27" s="37"/>
      <c r="H27" s="38" t="s">
        <v>20</v>
      </c>
      <c r="I27" s="39"/>
    </row>
    <row r="28" spans="1:9" x14ac:dyDescent="0.25">
      <c r="A28" s="40"/>
      <c r="B28" s="30"/>
      <c r="C28" s="41"/>
      <c r="D28" s="42"/>
      <c r="F28" s="40"/>
      <c r="G28" s="30"/>
      <c r="H28" s="41"/>
      <c r="I28" s="42"/>
    </row>
    <row r="29" spans="1:9" x14ac:dyDescent="0.25">
      <c r="A29" s="32" t="s">
        <v>21</v>
      </c>
      <c r="B29" s="43"/>
      <c r="C29" s="34" t="s">
        <v>21</v>
      </c>
      <c r="D29" s="23"/>
      <c r="F29" s="32" t="s">
        <v>21</v>
      </c>
      <c r="G29" s="43"/>
      <c r="H29" s="34" t="s">
        <v>21</v>
      </c>
      <c r="I29" s="23"/>
    </row>
    <row r="30" spans="1:9" x14ac:dyDescent="0.25">
      <c r="A30" s="20"/>
      <c r="B30" s="22"/>
      <c r="C30" s="22"/>
      <c r="D30" s="23"/>
      <c r="F30" s="20"/>
      <c r="G30" s="22"/>
      <c r="H30" s="22"/>
      <c r="I30" s="23"/>
    </row>
  </sheetData>
  <mergeCells count="10">
    <mergeCell ref="A1:D1"/>
    <mergeCell ref="A2:D2"/>
    <mergeCell ref="A3:D3"/>
    <mergeCell ref="A4:D4"/>
    <mergeCell ref="A24:B25"/>
    <mergeCell ref="F1:I1"/>
    <mergeCell ref="F2:I2"/>
    <mergeCell ref="F3:I3"/>
    <mergeCell ref="F4:I4"/>
    <mergeCell ref="F24:G25"/>
  </mergeCells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5A1AEC2D3C4A499AC454CA991B5D58" ma:contentTypeVersion="2" ma:contentTypeDescription="Crear nuevo documento." ma:contentTypeScope="" ma:versionID="4d6e0e9d02cec49570fff8684aa1150d">
  <xsd:schema xmlns:xsd="http://www.w3.org/2001/XMLSchema" xmlns:xs="http://www.w3.org/2001/XMLSchema" xmlns:p="http://schemas.microsoft.com/office/2006/metadata/properties" xmlns:ns3="9f26a728-0b05-4959-b5f5-77c98c9c82d2" targetNamespace="http://schemas.microsoft.com/office/2006/metadata/properties" ma:root="true" ma:fieldsID="45d97fa8127c83c3ef1e14bbbd7edfd0" ns3:_="">
    <xsd:import namespace="9f26a728-0b05-4959-b5f5-77c98c9c82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a728-0b05-4959-b5f5-77c98c9c8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F890A-A43F-4A3F-B174-91F3C3FD7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26a728-0b05-4959-b5f5-77c98c9c8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66576-F192-4B0B-98C4-D8617B185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1F0B86-6BC7-4BB8-A88F-3D8514FDCFB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f26a728-0b05-4959-b5f5-77c98c9c82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Salazar Bedoya</dc:creator>
  <cp:lastModifiedBy>Tatiana Salazar Bedoya</cp:lastModifiedBy>
  <cp:lastPrinted>2022-01-25T23:20:19Z</cp:lastPrinted>
  <dcterms:created xsi:type="dcterms:W3CDTF">2022-01-25T23:18:11Z</dcterms:created>
  <dcterms:modified xsi:type="dcterms:W3CDTF">2022-01-25T23:22:57Z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0x010100A75A1AEC2D3C4A499AC454CA991B5D58</vt:lpwstr>
  </property>
</Properties>
</file>