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D:\SANTIAGO\Epm\CadenaSuministros\"/>
    </mc:Choice>
  </mc:AlternateContent>
  <xr:revisionPtr revIDLastSave="0" documentId="13_ncr:1_{F936B6C9-0C7D-4063-86DE-DB570852AC94}" xr6:coauthVersionLast="47" xr6:coauthVersionMax="47" xr10:uidLastSave="{00000000-0000-0000-0000-000000000000}"/>
  <bookViews>
    <workbookView xWindow="-23148" yWindow="-108" windowWidth="23256" windowHeight="12456" tabRatio="679" xr2:uid="{00000000-000D-0000-FFFF-FFFF00000000}"/>
  </bookViews>
  <sheets>
    <sheet name="Ciberseguridad" sheetId="2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28" l="1"/>
  <c r="H3" i="28"/>
  <c r="H11" i="28"/>
  <c r="H10" i="28"/>
  <c r="H9" i="28"/>
  <c r="H7" i="28"/>
  <c r="H6" i="28"/>
  <c r="H5"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CLAUDIA ELENA CARDONA USUGA</author>
  </authors>
  <commentList>
    <comment ref="A1" authorId="0" shapeId="0" xr:uid="{5DCA0C5F-8A58-4883-BF9C-E8305F6FC100}">
      <text>
        <r>
          <rPr>
            <b/>
            <sz val="9"/>
            <color indexed="81"/>
            <rFont val="Tahoma"/>
            <family val="2"/>
          </rPr>
          <t>CLAUDIA ELENA CARDONA USUGA:</t>
        </r>
        <r>
          <rPr>
            <sz val="9"/>
            <color indexed="81"/>
            <rFont val="Tahoma"/>
            <family val="2"/>
          </rPr>
          <t xml:space="preserve">
Qué le preocupa respecto a este proceso de contratación, en su planeación, ejecución y en la etapa poscontractual?</t>
        </r>
      </text>
    </comment>
    <comment ref="B1" authorId="0" shapeId="0" xr:uid="{DC940C35-69DC-41A7-9D25-2BE6D5959AF7}">
      <text>
        <r>
          <rPr>
            <b/>
            <sz val="9"/>
            <color indexed="81"/>
            <rFont val="Tahoma"/>
            <family val="2"/>
          </rPr>
          <t>CLAUDIA ELENA CARDONA USUGA:</t>
        </r>
        <r>
          <rPr>
            <sz val="9"/>
            <color indexed="81"/>
            <rFont val="Tahoma"/>
            <family val="2"/>
          </rPr>
          <t xml:space="preserve">
Qué da origen a ésta preocupación?</t>
        </r>
      </text>
    </comment>
    <comment ref="C1" authorId="0" shapeId="0" xr:uid="{73C1EB6D-4BE3-46BF-8CBC-043DE9DCA57F}">
      <text>
        <r>
          <rPr>
            <b/>
            <sz val="9"/>
            <color indexed="81"/>
            <rFont val="Tahoma"/>
            <family val="2"/>
          </rPr>
          <t>CLAUDIA ELENA CARDONA USUGA:</t>
        </r>
        <r>
          <rPr>
            <sz val="9"/>
            <color indexed="81"/>
            <rFont val="Tahoma"/>
            <family val="2"/>
          </rPr>
          <t xml:space="preserve">
Qué implicaciones tiene para el contrato que lo que le preocupa se materialice?</t>
        </r>
      </text>
    </comment>
    <comment ref="D1" authorId="0" shapeId="0" xr:uid="{C0D4D082-8C2D-4AEE-957D-28CFED1E7CD6}">
      <text>
        <r>
          <rPr>
            <b/>
            <sz val="9"/>
            <color indexed="81"/>
            <rFont val="Tahoma"/>
            <family val="2"/>
          </rPr>
          <t>CLAUDIA ELENA CARDONA USUGA:</t>
        </r>
        <r>
          <rPr>
            <sz val="9"/>
            <color indexed="81"/>
            <rFont val="Tahoma"/>
            <family val="2"/>
          </rPr>
          <t xml:space="preserve">
Qué acciones tiene implementada la empresa para disminuir la probabilidad o la consecuencia si esto llegara a pasar?</t>
        </r>
      </text>
    </comment>
    <comment ref="E1" authorId="0" shapeId="0" xr:uid="{60B473C5-CF0D-462E-ABA9-C16EDB1EE93F}">
      <text>
        <r>
          <rPr>
            <b/>
            <sz val="9"/>
            <color indexed="81"/>
            <rFont val="Tahoma"/>
            <family val="2"/>
          </rPr>
          <t>CLAUDIA ELENA CARDONA USUGA:</t>
        </r>
        <r>
          <rPr>
            <sz val="9"/>
            <color indexed="81"/>
            <rFont val="Tahoma"/>
            <family val="2"/>
          </rPr>
          <t xml:space="preserve">
Qué acciones quedarán contractualmente, a cargo del contratista para disminuir la probabilidad de ocurrencia o la consecuencia del evento?</t>
        </r>
      </text>
    </comment>
    <comment ref="K1" authorId="0" shapeId="0" xr:uid="{F9875928-3AEC-48A3-846B-BA95348C7E76}">
      <text>
        <r>
          <rPr>
            <b/>
            <sz val="9"/>
            <color indexed="81"/>
            <rFont val="Tahoma"/>
            <family val="2"/>
          </rPr>
          <t>CLAUDIA ELENA CARDONA USUGA:</t>
        </r>
        <r>
          <rPr>
            <sz val="9"/>
            <color indexed="81"/>
            <rFont val="Tahoma"/>
            <family val="2"/>
          </rPr>
          <t xml:space="preserve">
Tiene alguna sugerencia de acciones que contribuyan a mejorar la condición del riesgo?</t>
        </r>
      </text>
    </comment>
  </commentList>
</comments>
</file>

<file path=xl/sharedStrings.xml><?xml version="1.0" encoding="utf-8"?>
<sst xmlns="http://schemas.openxmlformats.org/spreadsheetml/2006/main" count="83" uniqueCount="53">
  <si>
    <t xml:space="preserve">Probabilidad </t>
  </si>
  <si>
    <t>Bajo</t>
  </si>
  <si>
    <t>Alto</t>
  </si>
  <si>
    <t>Observaciones</t>
  </si>
  <si>
    <t>Consecuencias</t>
  </si>
  <si>
    <t>´- Firmar las cláusulas de confidencialidad de la información</t>
  </si>
  <si>
    <t>Nivel de Riesgo</t>
  </si>
  <si>
    <t>Tratamientos propuestos</t>
  </si>
  <si>
    <t>Riesgo</t>
  </si>
  <si>
    <t>Causas</t>
  </si>
  <si>
    <t xml:space="preserve">Consecuencias </t>
  </si>
  <si>
    <t>Manejo inadecuado de información clave, confidencial y estratégica</t>
  </si>
  <si>
    <t>Entrega de información clave, estratégica o relevante al contratista para la ejecución de las actividades.</t>
  </si>
  <si>
    <t>Pérdida de los atributos de la información.</t>
  </si>
  <si>
    <t>Manejo inadecuado de la Propiedad intelectual</t>
  </si>
  <si>
    <t>Uso indebido de desarrollos o conocimiento estratégico de propiedad de la empresa contratante por parte del contratista</t>
  </si>
  <si>
    <t>´- Firmar las cláusulas de confidencialidad de la información y propiedad intelectual</t>
  </si>
  <si>
    <t>Desarrollo o producción intelectual de contratista para la empresa contratante o en conjunto con ella, y que se estipule en las condiciones contractuales que queda de propiedad de la empresa contratante</t>
  </si>
  <si>
    <t xml:space="preserve">Deficiencias en la protección de la infraestructura tecnologica de los negocios 
Deficiencia en la gestión de la ciberseguridad en los activos y ciberactivos criticos  
</t>
  </si>
  <si>
    <t xml:space="preserve">Posible afectación de la Imagen y Reputación empresarial
Afectación a los atributos de la Información (Disponibilidad, Confidencialidad, Integridad)
Sobrecostos por la atención de la afectación 
Perdida de Ventaja competitiva
</t>
  </si>
  <si>
    <t xml:space="preserve">Deficiencia en la revisión de los procesos de autorización y asignación de privilegios de acceso físico y lógico
Falta o deficiencia en la concienciación del personal que interviene los ciberactivos
Falta o deficiencia en los monitoreos, revisiones técnicas y auditorías periódicas al uso y comportamiento de activos y ciberactivos de T.O
Falta o deficiencia en procedimientos de registro, verificación de antecedentes, reclutamiento y retiro de usuarios
Falta o deficiencia en los controles de acceso a los activos y ciberactivos criticos
</t>
  </si>
  <si>
    <t xml:space="preserve">Falta o deficiencia en los monitoreos, revisiones técnicas y auditorías periódicas al uso y comportamiento de activos y ciberactivos de T.O
Falta o deficiencia en procedimientos de registro, verificación de antecedentes, reclutamiento y retiro de usuarios
Falta o deficiencia en los controles de acceso a los activos y ciberactivos criticos
Deficiencia en la gestión de la ciberseguridad en los activos y ciberactivos criticos  
 </t>
  </si>
  <si>
    <t xml:space="preserve">Falta y/o deficiencia de supervisión y control en los trabajos que pueden impactar la operación de activos y ciberactivos de infraestructura critica
Falta o deficiencia en los controles de acceso a los activos y ciberactivos criticos
Deficiencia en la gestión de la ciberseguridad en los activos y ciberactivos criticos  
Falta y/o deficiencia de políticas y procedimientos de controles para el inventario de activos y ciberactivos (software y hardware) 
Falta o deficiencia en protección de conexiones a redes y tráfico sensible
Falta o deficiencia en los controles de seguridad fisica al ingreso de infraestructura critica
Deficiencia en la revisión de los procesos de autorización y asignación de privilegios de acceso físico y lógico
Falta o deficiencia en los monitoreos, revisiones técnicas y auditorías periódicas al uso y comportamiento de activos y ciberactivos de T.O
Falta o deficiencia en procedimientos de registro, verificación de antecedentes, reclutamiento y retiro de usuarios
Falta y/o deficiencia en los requerimientos y funcionalidades en ciberseguridad de los ciberactivos instalados o proximos adquirir para los activos del negocio
Fallas o deficiencia en las actualizaciones de Firmware, herramientas antimalware y antivirus en los activos y ciberactivos (equipos, dispositivos)
Fallas o deficiencia en las actualizaciones de Firmware, herramientas antimalware y antivirus en los activos y ciberactivos (equipos, dispositivos)
Uso inadecuado de credenciales a nivel de los activos y ciberactivos
Falta o deficiencia en la concienciación del personal que interviene los ciberactivos
 </t>
  </si>
  <si>
    <t>Falta o deficiencia en la gestión de software instalado en los equipos que interactuan con el proceso
Falta o deficiencia en la concienciación del personal que interviene los ciberactivos
Falta y/o deficiencia de políticas y procedimientos de controles para el inventario de activos y ciberactivos (software y hardware) 
Fallas o deficiencia en las actualizaciones de Firmware, herramientas antimalware y antivirus en los activos y ciberactivos (equipos, dispositivos)
Falta o deficiencia en los monitoreos, revisiones técnicas y auditorías periódicas al uso y comportamiento de activos y ciberactivos de T.O
Falta o deficiencia en protección de conexiones a redes y tráfico sensible</t>
  </si>
  <si>
    <t>Falta o deficiencia en los procesos de autorización y asignación de privilegios de acceso físico y lógico
Falta o deficiencia en los monitoreos y comportamiento de los ciberactivos criticos</t>
  </si>
  <si>
    <t xml:space="preserve">Deficiencia en la revisión de los procesos de autorización y asignación de privilegios de acceso físico y lógico
Falta o deficiencia en los monitoreos, revisiones técnicas y auditorías periódicas al uso y comportamiento de activos y ciberactivos de T.O
Fallas o deficiencia en las actualizaciones de Firmware, herramientas antimalware y antivirus en los activos y ciberactivos (equipos, dispositivos)
Falta o deficiencia en protección de conexiones a redes y tráfico sensible
</t>
  </si>
  <si>
    <t>Uso de software o licencias ilegales, copias fraudulentas de software: un usuario podría descargar programas o aplicaciones no autorizadas o no licenciadas en los equipos conectados a la red de EPM</t>
  </si>
  <si>
    <t>Instalación o existencia de Software No Licenciado o no autorizado por el contratista (Gratis, Portable o sin Licencia)  en las maquinas del  contratista que se conectan a la red corporativa de EPM.
Deficiencia o falla en la asignación de privilegios de administrador de mnaquina que permita realizar la instalación no autorizada de software</t>
  </si>
  <si>
    <t>Interrupción o degradaciòn de los servicios prestados por epm
Daño o deterioro en el Hardware o Software involucrado
Perdida de la Confidencialidad de informaciòn reservada, critica y o estrategica para EPM
Exposición de Datos personales sin autorizaciòn de sus propietarios en medios diferentes a los autorizados
Afectación de la reputación de la empresa.
Multas o sanciones por parte de los propietarios de software afectado a EPM</t>
  </si>
  <si>
    <t>Los controles de seguridad de la información y ciberseguridad que EL CONTRATISTA deberá cumplir o implementar, se describen en el anexo “Seguridad de la Información y Ciberseguridad”.  Estos controles serán verificados en el producto o servicio a contratar.</t>
  </si>
  <si>
    <t xml:space="preserve">Robo / Fuga de Información sensible
</t>
  </si>
  <si>
    <t xml:space="preserve">Suplantación / Robo de Identidad
</t>
  </si>
  <si>
    <t xml:space="preserve">Ciberterrorismo
</t>
  </si>
  <si>
    <t xml:space="preserve">Operaciones y accesos no autorizados
</t>
  </si>
  <si>
    <t xml:space="preserve">Amenazas de Usuario final
</t>
  </si>
  <si>
    <t xml:space="preserve">Uso ilegal de procesamiento disponible en dispositivos 
</t>
  </si>
  <si>
    <t xml:space="preserve">Ataques a sitios y aplicaciones Web
</t>
  </si>
  <si>
    <r>
      <t xml:space="preserve">Cumplimiento de las siguientes Reglas de Negocio del Proceso de Seguridad Digital y Continuidad de los Servicios de Tecnologia
13. Gestión de acceso de usuarios
15. Uso de información secreta para la autenticación
17. Cuentas de usuario compartidas
18. Cuentas predeterminadas
19. Procedimiento de autenticación
25. Acceso de contratistas a información organizacional
</t>
    </r>
    <r>
      <rPr>
        <b/>
        <sz val="11"/>
        <rFont val="Calibri"/>
        <family val="2"/>
        <scheme val="minor"/>
      </rPr>
      <t>EPM actualmente tiene contratado un seguro para "riesgos ciberneticos".</t>
    </r>
  </si>
  <si>
    <r>
      <t xml:space="preserve">Cumplimiento de las siguientes Reglas de Negocio del Proceso de Seguridad Digital y Continuidad de los Servicios de Tecnologia
2. Arquitectura de referencia de ciberseguridad
3. Perímetro de Seguridad Electrónica
5. Análisis de amenazas, vulnerabilidades y controles de seguridad digital
8. Gestión de vulnerabilidades en los activos y ciberactivos
14. Evaluación de personal con acceso a activos y ciberactivos críticos
28. Pruebas de aceptación del sistema
29. Pruebas de aceptación de Tecnologías de Operación (TO)
34. Uso de controles criptográficos
35. Ciberseguridad en diseño e ingeniería y tecnología de operación
37. Desarrollo de software seguro
44. Conexiones temporales a sistemas de control y monitoreo
48. Monitoreo de infraestructura
49. Revisión del cumplimiento técnico
54. Planes de contingencia y recuperación de TI /TO
</t>
    </r>
    <r>
      <rPr>
        <b/>
        <sz val="11"/>
        <rFont val="Calibri"/>
        <family val="2"/>
        <scheme val="minor"/>
      </rPr>
      <t>EPM actualmente tiene contratado un seguro para "riesgos ciberneticos".</t>
    </r>
  </si>
  <si>
    <r>
      <t xml:space="preserve">Cumplimiento de las siguientes Reglas de Negocio del Proceso de Seguridad Digital y Continuidad de los Servicios de Tecnologia
23. Gestión de derechos de acceso privilegiado
41. Restricciones sobre la instalación de software
46. Gestión de medios removibles
48. Monitoreo de infraestructura
50. Herramientas de prevención de software Malicioso (malware)
51. Software autorizado
</t>
    </r>
    <r>
      <rPr>
        <b/>
        <sz val="11"/>
        <rFont val="Calibri"/>
        <family val="2"/>
        <scheme val="minor"/>
      </rPr>
      <t>EPM actualmente tiene contratado un seguro para "riesgos ciberneticos".</t>
    </r>
  </si>
  <si>
    <r>
      <t xml:space="preserve">Cumplimiento de las siguientes Reglas de Negocio del Proceso de Seguridad Digital y Continuidad de los Servicios de Tecnologia
3. Perímetro de Seguridad Electrónica
20. Restricciones de acceso a la información y funcionalidad de los sistemas de
información
23. Gestión de derechos de acceso privilegiado
24. Controles de acceso lógico y físico
41. Restricciones sobre la instalación de software
48. Monitoreo de infraestructura
50. Herramientas de prevención de software Malicioso (malware)
51. Software autorizado
</t>
    </r>
    <r>
      <rPr>
        <b/>
        <sz val="11"/>
        <rFont val="Calibri"/>
        <family val="2"/>
        <scheme val="minor"/>
      </rPr>
      <t>EPM actualmente tiene contratado un seguro para "riesgos ciberneticos".</t>
    </r>
  </si>
  <si>
    <r>
      <t xml:space="preserve">´- Cláusulas de confidencialidad de la información
- Realizar una adecuada clasificación de la infomación a la que tendrá acceso el contratista.
</t>
    </r>
    <r>
      <rPr>
        <b/>
        <sz val="11"/>
        <rFont val="Calibri"/>
        <family val="2"/>
        <scheme val="minor"/>
      </rPr>
      <t>- Incorporar criterios de evaluación de desempeño del contratista
EPM actualmente tiene contratado un seguro para "riesgos ciberneticos".</t>
    </r>
  </si>
  <si>
    <r>
      <t>´- Identificar posibles desarrollos, conocimiento u otros que se deban clasificar como confidenciales o estratégicos en la etapa de planeación de la contratación, con el fin de tomar las medidas contractuales correspondientes para protegerlos.
- Establecer cláusulas de propiedad intelectual y confidencialidad de la información.</t>
    </r>
    <r>
      <rPr>
        <sz val="11"/>
        <color rgb="FFFF0000"/>
        <rFont val="Calibri"/>
        <family val="2"/>
        <scheme val="minor"/>
      </rPr>
      <t xml:space="preserve">
</t>
    </r>
    <r>
      <rPr>
        <b/>
        <sz val="11"/>
        <rFont val="Calibri"/>
        <family val="2"/>
        <scheme val="minor"/>
      </rPr>
      <t>EPM actualmente tiene contratado un seguro para "riesgos ciberneticos".</t>
    </r>
  </si>
  <si>
    <r>
      <t xml:space="preserve">Los controles de seguridad de la información y ciberseguridad que EL CONTRATISTA deberá cumplir o implementar, se describen en el anexo “Seguridad de la Información y Ciberseguridad”.  Estos controles serán verificados en el producto o servicio a contratar.
</t>
    </r>
    <r>
      <rPr>
        <sz val="11"/>
        <color rgb="FF00B0F0"/>
        <rFont val="Calibri"/>
        <family val="2"/>
        <scheme val="minor"/>
      </rPr>
      <t xml:space="preserve">Solicitar seguro de "Riesgos ciberneticos"  al contratista solo en aquellos contratos que se amerite ya que se trata de un tipo de cobertura reciente en el mercado de seguros, por lo cual es bastante costosa. Estos contratos pueden ser servicios de TI contratados con proveedores externos en cuyo análisis de riesgos se evidencie la necesidad de requerir al contratista este tipo de producto y con qué coberturas.
</t>
    </r>
  </si>
  <si>
    <r>
      <t xml:space="preserve">Cumplimiento de las siguientes Reglas de Negocio del Proceso de Seguridad Digital y Continuidad de los Servicios de Tecnologia
11. Principio de mínimo privilegio
13. Gestión de acceso de usuarios
14. Evaluación de personal con acceso a activos y ciberactivos críticos
25. Acceso de contratistas a información organizacional
27. Protección de la información clasificada y reservada
</t>
    </r>
    <r>
      <rPr>
        <b/>
        <sz val="11"/>
        <rFont val="Calibri"/>
        <family val="2"/>
        <scheme val="minor"/>
      </rPr>
      <t>EPM actualmente tiene contratado un seguro para "riesgos ciberneticos".</t>
    </r>
    <r>
      <rPr>
        <sz val="11"/>
        <rFont val="Calibri"/>
        <family val="2"/>
        <scheme val="minor"/>
      </rPr>
      <t xml:space="preserve">
</t>
    </r>
    <r>
      <rPr>
        <sz val="11"/>
        <color rgb="FF00B050"/>
        <rFont val="Calibri"/>
        <family val="2"/>
        <scheme val="minor"/>
      </rPr>
      <t xml:space="preserve">
</t>
    </r>
    <r>
      <rPr>
        <sz val="11"/>
        <rFont val="Calibri"/>
        <family val="2"/>
        <scheme val="minor"/>
      </rPr>
      <t xml:space="preserve">
</t>
    </r>
  </si>
  <si>
    <r>
      <t xml:space="preserve">Requisitos contractuales de cumplimiento de la linea base de seguridad de los equipos del contratista 
Validación del cumplimiento de la linea base de seguridad del equipo del contratista previo a la conexión a la red
Clausula contractual sobre el licenciamiento de software por parte del contratista y su cumplimiento
Validación del cumplimiento del licenciamiento de software por parte del interventor (Control y monitoreo de software instalado en los equipos del contratista)
</t>
    </r>
    <r>
      <rPr>
        <sz val="11"/>
        <rFont val="Calibri"/>
        <family val="2"/>
        <scheme val="minor"/>
      </rPr>
      <t xml:space="preserve">Monitoreo y alertamientos del SOC
</t>
    </r>
    <r>
      <rPr>
        <b/>
        <sz val="11"/>
        <rFont val="Calibri"/>
        <family val="2"/>
        <scheme val="minor"/>
      </rPr>
      <t>EPM actualmente tiene contratado un seguro para "riesgos ciberneticos".</t>
    </r>
  </si>
  <si>
    <t>Cumplimiento de las siguientes Reglas de Negocio del Proceso de Seguridad Digital y Continuidad de los Servicios de Tecnologia
2. Arquitectura de referencia de ciberseguridad
8. Gestión de vulnerabilidades en los activos y ciberactivos
28. Pruebas de aceptación del sistema
34. Uso de controles criptográficos
37. Desarrollo de software seguro
49. Revisión del cumplimiento técnico
EPM actualmente tiene contratado un seguro para "riesgos ciberneticos".</t>
  </si>
  <si>
    <t>Cumplimiento de las siguientes Reglas de Negocio del Proceso de Seguridad Digital y Continuidad de los Servicios de Tecnologia
5. Análisis de amenazas, vulnerabilidades y controles de seguridad digital
11. Principio de mínimo privilegio
12. Segregación de funciones
13. Gestión de acceso de usuarios
14. Evaluación de personal con acceso a activos y ciberactivos críticos
20. Restricciones de acceso a la información y funcionalidad de los sistemas de
información
22. Uso de programas de software utilitario privilegiado
24. Controles de acceso lógico y físico
25. Acceso de contratistas a información organizacional
31. Transferencia de información
34. Uso de controles criptográficos
48. Monitoreo de infraestructura
51. Software autorizado
EPM actualmente tiene contratado un seguro para "riesgos ciberneticos"</t>
  </si>
  <si>
    <t>NA</t>
  </si>
  <si>
    <t>Control A cargo de la Empresa contratante</t>
  </si>
  <si>
    <t>Control A cargo del contratista</t>
  </si>
  <si>
    <t>Solo para riesgos con probabilidad alta Los asume la empresa</t>
  </si>
  <si>
    <t>Solo para riesgos con probabilidad alta Los asume el contratista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</si>
</sst>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1"/>
      <color rgb="FF00B0F0"/>
      <name val="Calibri"/>
      <family val="2"/>
      <scheme val="minor"/>
    </font>
    <font>
      <sz val="11"/>
      <color rgb="FF00B050"/>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1" xfId="0" applyBorder="1" applyAlignment="1">
      <alignment horizontal="justify" vertical="top" wrapText="1"/>
    </xf>
    <xf numFmtId="0" fontId="0" fillId="0" borderId="1" xfId="0" applyBorder="1" applyAlignment="1">
      <alignment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 xfId="0" applyBorder="1" applyAlignment="1">
      <alignment horizontal="justify" vertical="top" wrapText="1"/>
    </xf>
    <xf numFmtId="0" fontId="1" fillId="0" borderId="1" xfId="0" applyFont="1" applyBorder="1" applyAlignment="1">
      <alignment vertical="top" wrapText="1"/>
    </xf>
    <xf numFmtId="0" fontId="0" fillId="0" borderId="1" xfId="0" applyBorder="1" applyAlignment="1">
      <alignment vertical="top" wrapText="1"/>
    </xf>
    <xf numFmtId="0" fontId="3" fillId="0" borderId="1" xfId="0" applyFont="1" applyBorder="1" applyAlignment="1" applyProtection="1">
      <alignment vertical="center" wrapText="1" readingOrder="1"/>
      <protection locked="0"/>
    </xf>
    <xf numFmtId="0" fontId="0" fillId="4" borderId="1" xfId="0" applyFill="1" applyBorder="1" applyAlignment="1">
      <alignment vertical="top" wrapText="1"/>
    </xf>
    <xf numFmtId="0" fontId="1" fillId="4" borderId="1" xfId="0" applyFont="1" applyFill="1" applyBorder="1" applyAlignment="1">
      <alignment horizontal="justify" vertical="top" wrapText="1"/>
    </xf>
    <xf numFmtId="0" fontId="1" fillId="4" borderId="2" xfId="0" applyFont="1" applyFill="1" applyBorder="1" applyAlignment="1">
      <alignment horizontal="justify" vertical="top" wrapText="1"/>
    </xf>
    <xf numFmtId="0" fontId="1" fillId="4" borderId="3" xfId="0" applyFont="1" applyFill="1" applyBorder="1" applyAlignment="1">
      <alignment horizontal="justify" vertical="top" wrapText="1"/>
    </xf>
    <xf numFmtId="0" fontId="0" fillId="0" borderId="3" xfId="0" applyBorder="1" applyAlignment="1">
      <alignment vertical="top" wrapText="1"/>
    </xf>
    <xf numFmtId="0" fontId="0" fillId="5" borderId="4" xfId="0" applyFill="1" applyBorder="1" applyAlignment="1">
      <alignment horizontal="center" vertical="center" wrapText="1"/>
    </xf>
    <xf numFmtId="0" fontId="0" fillId="4" borderId="2" xfId="0" applyFill="1" applyBorder="1" applyAlignment="1" applyProtection="1">
      <alignment vertical="center" wrapText="1" readingOrder="1"/>
      <protection locked="0"/>
    </xf>
    <xf numFmtId="0" fontId="0" fillId="0" borderId="2" xfId="0"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3" borderId="1" xfId="0" applyFont="1" applyFill="1" applyBorder="1" applyAlignment="1">
      <alignment vertical="center" wrapText="1"/>
    </xf>
  </cellXfs>
  <cellStyles count="1">
    <cellStyle name="Normal" xfId="0" builtinId="0"/>
  </cellStyles>
  <dxfs count="22">
    <dxf>
      <fill>
        <patternFill>
          <bgColor rgb="FF66FF33"/>
        </patternFill>
      </fill>
    </dxf>
    <dxf>
      <fill>
        <patternFill>
          <bgColor rgb="FFFFFF00"/>
        </patternFill>
      </fill>
    </dxf>
    <dxf>
      <fill>
        <patternFill>
          <bgColor rgb="FFFF0000"/>
        </patternFill>
      </fill>
    </dxf>
    <dxf>
      <fill>
        <patternFill>
          <bgColor rgb="FF66FF33"/>
        </patternFill>
      </fill>
    </dxf>
    <dxf>
      <fill>
        <patternFill>
          <bgColor rgb="FFFFFF00"/>
        </patternFill>
      </fill>
    </dxf>
    <dxf>
      <fill>
        <patternFill>
          <bgColor rgb="FFFF0000"/>
        </patternFill>
      </fill>
    </dxf>
    <dxf>
      <fill>
        <patternFill>
          <bgColor rgb="FFFF0000"/>
        </patternFill>
      </fill>
    </dxf>
    <dxf>
      <fill>
        <patternFill>
          <bgColor rgb="FF66FF33"/>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FF00"/>
        </patternFill>
      </fill>
    </dxf>
    <dxf>
      <fill>
        <patternFill>
          <bgColor rgb="FFFF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66FF33"/>
        </patternFill>
      </fill>
    </dxf>
    <dxf>
      <fill>
        <patternFill>
          <bgColor rgb="FFFFFF00"/>
        </patternFill>
      </fill>
    </dxf>
    <dxf>
      <fill>
        <patternFill>
          <bgColor rgb="FFFF0000"/>
        </patternFill>
      </fill>
    </dxf>
  </dxfs>
  <tableStyles count="0" defaultTableStyle="TableStyleMedium9" defaultPivotStyle="PivotStyleLight16"/>
  <colors>
    <mruColors>
      <color rgb="FF00FF00"/>
      <color rgb="FF0066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tabSelected="1" zoomScale="50" zoomScaleNormal="50" workbookViewId="0">
      <selection activeCell="C5" sqref="C5"/>
    </sheetView>
  </sheetViews>
  <sheetFormatPr baseColWidth="10" defaultColWidth="11.42578125" defaultRowHeight="15" x14ac:dyDescent="0.25"/>
  <cols>
    <col min="1" max="1" width="32" style="4" customWidth="1"/>
    <col min="2" max="2" width="41.140625" style="3" customWidth="1"/>
    <col min="3" max="3" width="55.28515625" style="3" customWidth="1"/>
    <col min="4" max="4" width="85.28515625" style="3" customWidth="1"/>
    <col min="5" max="5" width="58.85546875" style="3" customWidth="1"/>
    <col min="6" max="6" width="16.7109375" style="2" customWidth="1"/>
    <col min="7" max="7" width="21.42578125" style="2" customWidth="1"/>
    <col min="8" max="10" width="18.42578125" style="2" customWidth="1"/>
    <col min="11" max="11" width="48.42578125" style="1" customWidth="1"/>
    <col min="12" max="12" width="94.42578125" style="1" customWidth="1"/>
    <col min="13" max="13" width="27.140625" style="1" customWidth="1"/>
    <col min="14" max="16384" width="11.42578125" style="1"/>
  </cols>
  <sheetData>
    <row r="1" spans="1:12" ht="60" x14ac:dyDescent="0.25">
      <c r="A1" s="24" t="s">
        <v>8</v>
      </c>
      <c r="B1" s="24" t="s">
        <v>9</v>
      </c>
      <c r="C1" s="25" t="s">
        <v>10</v>
      </c>
      <c r="D1" s="8" t="s">
        <v>49</v>
      </c>
      <c r="E1" s="8" t="s">
        <v>50</v>
      </c>
      <c r="F1" s="26" t="s">
        <v>0</v>
      </c>
      <c r="G1" s="26" t="s">
        <v>4</v>
      </c>
      <c r="H1" s="26" t="s">
        <v>6</v>
      </c>
      <c r="I1" s="10" t="s">
        <v>51</v>
      </c>
      <c r="J1" s="10" t="s">
        <v>52</v>
      </c>
      <c r="K1" s="24" t="s">
        <v>7</v>
      </c>
      <c r="L1" s="24" t="s">
        <v>3</v>
      </c>
    </row>
    <row r="2" spans="1:12" ht="195" x14ac:dyDescent="0.25">
      <c r="A2" s="13" t="s">
        <v>30</v>
      </c>
      <c r="B2" s="14" t="s">
        <v>18</v>
      </c>
      <c r="C2" s="22" t="s">
        <v>19</v>
      </c>
      <c r="D2" s="15" t="s">
        <v>44</v>
      </c>
      <c r="E2" s="23" t="s">
        <v>43</v>
      </c>
      <c r="F2" s="11" t="s">
        <v>2</v>
      </c>
      <c r="G2" s="11" t="s">
        <v>1</v>
      </c>
      <c r="H2" s="7" t="str">
        <f t="shared" ref="H2:H11" si="0">IF(AND(F2="Alto", G2="Alto"),"Alto",IF(AND(F2="Medio", G2="Alto"),"Alto", IF(AND(F2="Bajo", G2="Alto"), "Alto", IF(AND(F2="Alto", G2="Medio"),"Alto",IF(AND(F2="Medio", G2="Medio"),"Medio", IF(AND(F2="Bajo", G2="Medio"), "Medio", IF(AND(F2="Alto", G2="Bajo"),"Medio",IF(AND(F2="Medio", G2="Bajo"),"Bajo", IF(AND(F2="Bajo",G2="Bajo"),"Bajo")))))))))</f>
        <v>Medio</v>
      </c>
      <c r="I2" s="9"/>
      <c r="J2" s="9"/>
      <c r="K2" s="6"/>
      <c r="L2" s="6"/>
    </row>
    <row r="3" spans="1:12" ht="21" customHeight="1" x14ac:dyDescent="0.25">
      <c r="A3" s="13" t="s">
        <v>31</v>
      </c>
      <c r="B3" s="14" t="s">
        <v>20</v>
      </c>
      <c r="C3" s="22" t="s">
        <v>19</v>
      </c>
      <c r="D3" s="15" t="s">
        <v>37</v>
      </c>
      <c r="E3" s="23" t="s">
        <v>43</v>
      </c>
      <c r="F3" s="11" t="s">
        <v>1</v>
      </c>
      <c r="G3" s="11" t="s">
        <v>2</v>
      </c>
      <c r="H3" s="7" t="str">
        <f t="shared" si="0"/>
        <v>Alto</v>
      </c>
      <c r="I3" s="9"/>
      <c r="J3" s="9"/>
      <c r="K3" s="6"/>
      <c r="L3" s="6"/>
    </row>
    <row r="4" spans="1:12" ht="21" customHeight="1" x14ac:dyDescent="0.25">
      <c r="A4" s="13" t="s">
        <v>33</v>
      </c>
      <c r="B4" s="16" t="s">
        <v>22</v>
      </c>
      <c r="C4" s="22" t="s">
        <v>19</v>
      </c>
      <c r="D4" s="15" t="s">
        <v>47</v>
      </c>
      <c r="E4" s="23" t="s">
        <v>43</v>
      </c>
      <c r="F4" s="11" t="s">
        <v>2</v>
      </c>
      <c r="G4" s="11" t="s">
        <v>1</v>
      </c>
      <c r="H4" s="7"/>
      <c r="I4" s="9"/>
      <c r="J4" s="9"/>
      <c r="K4" s="6"/>
      <c r="L4" s="6"/>
    </row>
    <row r="5" spans="1:12" ht="255" x14ac:dyDescent="0.25">
      <c r="A5" s="13" t="s">
        <v>32</v>
      </c>
      <c r="B5" s="14" t="s">
        <v>21</v>
      </c>
      <c r="C5" s="22" t="s">
        <v>19</v>
      </c>
      <c r="D5" s="15" t="s">
        <v>38</v>
      </c>
      <c r="E5" s="23" t="s">
        <v>43</v>
      </c>
      <c r="F5" s="11" t="s">
        <v>2</v>
      </c>
      <c r="G5" s="11" t="s">
        <v>1</v>
      </c>
      <c r="H5" s="7" t="str">
        <f t="shared" si="0"/>
        <v>Medio</v>
      </c>
      <c r="I5" s="9"/>
      <c r="J5" s="9"/>
      <c r="K5" s="6"/>
      <c r="L5" s="6"/>
    </row>
    <row r="6" spans="1:12" ht="285" x14ac:dyDescent="0.25">
      <c r="A6" s="13" t="s">
        <v>34</v>
      </c>
      <c r="B6" s="14" t="s">
        <v>23</v>
      </c>
      <c r="C6" s="22" t="s">
        <v>19</v>
      </c>
      <c r="D6" s="15" t="s">
        <v>39</v>
      </c>
      <c r="E6" s="23" t="s">
        <v>43</v>
      </c>
      <c r="F6" s="11" t="s">
        <v>2</v>
      </c>
      <c r="G6" s="11" t="s">
        <v>1</v>
      </c>
      <c r="H6" s="7" t="str">
        <f t="shared" si="0"/>
        <v>Medio</v>
      </c>
      <c r="I6" s="9"/>
      <c r="J6" s="9"/>
      <c r="K6" s="6"/>
      <c r="L6" s="6"/>
    </row>
    <row r="7" spans="1:12" ht="195" x14ac:dyDescent="0.25">
      <c r="A7" s="13" t="s">
        <v>35</v>
      </c>
      <c r="B7" s="14" t="s">
        <v>24</v>
      </c>
      <c r="C7" s="22" t="s">
        <v>19</v>
      </c>
      <c r="D7" s="15" t="s">
        <v>40</v>
      </c>
      <c r="E7" s="23" t="s">
        <v>43</v>
      </c>
      <c r="F7" s="11" t="s">
        <v>2</v>
      </c>
      <c r="G7" s="11" t="s">
        <v>1</v>
      </c>
      <c r="H7" s="7" t="str">
        <f t="shared" si="0"/>
        <v>Medio</v>
      </c>
      <c r="I7" s="9"/>
      <c r="J7" s="9"/>
      <c r="K7" s="6"/>
      <c r="L7" s="6"/>
    </row>
    <row r="8" spans="1:12" ht="210" x14ac:dyDescent="0.25">
      <c r="A8" s="13" t="s">
        <v>36</v>
      </c>
      <c r="B8" s="14" t="s">
        <v>25</v>
      </c>
      <c r="C8" s="22" t="s">
        <v>19</v>
      </c>
      <c r="D8" s="15" t="s">
        <v>46</v>
      </c>
      <c r="E8" s="23" t="s">
        <v>43</v>
      </c>
      <c r="F8" s="11" t="s">
        <v>2</v>
      </c>
      <c r="G8" s="11" t="s">
        <v>1</v>
      </c>
      <c r="H8" s="7" t="s">
        <v>48</v>
      </c>
      <c r="I8" s="9"/>
      <c r="J8" s="9"/>
      <c r="K8" s="6"/>
      <c r="L8" s="6"/>
    </row>
    <row r="9" spans="1:12" ht="60" x14ac:dyDescent="0.25">
      <c r="A9" s="17" t="s">
        <v>11</v>
      </c>
      <c r="B9" s="5" t="s">
        <v>12</v>
      </c>
      <c r="C9" s="5" t="s">
        <v>13</v>
      </c>
      <c r="D9" s="5" t="s">
        <v>41</v>
      </c>
      <c r="E9" s="5" t="s">
        <v>5</v>
      </c>
      <c r="F9" s="11" t="s">
        <v>2</v>
      </c>
      <c r="G9" s="11" t="s">
        <v>1</v>
      </c>
      <c r="H9" s="7" t="str">
        <f t="shared" si="0"/>
        <v>Medio</v>
      </c>
      <c r="I9" s="9"/>
      <c r="J9" s="9"/>
      <c r="K9" s="6"/>
      <c r="L9" s="6"/>
    </row>
    <row r="10" spans="1:12" ht="75" x14ac:dyDescent="0.25">
      <c r="A10" s="18" t="s">
        <v>14</v>
      </c>
      <c r="B10" s="12" t="s">
        <v>17</v>
      </c>
      <c r="C10" s="12" t="s">
        <v>15</v>
      </c>
      <c r="D10" s="12" t="s">
        <v>42</v>
      </c>
      <c r="E10" s="12" t="s">
        <v>16</v>
      </c>
      <c r="F10" s="11" t="s">
        <v>2</v>
      </c>
      <c r="G10" s="11" t="s">
        <v>1</v>
      </c>
      <c r="H10" s="7" t="str">
        <f t="shared" si="0"/>
        <v>Medio</v>
      </c>
      <c r="I10" s="9"/>
      <c r="J10" s="9"/>
      <c r="K10" s="6"/>
      <c r="L10" s="6"/>
    </row>
    <row r="11" spans="1:12" ht="150" x14ac:dyDescent="0.25">
      <c r="A11" s="19" t="s">
        <v>26</v>
      </c>
      <c r="B11" s="20" t="s">
        <v>27</v>
      </c>
      <c r="C11" s="20" t="s">
        <v>28</v>
      </c>
      <c r="D11" s="20" t="s">
        <v>45</v>
      </c>
      <c r="E11" s="20" t="s">
        <v>29</v>
      </c>
      <c r="F11" s="11" t="s">
        <v>2</v>
      </c>
      <c r="G11" s="11" t="s">
        <v>1</v>
      </c>
      <c r="H11" s="7" t="str">
        <f t="shared" si="0"/>
        <v>Medio</v>
      </c>
      <c r="I11" s="21"/>
      <c r="J11" s="9"/>
      <c r="K11" s="6"/>
      <c r="L11" s="6"/>
    </row>
  </sheetData>
  <conditionalFormatting sqref="H2">
    <cfRule type="colorScale" priority="36">
      <colorScale>
        <cfvo type="min"/>
        <cfvo type="percentile" val="50"/>
        <cfvo type="max"/>
        <color rgb="FFF8696B"/>
        <color rgb="FFFFEB84"/>
        <color rgb="FF63BE7B"/>
      </colorScale>
    </cfRule>
    <cfRule type="colorScale" priority="37">
      <colorScale>
        <cfvo type="min"/>
        <cfvo type="percentile" val="50"/>
        <cfvo type="max"/>
        <color rgb="FFF8696B"/>
        <color rgb="FFFFEB84"/>
        <color rgb="FF63BE7B"/>
      </colorScale>
    </cfRule>
    <cfRule type="cellIs" dxfId="18" priority="43" operator="equal">
      <formula>#REF!</formula>
    </cfRule>
    <cfRule type="colorScale" priority="44">
      <colorScale>
        <cfvo type="min"/>
        <cfvo type="percentile" val="50"/>
        <cfvo type="max"/>
        <color rgb="FFF8696B"/>
        <color rgb="FFFFEB84"/>
        <color rgb="FF63BE7B"/>
      </colorScale>
    </cfRule>
    <cfRule type="colorScale" priority="45">
      <colorScale>
        <cfvo type="min"/>
        <cfvo type="percentile" val="50"/>
        <cfvo type="max"/>
        <color rgb="FFF8696B"/>
        <color rgb="FFFFEB84"/>
        <color rgb="FF63BE7B"/>
      </colorScale>
    </cfRule>
  </conditionalFormatting>
  <conditionalFormatting sqref="H2:H11">
    <cfRule type="containsText" dxfId="17" priority="38" operator="containsText" text="Bajo">
      <formula>NOT(ISERROR(SEARCH("Bajo",H2)))</formula>
    </cfRule>
    <cfRule type="containsText" dxfId="16" priority="39" operator="containsText" text="Medio">
      <formula>NOT(ISERROR(SEARCH("Medio",H2)))</formula>
    </cfRule>
    <cfRule type="containsText" dxfId="15" priority="40" operator="containsText" text="Alto">
      <formula>NOT(ISERROR(SEARCH("Alto",H2)))</formula>
    </cfRule>
    <cfRule type="cellIs" dxfId="14" priority="42" operator="equal">
      <formula>#REF!</formula>
    </cfRule>
    <cfRule type="containsText" dxfId="13" priority="405" operator="containsText" text="Bajo">
      <formula>NOT(ISERROR(SEARCH("Bajo",H2)))</formula>
    </cfRule>
    <cfRule type="containsText" dxfId="12" priority="406" operator="containsText" text="Medio">
      <formula>NOT(ISERROR(SEARCH("Medio",H2)))</formula>
    </cfRule>
    <cfRule type="containsText" dxfId="11" priority="407" operator="containsText" text="Alto">
      <formula>NOT(ISERROR(SEARCH("Alto",H2)))</formula>
    </cfRule>
    <cfRule type="cellIs" dxfId="10" priority="408" operator="equal">
      <formula>#REF!</formula>
    </cfRule>
  </conditionalFormatting>
  <conditionalFormatting sqref="H3:H11">
    <cfRule type="colorScale" priority="303">
      <colorScale>
        <cfvo type="min"/>
        <cfvo type="percentile" val="50"/>
        <cfvo type="max"/>
        <color rgb="FFF8696B"/>
        <color rgb="FFFFEB84"/>
        <color rgb="FF63BE7B"/>
      </colorScale>
    </cfRule>
    <cfRule type="colorScale" priority="304">
      <colorScale>
        <cfvo type="min"/>
        <cfvo type="percentile" val="50"/>
        <cfvo type="max"/>
        <color rgb="FFF8696B"/>
        <color rgb="FFFFEB84"/>
        <color rgb="FF63BE7B"/>
      </colorScale>
    </cfRule>
    <cfRule type="cellIs" dxfId="6" priority="305" operator="equal">
      <formula>#REF!</formula>
    </cfRule>
    <cfRule type="colorScale" priority="306">
      <colorScale>
        <cfvo type="min"/>
        <cfvo type="percentile" val="50"/>
        <cfvo type="max"/>
        <color rgb="FFF8696B"/>
        <color rgb="FFFFEB84"/>
        <color rgb="FF63BE7B"/>
      </colorScale>
    </cfRule>
    <cfRule type="colorScale" priority="307">
      <colorScale>
        <cfvo type="min"/>
        <cfvo type="percentile" val="50"/>
        <cfvo type="max"/>
        <color rgb="FFF8696B"/>
        <color rgb="FFFFEB84"/>
        <color rgb="FF63BE7B"/>
      </colorScale>
    </cfRule>
  </conditionalFormatting>
  <dataValidations count="1">
    <dataValidation type="list" allowBlank="1" showInputMessage="1" showErrorMessage="1" sqref="F2:G11" xr:uid="{00000000-0002-0000-0100-000000000000}">
      <formula1>#REF!</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0BCDF95-AF7A-467F-BCCF-9475EB3FE46A}">
            <xm:f>NOT(ISERROR(SEARCH(#REF!,F2)))</xm:f>
            <xm:f>#REF!</xm:f>
            <x14:dxf>
              <fill>
                <patternFill>
                  <bgColor rgb="FFFF0000"/>
                </patternFill>
              </fill>
            </x14:dxf>
          </x14:cfRule>
          <x14:cfRule type="containsText" priority="5" operator="containsText" id="{6DD72678-A96E-4CDE-88AE-4C173006C56D}">
            <xm:f>NOT(ISERROR(SEARCH(#REF!,F2)))</xm:f>
            <xm:f>#REF!</xm:f>
            <x14:dxf>
              <fill>
                <patternFill>
                  <bgColor rgb="FFFFFF00"/>
                </patternFill>
              </fill>
            </x14:dxf>
          </x14:cfRule>
          <x14:cfRule type="containsText" priority="6" operator="containsText" id="{12890E05-7044-4747-9B72-B9D7A4E97B1B}">
            <xm:f>NOT(ISERROR(SEARCH(#REF!,F2)))</xm:f>
            <xm:f>#REF!</xm:f>
            <x14:dxf>
              <fill>
                <patternFill>
                  <bgColor rgb="FF66FF33"/>
                </patternFill>
              </fill>
            </x14:dxf>
          </x14:cfRule>
          <xm:sqref>F2:G11</xm:sqref>
        </x14:conditionalFormatting>
        <x14:conditionalFormatting xmlns:xm="http://schemas.microsoft.com/office/excel/2006/main">
          <x14:cfRule type="containsText" priority="409" operator="containsText" id="{FB546F83-6725-448B-9A17-E2EE560F71F9}">
            <xm:f>NOT(ISERROR(SEARCH(#REF!,H2)))</xm:f>
            <xm:f>#REF!</xm:f>
            <x14:dxf>
              <fill>
                <patternFill>
                  <bgColor rgb="FFFF0000"/>
                </patternFill>
              </fill>
            </x14:dxf>
          </x14:cfRule>
          <x14:cfRule type="containsText" priority="410" operator="containsText" id="{1E5C5B37-F8C6-43B4-8969-9AEC3F6A5CF6}">
            <xm:f>NOT(ISERROR(SEARCH(#REF!,H2)))</xm:f>
            <xm:f>#REF!</xm:f>
            <x14:dxf>
              <fill>
                <patternFill>
                  <bgColor rgb="FFFFFF00"/>
                </patternFill>
              </fill>
            </x14:dxf>
          </x14:cfRule>
          <x14:cfRule type="containsText" priority="411" operator="containsText" id="{7833B39B-7513-4A73-89CE-DF8BC69F5648}">
            <xm:f>NOT(ISERROR(SEARCH(#REF!,H2)))</xm:f>
            <xm:f>#REF!</xm:f>
            <x14:dxf>
              <fill>
                <patternFill>
                  <bgColor rgb="FF66FF33"/>
                </patternFill>
              </fill>
            </x14:dxf>
          </x14:cfRule>
          <xm:sqref>H2:H11</xm:sqref>
        </x14:conditionalFormatting>
        <x14:conditionalFormatting xmlns:xm="http://schemas.microsoft.com/office/excel/2006/main">
          <x14:cfRule type="containsText" priority="1" operator="containsText" id="{AC243E64-D607-4AAF-A4C3-4BC7CC98BA83}">
            <xm:f>NOT(ISERROR(SEARCH(#REF!,F1)))</xm:f>
            <xm:f>#REF!</xm:f>
            <x14:dxf>
              <fill>
                <patternFill>
                  <bgColor rgb="FFFF0000"/>
                </patternFill>
              </fill>
            </x14:dxf>
          </x14:cfRule>
          <x14:cfRule type="containsText" priority="2" operator="containsText" id="{72A69A8D-4A19-4885-972D-B47A3A3E697C}">
            <xm:f>NOT(ISERROR(SEARCH(#REF!,F1)))</xm:f>
            <xm:f>#REF!</xm:f>
            <x14:dxf>
              <fill>
                <patternFill>
                  <bgColor rgb="FFFFFF00"/>
                </patternFill>
              </fill>
            </x14:dxf>
          </x14:cfRule>
          <x14:cfRule type="containsText" priority="3" operator="containsText" id="{7EE64FAC-3B6D-4D5C-8D57-2820DA0DF15E}">
            <xm:f>NOT(ISERROR(SEARCH(#REF!,F1)))</xm:f>
            <xm:f>#REF!</xm:f>
            <x14:dxf>
              <fill>
                <patternFill>
                  <bgColor rgb="FF66FF33"/>
                </patternFill>
              </fill>
            </x14:dxf>
          </x14:cfRule>
          <xm:sqref>F1:H1</xm:sqref>
        </x14:conditionalFormatting>
      </x14:conditionalFormattings>
    </ext>
  </extLst>
</worksheet>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Ciberseguridad</vt:lpstr>
    </vt:vector>
  </TitlesOfParts>
  <Company>EPM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ISAZA JARAMILLO</dc:creator>
  <cp:lastModifiedBy>Santiago Vasquez Gomez</cp:lastModifiedBy>
  <cp:lastPrinted>2014-04-29T19:28:20Z</cp:lastPrinted>
  <dcterms:created xsi:type="dcterms:W3CDTF">2012-10-19T18:50:28Z</dcterms:created>
  <dcterms:modified xsi:type="dcterms:W3CDTF">2025-02-10T15:32:27Z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6bb131-2344-48ed-84db-fe1e84a9fae2_Enabled">
    <vt:lpwstr>true</vt:lpwstr>
  </property>
  <property fmtid="{D5CDD505-2E9C-101B-9397-08002B2CF9AE}" pid="3" name="MSIP_Label_666bb131-2344-48ed-84db-fe1e84a9fae2_SetDate">
    <vt:lpwstr>2021-06-23T16:15:50Z</vt:lpwstr>
  </property>
  <property fmtid="{D5CDD505-2E9C-101B-9397-08002B2CF9AE}" pid="4" name="MSIP_Label_666bb131-2344-48ed-84db-fe1e84a9fae2_Method">
    <vt:lpwstr>Standard</vt:lpwstr>
  </property>
  <property fmtid="{D5CDD505-2E9C-101B-9397-08002B2CF9AE}" pid="5" name="MSIP_Label_666bb131-2344-48ed-84db-fe1e84a9fae2_Name">
    <vt:lpwstr>666bb131-2344-48ed-84db-fe1e84a9fae2</vt:lpwstr>
  </property>
  <property fmtid="{D5CDD505-2E9C-101B-9397-08002B2CF9AE}" pid="6" name="MSIP_Label_666bb131-2344-48ed-84db-fe1e84a9fae2_SiteId">
    <vt:lpwstr>bf1ce8b5-5d39-4bc5-ad6e-07b3e4d7d67a</vt:lpwstr>
  </property>
  <property fmtid="{D5CDD505-2E9C-101B-9397-08002B2CF9AE}" pid="7" name="MSIP_Label_666bb131-2344-48ed-84db-fe1e84a9fae2_ActionId">
    <vt:lpwstr>c4cb0187-f617-4cc1-a7b6-17e5aef2b9fd</vt:lpwstr>
  </property>
  <property fmtid="{D5CDD505-2E9C-101B-9397-08002B2CF9AE}" pid="8" name="MSIP_Label_666bb131-2344-48ed-84db-fe1e84a9fae2_ContentBits">
    <vt:lpwstr>0</vt:lpwstr>
  </property>
</Properties>
</file>