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5DE2BB4F-ED7C-450A-93B1-F9CBEA5D46C8}" xr6:coauthVersionLast="47" xr6:coauthVersionMax="47" xr10:uidLastSave="{00000000-0000-0000-0000-000000000000}"/>
  <bookViews>
    <workbookView xWindow="34950" yWindow="4425" windowWidth="26430" windowHeight="14925" activeTab="4" xr2:uid="{ED4E87CF-F07F-4EB8-9F82-B30A4F153AAD}"/>
  </bookViews>
  <sheets>
    <sheet name="Barranquilla" sheetId="1" r:id="rId1"/>
    <sheet name="Medellín" sheetId="2" r:id="rId2"/>
    <sheet name="Bogotá" sheetId="3" r:id="rId3"/>
    <sheet name="Brasilia" sheetId="4" r:id="rId4"/>
    <sheet name="TOTAL" sheetId="6" r:id="rId5"/>
  </sheets>
  <definedNames>
    <definedName name="_xlnm._FilterDatabase" localSheetId="0" hidden="1">Barranquilla!$A$1:$D$11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2" i="4"/>
  <c r="D2" i="4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2" i="3"/>
  <c r="D10" i="2"/>
  <c r="D11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C11" i="2"/>
  <c r="C12" i="2"/>
  <c r="D12" i="2" s="1"/>
  <c r="C2" i="2"/>
  <c r="D2" i="2" s="1"/>
  <c r="D2" i="3" l="1"/>
</calcChain>
</file>

<file path=xl/sharedStrings.xml><?xml version="1.0" encoding="utf-8"?>
<sst xmlns="http://schemas.openxmlformats.org/spreadsheetml/2006/main" count="75" uniqueCount="15">
  <si>
    <t>OCTUBRE</t>
  </si>
  <si>
    <t>NOVIEMBRE</t>
  </si>
  <si>
    <t>DICIEMBRE</t>
  </si>
  <si>
    <t>PRODUCTOS</t>
  </si>
  <si>
    <t>PIZZA</t>
  </si>
  <si>
    <t>HOT DOG</t>
  </si>
  <si>
    <t>SANDWICH</t>
  </si>
  <si>
    <t>ENTRADAS</t>
  </si>
  <si>
    <t>EVENTOS</t>
  </si>
  <si>
    <t>COLEGIOS</t>
  </si>
  <si>
    <t>EMPRESAS</t>
  </si>
  <si>
    <t>TIQUETERAS</t>
  </si>
  <si>
    <t>MULTIPASES</t>
  </si>
  <si>
    <t>FIESTAS INFANTILES</t>
  </si>
  <si>
    <t>FAMILIAS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</si>
</sst>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1:D12"/>
  <sheetViews>
    <sheetView zoomScaleNormal="100" workbookViewId="0">
      <selection activeCell="E6" sqref="E6"/>
    </sheetView>
  </sheetViews>
  <sheetFormatPr baseColWidth="10" defaultRowHeight="15" x14ac:dyDescent="0.25"/>
  <cols>
    <col min="1" max="1" width="18.5703125" style="2" bestFit="1" customWidth="1"/>
    <col min="2" max="2" width="12" style="2" bestFit="1" customWidth="1"/>
    <col min="3" max="3" width="15.42578125" style="2" bestFit="1" customWidth="1"/>
    <col min="4" max="4" width="14" style="2" bestFit="1" customWidth="1"/>
    <col min="5" max="16384" width="11.42578125" style="2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ht="15" customHeight="1" x14ac:dyDescent="0.25">
      <c r="A2" s="4" t="s">
        <v>4</v>
      </c>
      <c r="B2" s="3">
        <v>950</v>
      </c>
      <c r="C2" s="3">
        <v>5485</v>
      </c>
      <c r="D2" s="3">
        <v>258</v>
      </c>
    </row>
    <row r="3" spans="1:4" ht="15" customHeight="1" x14ac:dyDescent="0.25">
      <c r="A3" s="4" t="s">
        <v>5</v>
      </c>
      <c r="B3" s="3">
        <v>840</v>
      </c>
      <c r="C3" s="3">
        <v>6596</v>
      </c>
      <c r="D3" s="3">
        <v>1500</v>
      </c>
    </row>
    <row r="4" spans="1:4" ht="15" customHeight="1" x14ac:dyDescent="0.25">
      <c r="A4" s="4" t="s">
        <v>6</v>
      </c>
      <c r="B4" s="3">
        <v>325</v>
      </c>
      <c r="C4" s="3">
        <v>9563</v>
      </c>
      <c r="D4" s="3">
        <v>2584</v>
      </c>
    </row>
    <row r="5" spans="1:4" ht="15" customHeight="1" x14ac:dyDescent="0.25">
      <c r="A5" s="4" t="s">
        <v>7</v>
      </c>
      <c r="B5" s="3">
        <v>456</v>
      </c>
      <c r="C5" s="3">
        <v>2584</v>
      </c>
      <c r="D5" s="3">
        <v>545</v>
      </c>
    </row>
    <row r="6" spans="1:4" ht="15" customHeight="1" x14ac:dyDescent="0.25">
      <c r="A6" s="4" t="s">
        <v>8</v>
      </c>
      <c r="B6" s="3">
        <v>456</v>
      </c>
      <c r="C6" s="3">
        <v>2584</v>
      </c>
      <c r="D6" s="3">
        <v>545</v>
      </c>
    </row>
    <row r="7" spans="1:4" ht="15" customHeight="1" x14ac:dyDescent="0.25">
      <c r="A7" s="4" t="s">
        <v>9</v>
      </c>
      <c r="B7" s="3">
        <v>470</v>
      </c>
      <c r="C7" s="3">
        <v>252</v>
      </c>
      <c r="D7" s="3">
        <v>470</v>
      </c>
    </row>
    <row r="8" spans="1:4" ht="15" customHeight="1" x14ac:dyDescent="0.25">
      <c r="A8" s="4" t="s">
        <v>10</v>
      </c>
      <c r="B8" s="3">
        <v>545</v>
      </c>
      <c r="C8" s="3">
        <v>258</v>
      </c>
      <c r="D8" s="3">
        <v>252</v>
      </c>
    </row>
    <row r="9" spans="1:4" ht="15" customHeight="1" x14ac:dyDescent="0.25">
      <c r="A9" s="4" t="s">
        <v>11</v>
      </c>
      <c r="B9" s="3">
        <v>470</v>
      </c>
      <c r="C9" s="3">
        <v>1523</v>
      </c>
      <c r="D9" s="3">
        <v>2569</v>
      </c>
    </row>
    <row r="10" spans="1:4" ht="15" customHeight="1" x14ac:dyDescent="0.25">
      <c r="A10" s="4" t="s">
        <v>12</v>
      </c>
      <c r="B10" s="3">
        <v>325</v>
      </c>
      <c r="C10" s="3">
        <v>9563</v>
      </c>
      <c r="D10" s="3">
        <v>2584</v>
      </c>
    </row>
    <row r="11" spans="1:4" ht="15" customHeight="1" x14ac:dyDescent="0.25">
      <c r="A11" s="4" t="s">
        <v>13</v>
      </c>
      <c r="B11" s="3">
        <v>986</v>
      </c>
      <c r="C11" s="3">
        <v>258</v>
      </c>
      <c r="D11" s="3">
        <v>252</v>
      </c>
    </row>
    <row r="12" spans="1:4" x14ac:dyDescent="0.25">
      <c r="A12" s="4" t="s">
        <v>14</v>
      </c>
      <c r="B12" s="3">
        <v>496</v>
      </c>
      <c r="C12" s="3">
        <v>856</v>
      </c>
      <c r="D12" s="3">
        <v>352</v>
      </c>
    </row>
  </sheetData>
  <sortState xmlns:xlrd2="http://schemas.microsoft.com/office/spreadsheetml/2017/richdata2" ref="A2:D11">
    <sortCondition ref="A7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760F-7376-455C-9BD0-48FCEB1C3D39}">
  <dimension ref="A1:D12"/>
  <sheetViews>
    <sheetView workbookViewId="0">
      <selection activeCell="G8" sqref="G8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 t="s">
        <v>4</v>
      </c>
      <c r="B2" s="3">
        <v>1050</v>
      </c>
      <c r="C2" s="3">
        <f>B2*30%+B2</f>
        <v>1365</v>
      </c>
      <c r="D2" s="3">
        <f>C2*30%+C2</f>
        <v>1774.5</v>
      </c>
    </row>
    <row r="3" spans="1:4" x14ac:dyDescent="0.25">
      <c r="A3" s="4" t="s">
        <v>5</v>
      </c>
      <c r="B3" s="3">
        <v>940</v>
      </c>
      <c r="C3" s="3">
        <f t="shared" ref="C3:D12" si="0">B3*30%+B3</f>
        <v>1222</v>
      </c>
      <c r="D3" s="3">
        <f t="shared" si="0"/>
        <v>1588.6</v>
      </c>
    </row>
    <row r="4" spans="1:4" x14ac:dyDescent="0.25">
      <c r="A4" s="4" t="s">
        <v>6</v>
      </c>
      <c r="B4" s="3">
        <v>425</v>
      </c>
      <c r="C4" s="3">
        <f t="shared" si="0"/>
        <v>552.5</v>
      </c>
      <c r="D4" s="3">
        <f t="shared" si="0"/>
        <v>718.25</v>
      </c>
    </row>
    <row r="5" spans="1:4" x14ac:dyDescent="0.25">
      <c r="A5" s="4" t="s">
        <v>7</v>
      </c>
      <c r="B5" s="3">
        <v>556</v>
      </c>
      <c r="C5" s="3">
        <f t="shared" si="0"/>
        <v>722.8</v>
      </c>
      <c r="D5" s="3">
        <f t="shared" si="0"/>
        <v>939.63999999999987</v>
      </c>
    </row>
    <row r="6" spans="1:4" x14ac:dyDescent="0.25">
      <c r="A6" s="4" t="s">
        <v>8</v>
      </c>
      <c r="B6" s="3">
        <v>685</v>
      </c>
      <c r="C6" s="3">
        <f t="shared" si="0"/>
        <v>890.5</v>
      </c>
      <c r="D6" s="3">
        <f t="shared" si="0"/>
        <v>1157.6500000000001</v>
      </c>
    </row>
    <row r="7" spans="1:4" x14ac:dyDescent="0.25">
      <c r="A7" s="4" t="s">
        <v>9</v>
      </c>
      <c r="B7" s="3">
        <v>623</v>
      </c>
      <c r="C7" s="3">
        <f t="shared" si="0"/>
        <v>809.9</v>
      </c>
      <c r="D7" s="3">
        <f t="shared" si="0"/>
        <v>1052.8699999999999</v>
      </c>
    </row>
    <row r="8" spans="1:4" x14ac:dyDescent="0.25">
      <c r="A8" s="4" t="s">
        <v>10</v>
      </c>
      <c r="B8" s="3">
        <v>856</v>
      </c>
      <c r="C8" s="3">
        <f t="shared" si="0"/>
        <v>1112.8</v>
      </c>
      <c r="D8" s="3">
        <f t="shared" si="0"/>
        <v>1446.6399999999999</v>
      </c>
    </row>
    <row r="9" spans="1:4" x14ac:dyDescent="0.25">
      <c r="A9" s="4" t="s">
        <v>11</v>
      </c>
      <c r="B9" s="3">
        <v>879</v>
      </c>
      <c r="C9" s="3">
        <f t="shared" si="0"/>
        <v>1142.7</v>
      </c>
      <c r="D9" s="3">
        <f t="shared" si="0"/>
        <v>1485.51</v>
      </c>
    </row>
    <row r="10" spans="1:4" x14ac:dyDescent="0.25">
      <c r="A10" s="4" t="s">
        <v>12</v>
      </c>
      <c r="B10" s="3">
        <v>632</v>
      </c>
      <c r="C10" s="3">
        <f t="shared" si="0"/>
        <v>821.6</v>
      </c>
      <c r="D10" s="3">
        <f t="shared" si="0"/>
        <v>1068.08</v>
      </c>
    </row>
    <row r="11" spans="1:4" x14ac:dyDescent="0.25">
      <c r="A11" s="4" t="s">
        <v>13</v>
      </c>
      <c r="B11" s="3">
        <v>1116</v>
      </c>
      <c r="C11" s="3">
        <f t="shared" si="0"/>
        <v>1450.8</v>
      </c>
      <c r="D11" s="3">
        <f t="shared" si="0"/>
        <v>1886.04</v>
      </c>
    </row>
    <row r="12" spans="1:4" x14ac:dyDescent="0.25">
      <c r="A12" s="4" t="s">
        <v>14</v>
      </c>
      <c r="B12" s="3">
        <v>879</v>
      </c>
      <c r="C12" s="3">
        <f t="shared" si="0"/>
        <v>1142.7</v>
      </c>
      <c r="D12" s="3">
        <f t="shared" si="0"/>
        <v>1485.51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B5D1-5B56-40FE-ADD5-4861F226B186}">
  <dimension ref="A1:D12"/>
  <sheetViews>
    <sheetView workbookViewId="0">
      <selection activeCell="B10" sqref="B10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 t="s">
        <v>4</v>
      </c>
      <c r="B2" s="3">
        <v>2050</v>
      </c>
      <c r="C2" s="3">
        <f>B2*60%+B2</f>
        <v>3280</v>
      </c>
      <c r="D2" s="3">
        <f>C2*60%+C2</f>
        <v>5248</v>
      </c>
    </row>
    <row r="3" spans="1:4" x14ac:dyDescent="0.25">
      <c r="A3" s="4" t="s">
        <v>5</v>
      </c>
      <c r="B3" s="3">
        <v>1163</v>
      </c>
      <c r="C3" s="3">
        <f t="shared" ref="C3:D12" si="0">B3*60%+B3</f>
        <v>1860.8</v>
      </c>
      <c r="D3" s="3">
        <f t="shared" si="0"/>
        <v>2977.2799999999997</v>
      </c>
    </row>
    <row r="4" spans="1:4" x14ac:dyDescent="0.25">
      <c r="A4" s="4" t="s">
        <v>6</v>
      </c>
      <c r="B4" s="3">
        <v>652</v>
      </c>
      <c r="C4" s="3">
        <f t="shared" si="0"/>
        <v>1043.2</v>
      </c>
      <c r="D4" s="3">
        <f t="shared" si="0"/>
        <v>1669.12</v>
      </c>
    </row>
    <row r="5" spans="1:4" x14ac:dyDescent="0.25">
      <c r="A5" s="4" t="s">
        <v>7</v>
      </c>
      <c r="B5" s="3">
        <v>746</v>
      </c>
      <c r="C5" s="3">
        <f t="shared" si="0"/>
        <v>1193.5999999999999</v>
      </c>
      <c r="D5" s="3">
        <f t="shared" si="0"/>
        <v>1909.7599999999998</v>
      </c>
    </row>
    <row r="6" spans="1:4" x14ac:dyDescent="0.25">
      <c r="A6" s="4" t="s">
        <v>8</v>
      </c>
      <c r="B6" s="3">
        <v>896</v>
      </c>
      <c r="C6" s="3">
        <f t="shared" si="0"/>
        <v>1433.6</v>
      </c>
      <c r="D6" s="3">
        <f t="shared" si="0"/>
        <v>2293.7599999999998</v>
      </c>
    </row>
    <row r="7" spans="1:4" x14ac:dyDescent="0.25">
      <c r="A7" s="4" t="s">
        <v>9</v>
      </c>
      <c r="B7" s="3">
        <v>777</v>
      </c>
      <c r="C7" s="3">
        <f t="shared" si="0"/>
        <v>1243.2</v>
      </c>
      <c r="D7" s="3">
        <f t="shared" si="0"/>
        <v>1989.12</v>
      </c>
    </row>
    <row r="8" spans="1:4" x14ac:dyDescent="0.25">
      <c r="A8" s="4" t="s">
        <v>10</v>
      </c>
      <c r="B8" s="3">
        <v>963</v>
      </c>
      <c r="C8" s="3">
        <f t="shared" si="0"/>
        <v>1540.8</v>
      </c>
      <c r="D8" s="3">
        <f t="shared" si="0"/>
        <v>2465.2799999999997</v>
      </c>
    </row>
    <row r="9" spans="1:4" x14ac:dyDescent="0.25">
      <c r="A9" s="4" t="s">
        <v>11</v>
      </c>
      <c r="B9" s="3">
        <v>1056</v>
      </c>
      <c r="C9" s="3">
        <f t="shared" si="0"/>
        <v>1689.6</v>
      </c>
      <c r="D9" s="3">
        <f t="shared" si="0"/>
        <v>2703.3599999999997</v>
      </c>
    </row>
    <row r="10" spans="1:4" x14ac:dyDescent="0.25">
      <c r="A10" s="4" t="s">
        <v>12</v>
      </c>
      <c r="B10" s="3">
        <v>884</v>
      </c>
      <c r="C10" s="3">
        <f t="shared" si="0"/>
        <v>1414.4</v>
      </c>
      <c r="D10" s="3">
        <f t="shared" si="0"/>
        <v>2263.04</v>
      </c>
    </row>
    <row r="11" spans="1:4" x14ac:dyDescent="0.25">
      <c r="A11" s="4" t="s">
        <v>13</v>
      </c>
      <c r="B11" s="3">
        <v>1352</v>
      </c>
      <c r="C11" s="3">
        <f t="shared" si="0"/>
        <v>2163.1999999999998</v>
      </c>
      <c r="D11" s="3">
        <f t="shared" si="0"/>
        <v>3461.12</v>
      </c>
    </row>
    <row r="12" spans="1:4" x14ac:dyDescent="0.25">
      <c r="A12" s="4" t="s">
        <v>14</v>
      </c>
      <c r="B12" s="3">
        <v>996</v>
      </c>
      <c r="C12" s="3">
        <f t="shared" si="0"/>
        <v>1593.6</v>
      </c>
      <c r="D12" s="3">
        <f t="shared" si="0"/>
        <v>2549.7599999999998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85AF-2E2B-4C0C-95E8-56F737D694A6}">
  <dimension ref="A1:D12"/>
  <sheetViews>
    <sheetView workbookViewId="0">
      <selection activeCell="B11" sqref="B11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 t="s">
        <v>4</v>
      </c>
      <c r="B2" s="3">
        <v>950</v>
      </c>
      <c r="C2" s="3">
        <f>B2*5%+B2</f>
        <v>997.5</v>
      </c>
      <c r="D2" s="3">
        <f>C2*10%+C2</f>
        <v>1097.25</v>
      </c>
    </row>
    <row r="3" spans="1:4" x14ac:dyDescent="0.25">
      <c r="A3" s="4" t="s">
        <v>5</v>
      </c>
      <c r="B3" s="3">
        <v>840</v>
      </c>
      <c r="C3" s="3">
        <f t="shared" ref="C3:C12" si="0">B3*5%+B3</f>
        <v>882</v>
      </c>
      <c r="D3" s="3">
        <f t="shared" ref="D3:D12" si="1">C3*10%+C3</f>
        <v>970.2</v>
      </c>
    </row>
    <row r="4" spans="1:4" x14ac:dyDescent="0.25">
      <c r="A4" s="4" t="s">
        <v>6</v>
      </c>
      <c r="B4" s="3">
        <v>325</v>
      </c>
      <c r="C4" s="3">
        <f t="shared" si="0"/>
        <v>341.25</v>
      </c>
      <c r="D4" s="3">
        <f t="shared" si="1"/>
        <v>375.375</v>
      </c>
    </row>
    <row r="5" spans="1:4" x14ac:dyDescent="0.25">
      <c r="A5" s="4" t="s">
        <v>7</v>
      </c>
      <c r="B5" s="3">
        <v>456</v>
      </c>
      <c r="C5" s="3">
        <f t="shared" si="0"/>
        <v>478.8</v>
      </c>
      <c r="D5" s="3">
        <f t="shared" si="1"/>
        <v>526.68000000000006</v>
      </c>
    </row>
    <row r="6" spans="1:4" x14ac:dyDescent="0.25">
      <c r="A6" s="4" t="s">
        <v>8</v>
      </c>
      <c r="B6" s="3">
        <v>456</v>
      </c>
      <c r="C6" s="3">
        <f t="shared" si="0"/>
        <v>478.8</v>
      </c>
      <c r="D6" s="3">
        <f t="shared" si="1"/>
        <v>526.68000000000006</v>
      </c>
    </row>
    <row r="7" spans="1:4" x14ac:dyDescent="0.25">
      <c r="A7" s="4" t="s">
        <v>9</v>
      </c>
      <c r="B7" s="3">
        <v>470</v>
      </c>
      <c r="C7" s="3">
        <f t="shared" si="0"/>
        <v>493.5</v>
      </c>
      <c r="D7" s="3">
        <f t="shared" si="1"/>
        <v>542.85</v>
      </c>
    </row>
    <row r="8" spans="1:4" x14ac:dyDescent="0.25">
      <c r="A8" s="4" t="s">
        <v>10</v>
      </c>
      <c r="B8" s="3">
        <v>545</v>
      </c>
      <c r="C8" s="3">
        <f t="shared" si="0"/>
        <v>572.25</v>
      </c>
      <c r="D8" s="3">
        <f t="shared" si="1"/>
        <v>629.47500000000002</v>
      </c>
    </row>
    <row r="9" spans="1:4" x14ac:dyDescent="0.25">
      <c r="A9" s="4" t="s">
        <v>11</v>
      </c>
      <c r="B9" s="3">
        <v>470</v>
      </c>
      <c r="C9" s="3">
        <f t="shared" si="0"/>
        <v>493.5</v>
      </c>
      <c r="D9" s="3">
        <f t="shared" si="1"/>
        <v>542.85</v>
      </c>
    </row>
    <row r="10" spans="1:4" x14ac:dyDescent="0.25">
      <c r="A10" s="4" t="s">
        <v>12</v>
      </c>
      <c r="B10" s="3">
        <v>325</v>
      </c>
      <c r="C10" s="3">
        <f t="shared" si="0"/>
        <v>341.25</v>
      </c>
      <c r="D10" s="3">
        <f t="shared" si="1"/>
        <v>375.375</v>
      </c>
    </row>
    <row r="11" spans="1:4" x14ac:dyDescent="0.25">
      <c r="A11" s="4" t="s">
        <v>13</v>
      </c>
      <c r="B11" s="3">
        <v>986</v>
      </c>
      <c r="C11" s="3">
        <f t="shared" si="0"/>
        <v>1035.3</v>
      </c>
      <c r="D11" s="3">
        <f t="shared" si="1"/>
        <v>1138.83</v>
      </c>
    </row>
    <row r="12" spans="1:4" x14ac:dyDescent="0.25">
      <c r="A12" s="4" t="s">
        <v>14</v>
      </c>
      <c r="B12" s="3">
        <v>496</v>
      </c>
      <c r="C12" s="3">
        <f t="shared" si="0"/>
        <v>520.79999999999995</v>
      </c>
      <c r="D12" s="3">
        <f t="shared" si="1"/>
        <v>572.88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E8C-D9D2-4AA5-8348-DD71B2E70A5E}">
  <dimension ref="A1:D12"/>
  <sheetViews>
    <sheetView tabSelected="1" workbookViewId="0">
      <selection activeCell="A2" sqref="A2:D12"/>
    </sheetView>
  </sheetViews>
  <sheetFormatPr baseColWidth="10" defaultRowHeight="15" x14ac:dyDescent="0.25"/>
  <cols>
    <col min="1" max="1" width="18.5703125" bestFit="1" customWidth="1"/>
    <col min="2" max="2" width="12" bestFit="1" customWidth="1"/>
    <col min="3" max="3" width="15.42578125" bestFit="1" customWidth="1"/>
    <col min="4" max="4" width="14" bestFit="1" customWidth="1"/>
  </cols>
  <sheetData>
    <row r="1" spans="1:4" ht="19.5" thickBot="1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4</v>
      </c>
      <c r="B2" s="5">
        <v>5000</v>
      </c>
      <c r="C2" s="5">
        <v>11127.5</v>
      </c>
      <c r="D2" s="5">
        <v>8377.75</v>
      </c>
    </row>
    <row r="3" spans="1:4" x14ac:dyDescent="0.25">
      <c r="A3" t="s">
        <v>5</v>
      </c>
      <c r="B3" s="5">
        <v>3783</v>
      </c>
      <c r="C3" s="5">
        <v>10560.8</v>
      </c>
      <c r="D3" s="5">
        <v>7036.08</v>
      </c>
    </row>
    <row r="4" spans="1:4" x14ac:dyDescent="0.25">
      <c r="A4" t="s">
        <v>6</v>
      </c>
      <c r="B4" s="5">
        <v>1727</v>
      </c>
      <c r="C4" s="5">
        <v>11499.95</v>
      </c>
      <c r="D4" s="5">
        <v>5346.7449999999999</v>
      </c>
    </row>
    <row r="5" spans="1:4" x14ac:dyDescent="0.25">
      <c r="A5" t="s">
        <v>7</v>
      </c>
      <c r="B5" s="5">
        <v>2214</v>
      </c>
      <c r="C5" s="5">
        <v>4979.2</v>
      </c>
      <c r="D5" s="5">
        <v>3921.0799999999995</v>
      </c>
    </row>
    <row r="6" spans="1:4" x14ac:dyDescent="0.25">
      <c r="A6" t="s">
        <v>8</v>
      </c>
      <c r="B6" s="5">
        <v>2493</v>
      </c>
      <c r="C6" s="5">
        <v>5386.9</v>
      </c>
      <c r="D6" s="5">
        <v>4523.09</v>
      </c>
    </row>
    <row r="7" spans="1:4" x14ac:dyDescent="0.25">
      <c r="A7" t="s">
        <v>9</v>
      </c>
      <c r="B7" s="5">
        <v>2340</v>
      </c>
      <c r="C7" s="5">
        <v>2798.6</v>
      </c>
      <c r="D7" s="5">
        <v>4054.8399999999997</v>
      </c>
    </row>
    <row r="8" spans="1:4" x14ac:dyDescent="0.25">
      <c r="A8" t="s">
        <v>10</v>
      </c>
      <c r="B8" s="5">
        <v>2909</v>
      </c>
      <c r="C8" s="5">
        <v>3483.8500000000004</v>
      </c>
      <c r="D8" s="5">
        <v>4793.3949999999995</v>
      </c>
    </row>
    <row r="9" spans="1:4" x14ac:dyDescent="0.25">
      <c r="A9" t="s">
        <v>11</v>
      </c>
      <c r="B9" s="5">
        <v>2875</v>
      </c>
      <c r="C9" s="5">
        <v>4848.8</v>
      </c>
      <c r="D9" s="5">
        <v>7300.72</v>
      </c>
    </row>
    <row r="10" spans="1:4" x14ac:dyDescent="0.25">
      <c r="A10" t="s">
        <v>12</v>
      </c>
      <c r="B10" s="5">
        <v>2166</v>
      </c>
      <c r="C10" s="5">
        <v>12140.25</v>
      </c>
      <c r="D10" s="5">
        <v>6290.4949999999999</v>
      </c>
    </row>
    <row r="11" spans="1:4" x14ac:dyDescent="0.25">
      <c r="A11" t="s">
        <v>13</v>
      </c>
      <c r="B11" s="5">
        <v>4440</v>
      </c>
      <c r="C11" s="5">
        <v>4907.3</v>
      </c>
      <c r="D11" s="5">
        <v>6737.99</v>
      </c>
    </row>
    <row r="12" spans="1:4" x14ac:dyDescent="0.25">
      <c r="A12" t="s">
        <v>14</v>
      </c>
      <c r="B12" s="5">
        <v>2867</v>
      </c>
      <c r="C12" s="5">
        <v>4113.0999999999995</v>
      </c>
      <c r="D12" s="5">
        <v>4960.1499999999996</v>
      </c>
    </row>
  </sheetData>
  <dataConsolidate leftLabels="1">
    <dataRefs count="4">
      <dataRef ref="A2:D12" sheet="Barranquilla"/>
      <dataRef ref="A2:D12" sheet="Bogotá"/>
      <dataRef ref="A2:D12" sheet="Brasilia"/>
      <dataRef ref="A2:D12" sheet="Medellín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Barranquilla</vt:lpstr>
      <vt:lpstr>Medellín</vt:lpstr>
      <vt:lpstr>Bogotá</vt:lpstr>
      <vt:lpstr>Brasilia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2017-09-26T13:48:10Z</dcterms:created>
  <dcterms:modified xsi:type="dcterms:W3CDTF">2022-10-27T02:37:02Z</dcterms:modified>
</cp:coreProperties>
</file>