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cuments\Cursos Udemy\Excel\"/>
    </mc:Choice>
  </mc:AlternateContent>
  <xr:revisionPtr revIDLastSave="0" documentId="13_ncr:1_{ED6D165B-63ED-4360-9BE9-F6176AB99912}" xr6:coauthVersionLast="47" xr6:coauthVersionMax="47" xr10:uidLastSave="{00000000-0000-0000-0000-000000000000}"/>
  <bookViews>
    <workbookView xWindow="-120" yWindow="-120" windowWidth="29040" windowHeight="15840" xr2:uid="{387765B8-A6D8-4B9F-8E14-1C810584CD88}"/>
  </bookViews>
  <sheets>
    <sheet name="Presupuesto1" sheetId="1" r:id="rId1"/>
    <sheet name="Grafico informativ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9" i="1" l="1"/>
  <c r="B18" i="1"/>
  <c r="B17" i="1"/>
  <c r="B16" i="1"/>
  <c r="H6" i="1" l="1"/>
  <c r="H7" i="1"/>
  <c r="H8" i="1"/>
  <c r="H9" i="1"/>
  <c r="H10" i="1"/>
  <c r="H11" i="1"/>
  <c r="H12" i="1"/>
  <c r="H13" i="1"/>
  <c r="H5" i="1"/>
  <c r="H14" i="1"/>
  <c r="J9" i="1" l="1"/>
  <c r="J10" i="1"/>
  <c r="J6" i="1"/>
  <c r="J5" i="1"/>
  <c r="J7" i="1"/>
  <c r="J13" i="1"/>
  <c r="J12" i="1"/>
  <c r="J8" i="1"/>
  <c r="J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<sst xmlns="http://schemas.openxmlformats.org/spreadsheetml/2006/main" count="18" uniqueCount="17">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</sst>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3" borderId="3"/>
  </cellStyleXfs>
  <cellXfs count="17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2" fillId="3" borderId="1" xfId="0" applyFont="1" applyFill="1" applyBorder="1"/>
    <xf numFmtId="164" fontId="2" fillId="5" borderId="1" xfId="0" applyNumberFormat="1" applyFont="1" applyFill="1" applyBorder="1"/>
    <xf numFmtId="0" fontId="2" fillId="4" borderId="2" xfId="0" applyFont="1" applyFill="1" applyBorder="1"/>
    <xf numFmtId="164" fontId="2" fillId="5" borderId="2" xfId="0" applyNumberFormat="1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3" borderId="3" xfId="0" applyFont="1" applyFill="1" applyBorder="1"/>
    <xf numFmtId="10" fontId="2" fillId="0" borderId="0" xfId="1" applyNumberFormat="1" applyFont="1"/>
    <xf numFmtId="0" fontId="2" fillId="6" borderId="3" xfId="0" applyFont="1" applyFill="1" applyBorder="1"/>
    <xf numFmtId="0" fontId="3" fillId="2" borderId="0" xfId="0" applyFont="1" applyFill="1" applyAlignment="1">
      <alignment horizontal="center"/>
    </xf>
    <xf numFmtId="165" fontId="0" fillId="6" borderId="4" xfId="0" applyNumberFormat="1" applyFont="1" applyFill="1" applyBorder="1"/>
  </cellXfs>
  <cellStyles count="3">
    <cellStyle name="Curso Excel" xfId="2" xr:uid="{594886E8-9A04-420E-B2D5-C6033EA71791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A86451E-1DD8-41EE-87E9-18CF02742277}" type="doc">
      <dgm:prSet loTypeId="urn:microsoft.com/office/officeart/2005/8/layout/list1" loCatId="list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D75D39-37A1-41D6-8DAA-44EA73350C8E}">
      <dgm:prSet phldrT="[Texto]"/>
      <dgm:spPr>
        <a:solidFill>
          <a:schemeClr val="accent2"/>
        </a:solidFill>
      </dgm:spPr>
      <dgm:t>
        <a:bodyPr/>
        <a:lstStyle/>
        <a:p>
          <a:r>
            <a:rPr lang="es-CO"/>
            <a:t>Familia</a:t>
          </a:r>
        </a:p>
      </dgm:t>
    </dgm:pt>
    <dgm:pt modelId="{6EAB3BDA-3ED9-41C9-AF72-0F4E86DAE02D}" type="parTrans" cxnId="{4E3600FA-6255-4A9E-8EF7-CA26EE0A4FBD}">
      <dgm:prSet/>
      <dgm:spPr/>
      <dgm:t>
        <a:bodyPr/>
        <a:lstStyle/>
        <a:p>
          <a:endParaRPr lang="es-CO"/>
        </a:p>
      </dgm:t>
    </dgm:pt>
    <dgm:pt modelId="{88780C9A-1747-4E81-B889-7C4506AD79D9}" type="sibTrans" cxnId="{4E3600FA-6255-4A9E-8EF7-CA26EE0A4FBD}">
      <dgm:prSet/>
      <dgm:spPr/>
      <dgm:t>
        <a:bodyPr/>
        <a:lstStyle/>
        <a:p>
          <a:endParaRPr lang="es-CO"/>
        </a:p>
      </dgm:t>
    </dgm:pt>
    <dgm:pt modelId="{74E3F66A-4073-4E41-846D-D4B42BF77A5B}">
      <dgm:prSet phldrT="[Texto]"/>
      <dgm:spPr/>
      <dgm:t>
        <a:bodyPr/>
        <a:lstStyle/>
        <a:p>
          <a:r>
            <a:rPr lang="es-CO"/>
            <a:t>Junio</a:t>
          </a:r>
        </a:p>
      </dgm:t>
    </dgm:pt>
    <dgm:pt modelId="{46BB600C-18BA-47D3-BFBA-8AAE76A9F7F5}" type="parTrans" cxnId="{A421793B-BD5A-4B8F-A5D7-3BA0926D0D49}">
      <dgm:prSet/>
      <dgm:spPr/>
      <dgm:t>
        <a:bodyPr/>
        <a:lstStyle/>
        <a:p>
          <a:endParaRPr lang="es-CO"/>
        </a:p>
      </dgm:t>
    </dgm:pt>
    <dgm:pt modelId="{2EC6D47B-6BFC-401B-9D6F-EA786026D075}" type="sibTrans" cxnId="{A421793B-BD5A-4B8F-A5D7-3BA0926D0D49}">
      <dgm:prSet/>
      <dgm:spPr/>
      <dgm:t>
        <a:bodyPr/>
        <a:lstStyle/>
        <a:p>
          <a:endParaRPr lang="es-CO"/>
        </a:p>
      </dgm:t>
    </dgm:pt>
    <dgm:pt modelId="{00FDB8FB-15F6-4DB9-ADDB-5CA5D3A27121}">
      <dgm:prSet phldrT="[Texto]"/>
      <dgm:spPr/>
      <dgm:t>
        <a:bodyPr/>
        <a:lstStyle/>
        <a:p>
          <a:r>
            <a:rPr lang="es-CO"/>
            <a:t>Julio</a:t>
          </a:r>
        </a:p>
      </dgm:t>
    </dgm:pt>
    <dgm:pt modelId="{D94C4048-00DE-4BBC-B96F-B6DC0C81C61E}" type="parTrans" cxnId="{D5ADD6C0-E87A-443D-9DFC-A5A72F117E4F}">
      <dgm:prSet/>
      <dgm:spPr/>
      <dgm:t>
        <a:bodyPr/>
        <a:lstStyle/>
        <a:p>
          <a:endParaRPr lang="es-CO"/>
        </a:p>
      </dgm:t>
    </dgm:pt>
    <dgm:pt modelId="{9CC4FB3E-8A18-4E28-BA99-C51D9B97B722}" type="sibTrans" cxnId="{D5ADD6C0-E87A-443D-9DFC-A5A72F117E4F}">
      <dgm:prSet/>
      <dgm:spPr/>
      <dgm:t>
        <a:bodyPr/>
        <a:lstStyle/>
        <a:p>
          <a:endParaRPr lang="es-CO"/>
        </a:p>
      </dgm:t>
    </dgm:pt>
    <dgm:pt modelId="{EDF21B0D-F27A-45DE-B547-A64E791E94A9}">
      <dgm:prSet phldrT="[Texto]"/>
      <dgm:spPr>
        <a:solidFill>
          <a:schemeClr val="accent6"/>
        </a:solidFill>
      </dgm:spPr>
      <dgm:t>
        <a:bodyPr/>
        <a:lstStyle/>
        <a:p>
          <a:r>
            <a:rPr lang="es-CO"/>
            <a:t>Empresas</a:t>
          </a:r>
        </a:p>
      </dgm:t>
    </dgm:pt>
    <dgm:pt modelId="{0B4ED3DF-6396-45F4-AEC8-12B604F2B8C3}" type="parTrans" cxnId="{725625A9-6690-44DF-92E7-C8FBD248BAAD}">
      <dgm:prSet/>
      <dgm:spPr/>
      <dgm:t>
        <a:bodyPr/>
        <a:lstStyle/>
        <a:p>
          <a:endParaRPr lang="es-CO"/>
        </a:p>
      </dgm:t>
    </dgm:pt>
    <dgm:pt modelId="{812320D6-5637-46C7-87DC-156A153C5634}" type="sibTrans" cxnId="{725625A9-6690-44DF-92E7-C8FBD248BAAD}">
      <dgm:prSet/>
      <dgm:spPr/>
      <dgm:t>
        <a:bodyPr/>
        <a:lstStyle/>
        <a:p>
          <a:endParaRPr lang="es-CO"/>
        </a:p>
      </dgm:t>
    </dgm:pt>
    <dgm:pt modelId="{D5FDE03C-6E06-4328-A2BB-AF3F6E593E64}">
      <dgm:prSet phldrT="[Texto]"/>
      <dgm:spPr/>
      <dgm:t>
        <a:bodyPr/>
        <a:lstStyle/>
        <a:p>
          <a:r>
            <a:rPr lang="es-CO"/>
            <a:t>Abril</a:t>
          </a:r>
        </a:p>
      </dgm:t>
    </dgm:pt>
    <dgm:pt modelId="{79CC40EF-DF74-4370-B4FC-F2562E1A4E04}" type="parTrans" cxnId="{5BD23202-574A-495F-A2ED-88CFB347792B}">
      <dgm:prSet/>
      <dgm:spPr/>
      <dgm:t>
        <a:bodyPr/>
        <a:lstStyle/>
        <a:p>
          <a:endParaRPr lang="es-CO"/>
        </a:p>
      </dgm:t>
    </dgm:pt>
    <dgm:pt modelId="{9F5ED0EB-657E-4C70-9F47-99BD9E8F9DEF}" type="sibTrans" cxnId="{5BD23202-574A-495F-A2ED-88CFB347792B}">
      <dgm:prSet/>
      <dgm:spPr/>
      <dgm:t>
        <a:bodyPr/>
        <a:lstStyle/>
        <a:p>
          <a:endParaRPr lang="es-CO"/>
        </a:p>
      </dgm:t>
    </dgm:pt>
    <dgm:pt modelId="{B180739E-4318-48C4-88FB-6EF7117EC868}">
      <dgm:prSet phldrT="[Texto]"/>
      <dgm:spPr/>
      <dgm:t>
        <a:bodyPr/>
        <a:lstStyle/>
        <a:p>
          <a:r>
            <a:rPr lang="es-CO"/>
            <a:t>Diciembre</a:t>
          </a:r>
        </a:p>
      </dgm:t>
    </dgm:pt>
    <dgm:pt modelId="{0E0537DB-5AD5-467E-BDB7-675FF3AF154C}" type="parTrans" cxnId="{40CEB36B-ACF8-4B43-8A51-2F489ADC4169}">
      <dgm:prSet/>
      <dgm:spPr/>
      <dgm:t>
        <a:bodyPr/>
        <a:lstStyle/>
        <a:p>
          <a:endParaRPr lang="es-CO"/>
        </a:p>
      </dgm:t>
    </dgm:pt>
    <dgm:pt modelId="{8148F9FC-49E9-4F16-9A1F-A13CAA4ADAE9}" type="sibTrans" cxnId="{40CEB36B-ACF8-4B43-8A51-2F489ADC4169}">
      <dgm:prSet/>
      <dgm:spPr/>
      <dgm:t>
        <a:bodyPr/>
        <a:lstStyle/>
        <a:p>
          <a:endParaRPr lang="es-CO"/>
        </a:p>
      </dgm:t>
    </dgm:pt>
    <dgm:pt modelId="{9E040B56-9058-4DCF-BA41-0AD4CD27E80E}">
      <dgm:prSet phldrT="[Texto]"/>
      <dgm:spPr/>
      <dgm:t>
        <a:bodyPr/>
        <a:lstStyle/>
        <a:p>
          <a:r>
            <a:rPr lang="es-CO"/>
            <a:t>Fiestas infantiles</a:t>
          </a:r>
        </a:p>
      </dgm:t>
    </dgm:pt>
    <dgm:pt modelId="{75E1049E-CEAD-4AAA-AE28-8659E8357D15}" type="parTrans" cxnId="{7F6A1A03-AD7C-4D5D-9DB4-0362007C4A22}">
      <dgm:prSet/>
      <dgm:spPr/>
      <dgm:t>
        <a:bodyPr/>
        <a:lstStyle/>
        <a:p>
          <a:endParaRPr lang="es-CO"/>
        </a:p>
      </dgm:t>
    </dgm:pt>
    <dgm:pt modelId="{BB5E503F-8DE4-4288-8F71-F18FA9348F3A}" type="sibTrans" cxnId="{7F6A1A03-AD7C-4D5D-9DB4-0362007C4A22}">
      <dgm:prSet/>
      <dgm:spPr/>
      <dgm:t>
        <a:bodyPr/>
        <a:lstStyle/>
        <a:p>
          <a:endParaRPr lang="es-CO"/>
        </a:p>
      </dgm:t>
    </dgm:pt>
    <dgm:pt modelId="{1FA297EB-5E0E-4F22-83C9-6552EF98F80C}">
      <dgm:prSet phldrT="[Texto]"/>
      <dgm:spPr/>
      <dgm:t>
        <a:bodyPr/>
        <a:lstStyle/>
        <a:p>
          <a:r>
            <a:rPr lang="es-CO"/>
            <a:t>Enero</a:t>
          </a:r>
        </a:p>
      </dgm:t>
    </dgm:pt>
    <dgm:pt modelId="{71250E27-032D-445F-8AB8-F14B85C49D81}" type="parTrans" cxnId="{3359093B-D8EA-4B3A-B818-7AC2371E2F2D}">
      <dgm:prSet/>
      <dgm:spPr/>
      <dgm:t>
        <a:bodyPr/>
        <a:lstStyle/>
        <a:p>
          <a:endParaRPr lang="es-CO"/>
        </a:p>
      </dgm:t>
    </dgm:pt>
    <dgm:pt modelId="{E823E9C1-018A-4204-B820-86BB4478ED27}" type="sibTrans" cxnId="{3359093B-D8EA-4B3A-B818-7AC2371E2F2D}">
      <dgm:prSet/>
      <dgm:spPr/>
      <dgm:t>
        <a:bodyPr/>
        <a:lstStyle/>
        <a:p>
          <a:endParaRPr lang="es-CO"/>
        </a:p>
      </dgm:t>
    </dgm:pt>
    <dgm:pt modelId="{33BEC6F1-058E-4753-A165-566457A1740B}">
      <dgm:prSet phldrT="[Texto]"/>
      <dgm:spPr/>
      <dgm:t>
        <a:bodyPr/>
        <a:lstStyle/>
        <a:p>
          <a:r>
            <a:rPr lang="es-CO"/>
            <a:t>Marzo</a:t>
          </a:r>
        </a:p>
      </dgm:t>
    </dgm:pt>
    <dgm:pt modelId="{8DC5F921-2DB0-431B-A7C5-75BF9856D9D6}" type="parTrans" cxnId="{5DEE639F-EC12-4630-BEB2-CCDE26225ED0}">
      <dgm:prSet/>
      <dgm:spPr/>
      <dgm:t>
        <a:bodyPr/>
        <a:lstStyle/>
        <a:p>
          <a:endParaRPr lang="es-CO"/>
        </a:p>
      </dgm:t>
    </dgm:pt>
    <dgm:pt modelId="{5786147E-7839-4CB7-813C-DC84CB421AFE}" type="sibTrans" cxnId="{5DEE639F-EC12-4630-BEB2-CCDE26225ED0}">
      <dgm:prSet/>
      <dgm:spPr/>
      <dgm:t>
        <a:bodyPr/>
        <a:lstStyle/>
        <a:p>
          <a:endParaRPr lang="es-CO"/>
        </a:p>
      </dgm:t>
    </dgm:pt>
    <dgm:pt modelId="{2A09CB98-78C0-4EEC-AB59-11514980BBFD}">
      <dgm:prSet phldrT="[Texto]"/>
      <dgm:spPr/>
      <dgm:t>
        <a:bodyPr/>
        <a:lstStyle/>
        <a:p>
          <a:r>
            <a:rPr lang="es-CO"/>
            <a:t>Octubre</a:t>
          </a:r>
        </a:p>
      </dgm:t>
    </dgm:pt>
    <dgm:pt modelId="{07DC225B-CB08-46C5-B582-392A605DD65A}" type="parTrans" cxnId="{06EB2CB4-E8CA-43B3-A776-4AA4E6BD435B}">
      <dgm:prSet/>
      <dgm:spPr/>
      <dgm:t>
        <a:bodyPr/>
        <a:lstStyle/>
        <a:p>
          <a:endParaRPr lang="es-CO"/>
        </a:p>
      </dgm:t>
    </dgm:pt>
    <dgm:pt modelId="{4D148628-CDFB-4638-8A03-A1BB08F180F9}" type="sibTrans" cxnId="{06EB2CB4-E8CA-43B3-A776-4AA4E6BD435B}">
      <dgm:prSet/>
      <dgm:spPr/>
      <dgm:t>
        <a:bodyPr/>
        <a:lstStyle/>
        <a:p>
          <a:endParaRPr lang="es-CO"/>
        </a:p>
      </dgm:t>
    </dgm:pt>
    <dgm:pt modelId="{3F5ED440-98D4-46F9-9623-29EEACE2E177}">
      <dgm:prSet/>
      <dgm:spPr/>
      <dgm:t>
        <a:bodyPr/>
        <a:lstStyle/>
        <a:p>
          <a:r>
            <a:rPr lang="es-CO"/>
            <a:t>Colegios</a:t>
          </a:r>
        </a:p>
      </dgm:t>
    </dgm:pt>
    <dgm:pt modelId="{4EB52CC0-86AD-4CAF-AE87-CA27A0609D6A}" type="parTrans" cxnId="{D67F2FB2-E600-425F-A7DB-84B33AF01E6F}">
      <dgm:prSet/>
      <dgm:spPr/>
      <dgm:t>
        <a:bodyPr/>
        <a:lstStyle/>
        <a:p>
          <a:endParaRPr lang="es-CO"/>
        </a:p>
      </dgm:t>
    </dgm:pt>
    <dgm:pt modelId="{44DEFBCA-F870-4F51-9675-B29947C0E716}" type="sibTrans" cxnId="{D67F2FB2-E600-425F-A7DB-84B33AF01E6F}">
      <dgm:prSet/>
      <dgm:spPr/>
      <dgm:t>
        <a:bodyPr/>
        <a:lstStyle/>
        <a:p>
          <a:endParaRPr lang="es-CO"/>
        </a:p>
      </dgm:t>
    </dgm:pt>
    <dgm:pt modelId="{A5C87487-7859-4A77-8EB2-BEB373362285}">
      <dgm:prSet/>
      <dgm:spPr/>
      <dgm:t>
        <a:bodyPr/>
        <a:lstStyle/>
        <a:p>
          <a:r>
            <a:rPr lang="es-CO"/>
            <a:t>Marzo</a:t>
          </a:r>
        </a:p>
      </dgm:t>
    </dgm:pt>
    <dgm:pt modelId="{EEF52997-BB67-4274-9A67-8218F3A31BC1}" type="parTrans" cxnId="{7298F0C6-8A95-48FF-B8E9-D2417B29EC75}">
      <dgm:prSet/>
      <dgm:spPr/>
      <dgm:t>
        <a:bodyPr/>
        <a:lstStyle/>
        <a:p>
          <a:endParaRPr lang="es-CO"/>
        </a:p>
      </dgm:t>
    </dgm:pt>
    <dgm:pt modelId="{6805FE90-D1CA-4131-A9B4-35D0F584D991}" type="sibTrans" cxnId="{7298F0C6-8A95-48FF-B8E9-D2417B29EC75}">
      <dgm:prSet/>
      <dgm:spPr/>
      <dgm:t>
        <a:bodyPr/>
        <a:lstStyle/>
        <a:p>
          <a:endParaRPr lang="es-CO"/>
        </a:p>
      </dgm:t>
    </dgm:pt>
    <dgm:pt modelId="{B302DA17-2BE7-4CB7-B511-CE5B99910E96}">
      <dgm:prSet/>
      <dgm:spPr/>
      <dgm:t>
        <a:bodyPr/>
        <a:lstStyle/>
        <a:p>
          <a:r>
            <a:rPr lang="es-CO"/>
            <a:t>Abril</a:t>
          </a:r>
        </a:p>
      </dgm:t>
    </dgm:pt>
    <dgm:pt modelId="{9BD63B60-2767-4E9A-A201-0F9F1F89B22B}" type="parTrans" cxnId="{D170CFFB-25E8-4964-B13C-BB758F0A6919}">
      <dgm:prSet/>
      <dgm:spPr/>
      <dgm:t>
        <a:bodyPr/>
        <a:lstStyle/>
        <a:p>
          <a:endParaRPr lang="es-CO"/>
        </a:p>
      </dgm:t>
    </dgm:pt>
    <dgm:pt modelId="{2D80F30F-BF24-4F69-BCE8-077AAEDD9BFE}" type="sibTrans" cxnId="{D170CFFB-25E8-4964-B13C-BB758F0A6919}">
      <dgm:prSet/>
      <dgm:spPr/>
      <dgm:t>
        <a:bodyPr/>
        <a:lstStyle/>
        <a:p>
          <a:endParaRPr lang="es-CO"/>
        </a:p>
      </dgm:t>
    </dgm:pt>
    <dgm:pt modelId="{DCCD686F-4D12-4628-8BB8-B845355A1ABD}" type="pres">
      <dgm:prSet presAssocID="{FA86451E-1DD8-41EE-87E9-18CF02742277}" presName="linear" presStyleCnt="0">
        <dgm:presLayoutVars>
          <dgm:dir/>
          <dgm:animLvl val="lvl"/>
          <dgm:resizeHandles val="exact"/>
        </dgm:presLayoutVars>
      </dgm:prSet>
      <dgm:spPr/>
    </dgm:pt>
    <dgm:pt modelId="{D984576D-D9FB-4193-BF3E-03588EC71BAC}" type="pres">
      <dgm:prSet presAssocID="{87D75D39-37A1-41D6-8DAA-44EA73350C8E}" presName="parentLin" presStyleCnt="0"/>
      <dgm:spPr/>
    </dgm:pt>
    <dgm:pt modelId="{D9CA963B-140C-49F4-856E-BB8DFBFFFC09}" type="pres">
      <dgm:prSet presAssocID="{87D75D39-37A1-41D6-8DAA-44EA73350C8E}" presName="parentLeftMargin" presStyleLbl="node1" presStyleIdx="0" presStyleCnt="4"/>
      <dgm:spPr/>
    </dgm:pt>
    <dgm:pt modelId="{940226CA-2BA8-451E-A8AF-6D6BE762E75B}" type="pres">
      <dgm:prSet presAssocID="{87D75D39-37A1-41D6-8DAA-44EA73350C8E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EBCB2241-C61D-47A0-B371-9F6FBE60B1F9}" type="pres">
      <dgm:prSet presAssocID="{87D75D39-37A1-41D6-8DAA-44EA73350C8E}" presName="negativeSpace" presStyleCnt="0"/>
      <dgm:spPr/>
    </dgm:pt>
    <dgm:pt modelId="{2975C8AE-8DFE-4A5C-81D0-0784158F2FAE}" type="pres">
      <dgm:prSet presAssocID="{87D75D39-37A1-41D6-8DAA-44EA73350C8E}" presName="childText" presStyleLbl="conFgAcc1" presStyleIdx="0" presStyleCnt="4">
        <dgm:presLayoutVars>
          <dgm:bulletEnabled val="1"/>
        </dgm:presLayoutVars>
      </dgm:prSet>
      <dgm:spPr/>
    </dgm:pt>
    <dgm:pt modelId="{6ADDE78F-7CD4-49E3-B959-3097D5E6F9C2}" type="pres">
      <dgm:prSet presAssocID="{88780C9A-1747-4E81-B889-7C4506AD79D9}" presName="spaceBetweenRectangles" presStyleCnt="0"/>
      <dgm:spPr/>
    </dgm:pt>
    <dgm:pt modelId="{6ABF65BC-F0FB-4B73-AD06-5BC80FB197C6}" type="pres">
      <dgm:prSet presAssocID="{EDF21B0D-F27A-45DE-B547-A64E791E94A9}" presName="parentLin" presStyleCnt="0"/>
      <dgm:spPr/>
    </dgm:pt>
    <dgm:pt modelId="{BE004047-D592-4024-8E1B-A370A2525652}" type="pres">
      <dgm:prSet presAssocID="{EDF21B0D-F27A-45DE-B547-A64E791E94A9}" presName="parentLeftMargin" presStyleLbl="node1" presStyleIdx="0" presStyleCnt="4"/>
      <dgm:spPr/>
    </dgm:pt>
    <dgm:pt modelId="{40B18063-EA28-4F61-BE23-E4EC1D6EA080}" type="pres">
      <dgm:prSet presAssocID="{EDF21B0D-F27A-45DE-B547-A64E791E94A9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BF5BC38C-263D-4CCA-A12C-38BFAF60234A}" type="pres">
      <dgm:prSet presAssocID="{EDF21B0D-F27A-45DE-B547-A64E791E94A9}" presName="negativeSpace" presStyleCnt="0"/>
      <dgm:spPr/>
    </dgm:pt>
    <dgm:pt modelId="{94437875-6B0F-4512-BB99-A263ABAAEB20}" type="pres">
      <dgm:prSet presAssocID="{EDF21B0D-F27A-45DE-B547-A64E791E94A9}" presName="childText" presStyleLbl="conFgAcc1" presStyleIdx="1" presStyleCnt="4">
        <dgm:presLayoutVars>
          <dgm:bulletEnabled val="1"/>
        </dgm:presLayoutVars>
      </dgm:prSet>
      <dgm:spPr/>
    </dgm:pt>
    <dgm:pt modelId="{DEA6BBD0-49DD-4FCA-99F5-E030B93DB81F}" type="pres">
      <dgm:prSet presAssocID="{812320D6-5637-46C7-87DC-156A153C5634}" presName="spaceBetweenRectangles" presStyleCnt="0"/>
      <dgm:spPr/>
    </dgm:pt>
    <dgm:pt modelId="{DD1456D6-14FF-45BD-802B-A4B3ACA79644}" type="pres">
      <dgm:prSet presAssocID="{9E040B56-9058-4DCF-BA41-0AD4CD27E80E}" presName="parentLin" presStyleCnt="0"/>
      <dgm:spPr/>
    </dgm:pt>
    <dgm:pt modelId="{FD1BF453-C5AA-4E4D-8DF2-DAAF6DC0D8FF}" type="pres">
      <dgm:prSet presAssocID="{9E040B56-9058-4DCF-BA41-0AD4CD27E80E}" presName="parentLeftMargin" presStyleLbl="node1" presStyleIdx="1" presStyleCnt="4"/>
      <dgm:spPr/>
    </dgm:pt>
    <dgm:pt modelId="{1BEC73A9-E12E-49AC-8334-49EB83C24704}" type="pres">
      <dgm:prSet presAssocID="{9E040B56-9058-4DCF-BA41-0AD4CD27E80E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D7E57291-8EC9-40B3-A3EA-2727E5D1F589}" type="pres">
      <dgm:prSet presAssocID="{9E040B56-9058-4DCF-BA41-0AD4CD27E80E}" presName="negativeSpace" presStyleCnt="0"/>
      <dgm:spPr/>
    </dgm:pt>
    <dgm:pt modelId="{EA7284DD-C014-4A94-B7F7-4150A295B92B}" type="pres">
      <dgm:prSet presAssocID="{9E040B56-9058-4DCF-BA41-0AD4CD27E80E}" presName="childText" presStyleLbl="conFgAcc1" presStyleIdx="2" presStyleCnt="4">
        <dgm:presLayoutVars>
          <dgm:bulletEnabled val="1"/>
        </dgm:presLayoutVars>
      </dgm:prSet>
      <dgm:spPr/>
    </dgm:pt>
    <dgm:pt modelId="{F9D8AA6C-B99E-47A9-9A81-0E71E1A9C6F9}" type="pres">
      <dgm:prSet presAssocID="{BB5E503F-8DE4-4288-8F71-F18FA9348F3A}" presName="spaceBetweenRectangles" presStyleCnt="0"/>
      <dgm:spPr/>
    </dgm:pt>
    <dgm:pt modelId="{38E4A619-4C8E-4A8C-9C7F-AFFB259BB618}" type="pres">
      <dgm:prSet presAssocID="{3F5ED440-98D4-46F9-9623-29EEACE2E177}" presName="parentLin" presStyleCnt="0"/>
      <dgm:spPr/>
    </dgm:pt>
    <dgm:pt modelId="{9BD3CA81-5D84-4F36-AD26-A34A9E43EBBE}" type="pres">
      <dgm:prSet presAssocID="{3F5ED440-98D4-46F9-9623-29EEACE2E177}" presName="parentLeftMargin" presStyleLbl="node1" presStyleIdx="2" presStyleCnt="4"/>
      <dgm:spPr/>
    </dgm:pt>
    <dgm:pt modelId="{3D5B31C9-BA3D-43A7-A146-A0C5BE7FD01D}" type="pres">
      <dgm:prSet presAssocID="{3F5ED440-98D4-46F9-9623-29EEACE2E177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9CA26140-44AA-4AA9-A917-00112D874392}" type="pres">
      <dgm:prSet presAssocID="{3F5ED440-98D4-46F9-9623-29EEACE2E177}" presName="negativeSpace" presStyleCnt="0"/>
      <dgm:spPr/>
    </dgm:pt>
    <dgm:pt modelId="{7C5124CE-8BCC-4E36-A1ED-0DC8AA797263}" type="pres">
      <dgm:prSet presAssocID="{3F5ED440-98D4-46F9-9623-29EEACE2E177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5BD23202-574A-495F-A2ED-88CFB347792B}" srcId="{EDF21B0D-F27A-45DE-B547-A64E791E94A9}" destId="{D5FDE03C-6E06-4328-A2BB-AF3F6E593E64}" srcOrd="0" destOrd="0" parTransId="{79CC40EF-DF74-4370-B4FC-F2562E1A4E04}" sibTransId="{9F5ED0EB-657E-4C70-9F47-99BD9E8F9DEF}"/>
    <dgm:cxn modelId="{7F6A1A03-AD7C-4D5D-9DB4-0362007C4A22}" srcId="{FA86451E-1DD8-41EE-87E9-18CF02742277}" destId="{9E040B56-9058-4DCF-BA41-0AD4CD27E80E}" srcOrd="2" destOrd="0" parTransId="{75E1049E-CEAD-4AAA-AE28-8659E8357D15}" sibTransId="{BB5E503F-8DE4-4288-8F71-F18FA9348F3A}"/>
    <dgm:cxn modelId="{5FB48003-A4D3-474C-8CE0-C0D8A5AAB5C7}" type="presOf" srcId="{33BEC6F1-058E-4753-A165-566457A1740B}" destId="{EA7284DD-C014-4A94-B7F7-4150A295B92B}" srcOrd="0" destOrd="1" presId="urn:microsoft.com/office/officeart/2005/8/layout/list1"/>
    <dgm:cxn modelId="{86D0E907-C55A-4D17-AD98-3B9A5732DD6B}" type="presOf" srcId="{3F5ED440-98D4-46F9-9623-29EEACE2E177}" destId="{9BD3CA81-5D84-4F36-AD26-A34A9E43EBBE}" srcOrd="0" destOrd="0" presId="urn:microsoft.com/office/officeart/2005/8/layout/list1"/>
    <dgm:cxn modelId="{20E8F309-A46C-4EC3-9FEB-E756BC6E813D}" type="presOf" srcId="{87D75D39-37A1-41D6-8DAA-44EA73350C8E}" destId="{940226CA-2BA8-451E-A8AF-6D6BE762E75B}" srcOrd="1" destOrd="0" presId="urn:microsoft.com/office/officeart/2005/8/layout/list1"/>
    <dgm:cxn modelId="{EC9A0A11-8BDF-4ABD-99B8-B13568684AE9}" type="presOf" srcId="{00FDB8FB-15F6-4DB9-ADDB-5CA5D3A27121}" destId="{2975C8AE-8DFE-4A5C-81D0-0784158F2FAE}" srcOrd="0" destOrd="1" presId="urn:microsoft.com/office/officeart/2005/8/layout/list1"/>
    <dgm:cxn modelId="{133AA916-5FA9-4EDA-976B-E7D7A9EDB234}" type="presOf" srcId="{74E3F66A-4073-4E41-846D-D4B42BF77A5B}" destId="{2975C8AE-8DFE-4A5C-81D0-0784158F2FAE}" srcOrd="0" destOrd="0" presId="urn:microsoft.com/office/officeart/2005/8/layout/list1"/>
    <dgm:cxn modelId="{4391DA18-4001-434C-AE5D-1CC2B448B89F}" type="presOf" srcId="{B302DA17-2BE7-4CB7-B511-CE5B99910E96}" destId="{7C5124CE-8BCC-4E36-A1ED-0DC8AA797263}" srcOrd="0" destOrd="1" presId="urn:microsoft.com/office/officeart/2005/8/layout/list1"/>
    <dgm:cxn modelId="{C112802A-2CBB-4475-B603-AC5606923802}" type="presOf" srcId="{EDF21B0D-F27A-45DE-B547-A64E791E94A9}" destId="{BE004047-D592-4024-8E1B-A370A2525652}" srcOrd="0" destOrd="0" presId="urn:microsoft.com/office/officeart/2005/8/layout/list1"/>
    <dgm:cxn modelId="{3359093B-D8EA-4B3A-B818-7AC2371E2F2D}" srcId="{9E040B56-9058-4DCF-BA41-0AD4CD27E80E}" destId="{1FA297EB-5E0E-4F22-83C9-6552EF98F80C}" srcOrd="0" destOrd="0" parTransId="{71250E27-032D-445F-8AB8-F14B85C49D81}" sibTransId="{E823E9C1-018A-4204-B820-86BB4478ED27}"/>
    <dgm:cxn modelId="{A421793B-BD5A-4B8F-A5D7-3BA0926D0D49}" srcId="{87D75D39-37A1-41D6-8DAA-44EA73350C8E}" destId="{74E3F66A-4073-4E41-846D-D4B42BF77A5B}" srcOrd="0" destOrd="0" parTransId="{46BB600C-18BA-47D3-BFBA-8AAE76A9F7F5}" sibTransId="{2EC6D47B-6BFC-401B-9D6F-EA786026D075}"/>
    <dgm:cxn modelId="{510DF45F-D29B-413E-9DA9-139E6559F251}" type="presOf" srcId="{9E040B56-9058-4DCF-BA41-0AD4CD27E80E}" destId="{1BEC73A9-E12E-49AC-8334-49EB83C24704}" srcOrd="1" destOrd="0" presId="urn:microsoft.com/office/officeart/2005/8/layout/list1"/>
    <dgm:cxn modelId="{5E197941-70E5-42B4-9F0B-D2A7431B55AE}" type="presOf" srcId="{B180739E-4318-48C4-88FB-6EF7117EC868}" destId="{94437875-6B0F-4512-BB99-A263ABAAEB20}" srcOrd="0" destOrd="1" presId="urn:microsoft.com/office/officeart/2005/8/layout/list1"/>
    <dgm:cxn modelId="{3E33B446-9814-4826-BD0D-9C3C2BE18BCD}" type="presOf" srcId="{2A09CB98-78C0-4EEC-AB59-11514980BBFD}" destId="{2975C8AE-8DFE-4A5C-81D0-0784158F2FAE}" srcOrd="0" destOrd="2" presId="urn:microsoft.com/office/officeart/2005/8/layout/list1"/>
    <dgm:cxn modelId="{40CEB36B-ACF8-4B43-8A51-2F489ADC4169}" srcId="{EDF21B0D-F27A-45DE-B547-A64E791E94A9}" destId="{B180739E-4318-48C4-88FB-6EF7117EC868}" srcOrd="1" destOrd="0" parTransId="{0E0537DB-5AD5-467E-BDB7-675FF3AF154C}" sibTransId="{8148F9FC-49E9-4F16-9A1F-A13CAA4ADAE9}"/>
    <dgm:cxn modelId="{963B3D70-F76F-4379-8C52-81DCFD951480}" type="presOf" srcId="{A5C87487-7859-4A77-8EB2-BEB373362285}" destId="{7C5124CE-8BCC-4E36-A1ED-0DC8AA797263}" srcOrd="0" destOrd="0" presId="urn:microsoft.com/office/officeart/2005/8/layout/list1"/>
    <dgm:cxn modelId="{D578D37E-7F5F-4BF0-BD20-7E3FC0994143}" type="presOf" srcId="{9E040B56-9058-4DCF-BA41-0AD4CD27E80E}" destId="{FD1BF453-C5AA-4E4D-8DF2-DAAF6DC0D8FF}" srcOrd="0" destOrd="0" presId="urn:microsoft.com/office/officeart/2005/8/layout/list1"/>
    <dgm:cxn modelId="{BC92569E-1FDD-43EA-B10E-168B5D76E455}" type="presOf" srcId="{1FA297EB-5E0E-4F22-83C9-6552EF98F80C}" destId="{EA7284DD-C014-4A94-B7F7-4150A295B92B}" srcOrd="0" destOrd="0" presId="urn:microsoft.com/office/officeart/2005/8/layout/list1"/>
    <dgm:cxn modelId="{5DEE639F-EC12-4630-BEB2-CCDE26225ED0}" srcId="{9E040B56-9058-4DCF-BA41-0AD4CD27E80E}" destId="{33BEC6F1-058E-4753-A165-566457A1740B}" srcOrd="1" destOrd="0" parTransId="{8DC5F921-2DB0-431B-A7C5-75BF9856D9D6}" sibTransId="{5786147E-7839-4CB7-813C-DC84CB421AFE}"/>
    <dgm:cxn modelId="{725625A9-6690-44DF-92E7-C8FBD248BAAD}" srcId="{FA86451E-1DD8-41EE-87E9-18CF02742277}" destId="{EDF21B0D-F27A-45DE-B547-A64E791E94A9}" srcOrd="1" destOrd="0" parTransId="{0B4ED3DF-6396-45F4-AEC8-12B604F2B8C3}" sibTransId="{812320D6-5637-46C7-87DC-156A153C5634}"/>
    <dgm:cxn modelId="{4EDC16AC-2AF3-45F8-9F6F-F0BC4C1AA8CB}" type="presOf" srcId="{EDF21B0D-F27A-45DE-B547-A64E791E94A9}" destId="{40B18063-EA28-4F61-BE23-E4EC1D6EA080}" srcOrd="1" destOrd="0" presId="urn:microsoft.com/office/officeart/2005/8/layout/list1"/>
    <dgm:cxn modelId="{D67F2FB2-E600-425F-A7DB-84B33AF01E6F}" srcId="{FA86451E-1DD8-41EE-87E9-18CF02742277}" destId="{3F5ED440-98D4-46F9-9623-29EEACE2E177}" srcOrd="3" destOrd="0" parTransId="{4EB52CC0-86AD-4CAF-AE87-CA27A0609D6A}" sibTransId="{44DEFBCA-F870-4F51-9675-B29947C0E716}"/>
    <dgm:cxn modelId="{06EB2CB4-E8CA-43B3-A776-4AA4E6BD435B}" srcId="{87D75D39-37A1-41D6-8DAA-44EA73350C8E}" destId="{2A09CB98-78C0-4EEC-AB59-11514980BBFD}" srcOrd="2" destOrd="0" parTransId="{07DC225B-CB08-46C5-B582-392A605DD65A}" sibTransId="{4D148628-CDFB-4638-8A03-A1BB08F180F9}"/>
    <dgm:cxn modelId="{4DB5ABB8-CED4-49FB-80A4-2AADA6A7469D}" type="presOf" srcId="{FA86451E-1DD8-41EE-87E9-18CF02742277}" destId="{DCCD686F-4D12-4628-8BB8-B845355A1ABD}" srcOrd="0" destOrd="0" presId="urn:microsoft.com/office/officeart/2005/8/layout/list1"/>
    <dgm:cxn modelId="{D5ADD6C0-E87A-443D-9DFC-A5A72F117E4F}" srcId="{87D75D39-37A1-41D6-8DAA-44EA73350C8E}" destId="{00FDB8FB-15F6-4DB9-ADDB-5CA5D3A27121}" srcOrd="1" destOrd="0" parTransId="{D94C4048-00DE-4BBC-B96F-B6DC0C81C61E}" sibTransId="{9CC4FB3E-8A18-4E28-BA99-C51D9B97B722}"/>
    <dgm:cxn modelId="{52EF69C1-5275-4D04-ADEE-358FA0101A0A}" type="presOf" srcId="{87D75D39-37A1-41D6-8DAA-44EA73350C8E}" destId="{D9CA963B-140C-49F4-856E-BB8DFBFFFC09}" srcOrd="0" destOrd="0" presId="urn:microsoft.com/office/officeart/2005/8/layout/list1"/>
    <dgm:cxn modelId="{7298F0C6-8A95-48FF-B8E9-D2417B29EC75}" srcId="{3F5ED440-98D4-46F9-9623-29EEACE2E177}" destId="{A5C87487-7859-4A77-8EB2-BEB373362285}" srcOrd="0" destOrd="0" parTransId="{EEF52997-BB67-4274-9A67-8218F3A31BC1}" sibTransId="{6805FE90-D1CA-4131-A9B4-35D0F584D991}"/>
    <dgm:cxn modelId="{FD40CFCD-4FC4-4A91-B34C-5577526D20E5}" type="presOf" srcId="{D5FDE03C-6E06-4328-A2BB-AF3F6E593E64}" destId="{94437875-6B0F-4512-BB99-A263ABAAEB20}" srcOrd="0" destOrd="0" presId="urn:microsoft.com/office/officeart/2005/8/layout/list1"/>
    <dgm:cxn modelId="{7EF3AADF-D863-4D10-ADC3-55F569F5653E}" type="presOf" srcId="{3F5ED440-98D4-46F9-9623-29EEACE2E177}" destId="{3D5B31C9-BA3D-43A7-A146-A0C5BE7FD01D}" srcOrd="1" destOrd="0" presId="urn:microsoft.com/office/officeart/2005/8/layout/list1"/>
    <dgm:cxn modelId="{4E3600FA-6255-4A9E-8EF7-CA26EE0A4FBD}" srcId="{FA86451E-1DD8-41EE-87E9-18CF02742277}" destId="{87D75D39-37A1-41D6-8DAA-44EA73350C8E}" srcOrd="0" destOrd="0" parTransId="{6EAB3BDA-3ED9-41C9-AF72-0F4E86DAE02D}" sibTransId="{88780C9A-1747-4E81-B889-7C4506AD79D9}"/>
    <dgm:cxn modelId="{D170CFFB-25E8-4964-B13C-BB758F0A6919}" srcId="{3F5ED440-98D4-46F9-9623-29EEACE2E177}" destId="{B302DA17-2BE7-4CB7-B511-CE5B99910E96}" srcOrd="1" destOrd="0" parTransId="{9BD63B60-2767-4E9A-A201-0F9F1F89B22B}" sibTransId="{2D80F30F-BF24-4F69-BCE8-077AAEDD9BFE}"/>
    <dgm:cxn modelId="{DE73D09B-C513-47A5-BE02-CA113F43F6D1}" type="presParOf" srcId="{DCCD686F-4D12-4628-8BB8-B845355A1ABD}" destId="{D984576D-D9FB-4193-BF3E-03588EC71BAC}" srcOrd="0" destOrd="0" presId="urn:microsoft.com/office/officeart/2005/8/layout/list1"/>
    <dgm:cxn modelId="{586FB88D-2573-4611-86F5-9C612C0D65D4}" type="presParOf" srcId="{D984576D-D9FB-4193-BF3E-03588EC71BAC}" destId="{D9CA963B-140C-49F4-856E-BB8DFBFFFC09}" srcOrd="0" destOrd="0" presId="urn:microsoft.com/office/officeart/2005/8/layout/list1"/>
    <dgm:cxn modelId="{98F5F1A4-1C8C-45CF-9158-2FF2ED04E22C}" type="presParOf" srcId="{D984576D-D9FB-4193-BF3E-03588EC71BAC}" destId="{940226CA-2BA8-451E-A8AF-6D6BE762E75B}" srcOrd="1" destOrd="0" presId="urn:microsoft.com/office/officeart/2005/8/layout/list1"/>
    <dgm:cxn modelId="{9F51438E-A33A-4E54-A7AE-74C2558BFB2B}" type="presParOf" srcId="{DCCD686F-4D12-4628-8BB8-B845355A1ABD}" destId="{EBCB2241-C61D-47A0-B371-9F6FBE60B1F9}" srcOrd="1" destOrd="0" presId="urn:microsoft.com/office/officeart/2005/8/layout/list1"/>
    <dgm:cxn modelId="{884CA102-66C5-41BC-93E3-F3994FFDC502}" type="presParOf" srcId="{DCCD686F-4D12-4628-8BB8-B845355A1ABD}" destId="{2975C8AE-8DFE-4A5C-81D0-0784158F2FAE}" srcOrd="2" destOrd="0" presId="urn:microsoft.com/office/officeart/2005/8/layout/list1"/>
    <dgm:cxn modelId="{73303FDD-88ED-4FC3-B4B2-9A769242AE47}" type="presParOf" srcId="{DCCD686F-4D12-4628-8BB8-B845355A1ABD}" destId="{6ADDE78F-7CD4-49E3-B959-3097D5E6F9C2}" srcOrd="3" destOrd="0" presId="urn:microsoft.com/office/officeart/2005/8/layout/list1"/>
    <dgm:cxn modelId="{AA73EB68-A6A9-4F1A-9E9A-4B7809567BBB}" type="presParOf" srcId="{DCCD686F-4D12-4628-8BB8-B845355A1ABD}" destId="{6ABF65BC-F0FB-4B73-AD06-5BC80FB197C6}" srcOrd="4" destOrd="0" presId="urn:microsoft.com/office/officeart/2005/8/layout/list1"/>
    <dgm:cxn modelId="{865E57FD-C5D3-4D6B-8A28-3E77DBF80663}" type="presParOf" srcId="{6ABF65BC-F0FB-4B73-AD06-5BC80FB197C6}" destId="{BE004047-D592-4024-8E1B-A370A2525652}" srcOrd="0" destOrd="0" presId="urn:microsoft.com/office/officeart/2005/8/layout/list1"/>
    <dgm:cxn modelId="{85ED6476-E0AA-4393-8029-308A71D7C7B4}" type="presParOf" srcId="{6ABF65BC-F0FB-4B73-AD06-5BC80FB197C6}" destId="{40B18063-EA28-4F61-BE23-E4EC1D6EA080}" srcOrd="1" destOrd="0" presId="urn:microsoft.com/office/officeart/2005/8/layout/list1"/>
    <dgm:cxn modelId="{B65F6124-1850-4B69-9AD2-528E15B35C84}" type="presParOf" srcId="{DCCD686F-4D12-4628-8BB8-B845355A1ABD}" destId="{BF5BC38C-263D-4CCA-A12C-38BFAF60234A}" srcOrd="5" destOrd="0" presId="urn:microsoft.com/office/officeart/2005/8/layout/list1"/>
    <dgm:cxn modelId="{164142B8-1DB1-44D8-88D9-E36824A10DEB}" type="presParOf" srcId="{DCCD686F-4D12-4628-8BB8-B845355A1ABD}" destId="{94437875-6B0F-4512-BB99-A263ABAAEB20}" srcOrd="6" destOrd="0" presId="urn:microsoft.com/office/officeart/2005/8/layout/list1"/>
    <dgm:cxn modelId="{7B6D8AA9-B817-4B12-A962-31CAB73E1F7A}" type="presParOf" srcId="{DCCD686F-4D12-4628-8BB8-B845355A1ABD}" destId="{DEA6BBD0-49DD-4FCA-99F5-E030B93DB81F}" srcOrd="7" destOrd="0" presId="urn:microsoft.com/office/officeart/2005/8/layout/list1"/>
    <dgm:cxn modelId="{081094F3-647A-4D7D-8A89-F812B001E47F}" type="presParOf" srcId="{DCCD686F-4D12-4628-8BB8-B845355A1ABD}" destId="{DD1456D6-14FF-45BD-802B-A4B3ACA79644}" srcOrd="8" destOrd="0" presId="urn:microsoft.com/office/officeart/2005/8/layout/list1"/>
    <dgm:cxn modelId="{5899CF88-3F6D-471D-9923-969F172DABE0}" type="presParOf" srcId="{DD1456D6-14FF-45BD-802B-A4B3ACA79644}" destId="{FD1BF453-C5AA-4E4D-8DF2-DAAF6DC0D8FF}" srcOrd="0" destOrd="0" presId="urn:microsoft.com/office/officeart/2005/8/layout/list1"/>
    <dgm:cxn modelId="{E4D6B6B8-5070-415E-ADAC-40ED3C1C6D57}" type="presParOf" srcId="{DD1456D6-14FF-45BD-802B-A4B3ACA79644}" destId="{1BEC73A9-E12E-49AC-8334-49EB83C24704}" srcOrd="1" destOrd="0" presId="urn:microsoft.com/office/officeart/2005/8/layout/list1"/>
    <dgm:cxn modelId="{E7C2B600-F524-4D19-AC27-30075ADA0810}" type="presParOf" srcId="{DCCD686F-4D12-4628-8BB8-B845355A1ABD}" destId="{D7E57291-8EC9-40B3-A3EA-2727E5D1F589}" srcOrd="9" destOrd="0" presId="urn:microsoft.com/office/officeart/2005/8/layout/list1"/>
    <dgm:cxn modelId="{C89A20B7-2870-424D-A63B-0A777FFAA5A6}" type="presParOf" srcId="{DCCD686F-4D12-4628-8BB8-B845355A1ABD}" destId="{EA7284DD-C014-4A94-B7F7-4150A295B92B}" srcOrd="10" destOrd="0" presId="urn:microsoft.com/office/officeart/2005/8/layout/list1"/>
    <dgm:cxn modelId="{3933A137-3A98-4C65-983D-40E8F64F093A}" type="presParOf" srcId="{DCCD686F-4D12-4628-8BB8-B845355A1ABD}" destId="{F9D8AA6C-B99E-47A9-9A81-0E71E1A9C6F9}" srcOrd="11" destOrd="0" presId="urn:microsoft.com/office/officeart/2005/8/layout/list1"/>
    <dgm:cxn modelId="{B25F7418-9082-4E73-A740-E6148D9DD7BF}" type="presParOf" srcId="{DCCD686F-4D12-4628-8BB8-B845355A1ABD}" destId="{38E4A619-4C8E-4A8C-9C7F-AFFB259BB618}" srcOrd="12" destOrd="0" presId="urn:microsoft.com/office/officeart/2005/8/layout/list1"/>
    <dgm:cxn modelId="{C60AEA4E-FECE-4CAE-98D1-AB4BFFDE562B}" type="presParOf" srcId="{38E4A619-4C8E-4A8C-9C7F-AFFB259BB618}" destId="{9BD3CA81-5D84-4F36-AD26-A34A9E43EBBE}" srcOrd="0" destOrd="0" presId="urn:microsoft.com/office/officeart/2005/8/layout/list1"/>
    <dgm:cxn modelId="{BABD31C6-D171-417B-9444-D8C0C1DEF6A8}" type="presParOf" srcId="{38E4A619-4C8E-4A8C-9C7F-AFFB259BB618}" destId="{3D5B31C9-BA3D-43A7-A146-A0C5BE7FD01D}" srcOrd="1" destOrd="0" presId="urn:microsoft.com/office/officeart/2005/8/layout/list1"/>
    <dgm:cxn modelId="{1CD7E72C-266A-4095-8709-8FB53395E722}" type="presParOf" srcId="{DCCD686F-4D12-4628-8BB8-B845355A1ABD}" destId="{9CA26140-44AA-4AA9-A917-00112D874392}" srcOrd="13" destOrd="0" presId="urn:microsoft.com/office/officeart/2005/8/layout/list1"/>
    <dgm:cxn modelId="{83226940-9B03-4E89-99D6-E78B40B20BA4}" type="presParOf" srcId="{DCCD686F-4D12-4628-8BB8-B845355A1ABD}" destId="{7C5124CE-8BCC-4E36-A1ED-0DC8AA797263}" srcOrd="14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75C8AE-8DFE-4A5C-81D0-0784158F2FAE}">
      <dsp:nvSpPr>
        <dsp:cNvPr id="0" name=""/>
        <dsp:cNvSpPr/>
      </dsp:nvSpPr>
      <dsp:spPr>
        <a:xfrm>
          <a:off x="0" y="187019"/>
          <a:ext cx="4572000" cy="604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Junio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Julio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Octubre</a:t>
          </a:r>
        </a:p>
      </dsp:txBody>
      <dsp:txXfrm>
        <a:off x="0" y="187019"/>
        <a:ext cx="4572000" cy="604800"/>
      </dsp:txXfrm>
    </dsp:sp>
    <dsp:sp modelId="{940226CA-2BA8-451E-A8AF-6D6BE762E75B}">
      <dsp:nvSpPr>
        <dsp:cNvPr id="0" name=""/>
        <dsp:cNvSpPr/>
      </dsp:nvSpPr>
      <dsp:spPr>
        <a:xfrm>
          <a:off x="228600" y="68939"/>
          <a:ext cx="3200400" cy="236160"/>
        </a:xfrm>
        <a:prstGeom prst="roundRect">
          <a:avLst/>
        </a:prstGeom>
        <a:solidFill>
          <a:schemeClr val="accent2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800" kern="1200"/>
            <a:t>Familia</a:t>
          </a:r>
        </a:p>
      </dsp:txBody>
      <dsp:txXfrm>
        <a:off x="240128" y="80467"/>
        <a:ext cx="3177344" cy="213104"/>
      </dsp:txXfrm>
    </dsp:sp>
    <dsp:sp modelId="{94437875-6B0F-4512-BB99-A263ABAAEB20}">
      <dsp:nvSpPr>
        <dsp:cNvPr id="0" name=""/>
        <dsp:cNvSpPr/>
      </dsp:nvSpPr>
      <dsp:spPr>
        <a:xfrm>
          <a:off x="0" y="953099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Abril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Diciembre</a:t>
          </a:r>
        </a:p>
      </dsp:txBody>
      <dsp:txXfrm>
        <a:off x="0" y="953099"/>
        <a:ext cx="4572000" cy="466200"/>
      </dsp:txXfrm>
    </dsp:sp>
    <dsp:sp modelId="{40B18063-EA28-4F61-BE23-E4EC1D6EA080}">
      <dsp:nvSpPr>
        <dsp:cNvPr id="0" name=""/>
        <dsp:cNvSpPr/>
      </dsp:nvSpPr>
      <dsp:spPr>
        <a:xfrm>
          <a:off x="228600" y="835019"/>
          <a:ext cx="3200400" cy="236160"/>
        </a:xfrm>
        <a:prstGeom prst="roundRect">
          <a:avLst/>
        </a:prstGeom>
        <a:solidFill>
          <a:schemeClr val="accent6"/>
        </a:soli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800" kern="1200"/>
            <a:t>Empresas</a:t>
          </a:r>
        </a:p>
      </dsp:txBody>
      <dsp:txXfrm>
        <a:off x="240128" y="846547"/>
        <a:ext cx="3177344" cy="213104"/>
      </dsp:txXfrm>
    </dsp:sp>
    <dsp:sp modelId="{EA7284DD-C014-4A94-B7F7-4150A295B92B}">
      <dsp:nvSpPr>
        <dsp:cNvPr id="0" name=""/>
        <dsp:cNvSpPr/>
      </dsp:nvSpPr>
      <dsp:spPr>
        <a:xfrm>
          <a:off x="0" y="158058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Enero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Marzo</a:t>
          </a:r>
        </a:p>
      </dsp:txBody>
      <dsp:txXfrm>
        <a:off x="0" y="1580580"/>
        <a:ext cx="4572000" cy="466200"/>
      </dsp:txXfrm>
    </dsp:sp>
    <dsp:sp modelId="{1BEC73A9-E12E-49AC-8334-49EB83C24704}">
      <dsp:nvSpPr>
        <dsp:cNvPr id="0" name=""/>
        <dsp:cNvSpPr/>
      </dsp:nvSpPr>
      <dsp:spPr>
        <a:xfrm>
          <a:off x="228600" y="1462500"/>
          <a:ext cx="3200400" cy="23616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800" kern="1200"/>
            <a:t>Fiestas infantiles</a:t>
          </a:r>
        </a:p>
      </dsp:txBody>
      <dsp:txXfrm>
        <a:off x="240128" y="1474028"/>
        <a:ext cx="3177344" cy="213104"/>
      </dsp:txXfrm>
    </dsp:sp>
    <dsp:sp modelId="{7C5124CE-8BCC-4E36-A1ED-0DC8AA797263}">
      <dsp:nvSpPr>
        <dsp:cNvPr id="0" name=""/>
        <dsp:cNvSpPr/>
      </dsp:nvSpPr>
      <dsp:spPr>
        <a:xfrm>
          <a:off x="0" y="220806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Marzo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CO" sz="800" kern="1200"/>
            <a:t>Abril</a:t>
          </a:r>
        </a:p>
      </dsp:txBody>
      <dsp:txXfrm>
        <a:off x="0" y="2208060"/>
        <a:ext cx="4572000" cy="466200"/>
      </dsp:txXfrm>
    </dsp:sp>
    <dsp:sp modelId="{3D5B31C9-BA3D-43A7-A146-A0C5BE7FD01D}">
      <dsp:nvSpPr>
        <dsp:cNvPr id="0" name=""/>
        <dsp:cNvSpPr/>
      </dsp:nvSpPr>
      <dsp:spPr>
        <a:xfrm>
          <a:off x="228600" y="2089980"/>
          <a:ext cx="3200400" cy="23616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800" kern="1200"/>
            <a:t>Colegios</a:t>
          </a:r>
        </a:p>
      </dsp:txBody>
      <dsp:txXfrm>
        <a:off x="240128" y="2101508"/>
        <a:ext cx="3177344" cy="2131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https://afindemes.republica.com/finanzas/aprende-como-optimizar-tus-finanzas-en-tiempos-de-crisis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380999</xdr:colOff>
      <xdr:row>1</xdr:row>
      <xdr:rowOff>0</xdr:rowOff>
    </xdr:from>
    <xdr:to>
      <xdr:col>7</xdr:col>
      <xdr:colOff>28574</xdr:colOff>
      <xdr:row>1</xdr:row>
      <xdr:rowOff>409575</xdr:rowOff>
    </xdr:to>
    <xdr:pic>
      <xdr:nvPicPr>
        <xdr:cNvPr id="3" name="Gráfico 2" descr="Diana con relleno sólido">
          <a:extLst>
            <a:ext uri="{FF2B5EF4-FFF2-40B4-BE49-F238E27FC236}">
              <a16:creationId xmlns:a16="http://schemas.microsoft.com/office/drawing/2014/main" id="{BE318CFB-E94A-4C49-C6F0-278EBAFF7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57799" y="190500"/>
          <a:ext cx="409575" cy="40957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10</xdr:col>
      <xdr:colOff>152400</xdr:colOff>
      <xdr:row>3</xdr:row>
      <xdr:rowOff>152400</xdr:rowOff>
    </xdr:from>
    <xdr:to>
      <xdr:col>11</xdr:col>
      <xdr:colOff>714375</xdr:colOff>
      <xdr:row>7</xdr:row>
      <xdr:rowOff>28575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C2D64D3D-81D2-27F2-1563-5D6945D1EA8F}"/>
            </a:ext>
          </a:extLst>
        </xdr:cNvPr>
        <xdr:cNvSpPr/>
      </xdr:nvSpPr>
      <xdr:spPr>
        <a:xfrm>
          <a:off x="8143875" y="962025"/>
          <a:ext cx="1323975" cy="63817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 inversión</a:t>
          </a:r>
        </a:p>
      </xdr:txBody>
    </xdr:sp>
    <xdr:clientData/>
  </xdr:twoCellAnchor>
  <xdr:twoCellAnchor editAs="oneCell">
    <xdr:from>
      <xdr:col>10</xdr:col>
      <xdr:colOff>18451</xdr:colOff>
      <xdr:row>0</xdr:row>
      <xdr:rowOff>152400</xdr:rowOff>
    </xdr:from>
    <xdr:to>
      <xdr:col>11</xdr:col>
      <xdr:colOff>47625</xdr:colOff>
      <xdr:row>2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D4CF586-2E7D-C57C-85AD-0C1D8CACE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8009926" y="152400"/>
          <a:ext cx="791174" cy="638175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5</xdr:row>
      <xdr:rowOff>19050</xdr:rowOff>
    </xdr:from>
    <xdr:to>
      <xdr:col>9</xdr:col>
      <xdr:colOff>809625</xdr:colOff>
      <xdr:row>6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81417983-96D3-DE50-026C-1CFC4BC9F8F4}"/>
            </a:ext>
          </a:extLst>
        </xdr:cNvPr>
        <xdr:cNvSpPr/>
      </xdr:nvSpPr>
      <xdr:spPr>
        <a:xfrm>
          <a:off x="5715000" y="1209675"/>
          <a:ext cx="2257425" cy="1714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127E44E-5555-14CE-860E-2602ED5BB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J19"/>
  <sheetViews>
    <sheetView tabSelected="1" workbookViewId="0">
      <selection activeCell="A4" sqref="A4:G13"/>
    </sheetView>
  </sheetViews>
  <sheetFormatPr baseColWidth="10" defaultRowHeight="15" x14ac:dyDescent="0.25"/>
  <cols>
    <col min="1" max="1" width="17.28515625" style="1" bestFit="1" customWidth="1"/>
    <col min="2" max="2" width="10.140625" style="1" bestFit="1" customWidth="1"/>
    <col min="3" max="6" width="11.42578125" style="1"/>
    <col min="7" max="8" width="11.42578125" style="1" customWidth="1"/>
    <col min="9" max="9" width="11.42578125" style="1"/>
    <col min="10" max="10" width="12.42578125" style="1" bestFit="1" customWidth="1"/>
    <col min="11" max="16384" width="11.42578125" style="1"/>
  </cols>
  <sheetData>
    <row r="2" spans="1:10" ht="33.75" x14ac:dyDescent="0.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</row>
    <row r="4" spans="1:10" x14ac:dyDescent="0.25">
      <c r="A4" s="14" t="s">
        <v>1</v>
      </c>
      <c r="B4" s="16">
        <v>43282</v>
      </c>
      <c r="C4" s="16">
        <v>43313</v>
      </c>
      <c r="D4" s="16">
        <v>43344</v>
      </c>
      <c r="E4" s="16">
        <v>43374</v>
      </c>
      <c r="F4" s="16">
        <v>43405</v>
      </c>
      <c r="G4" s="16">
        <v>43435</v>
      </c>
      <c r="H4" s="5" t="s">
        <v>11</v>
      </c>
      <c r="J4" s="12" t="s">
        <v>12</v>
      </c>
    </row>
    <row r="5" spans="1:10" x14ac:dyDescent="0.25">
      <c r="A5" s="9" t="s">
        <v>2</v>
      </c>
      <c r="B5" s="3"/>
      <c r="C5" s="3"/>
      <c r="D5" s="3"/>
      <c r="E5" s="3"/>
      <c r="F5" s="3"/>
      <c r="G5" s="3"/>
      <c r="H5" s="6">
        <f>SUM(B5:G5)</f>
        <v>0</v>
      </c>
      <c r="J5" s="13" t="e">
        <f>H5/$H$14</f>
        <v>#DIV/0!</v>
      </c>
    </row>
    <row r="6" spans="1:10" x14ac:dyDescent="0.25">
      <c r="A6" s="10" t="s">
        <v>3</v>
      </c>
      <c r="B6" s="3"/>
      <c r="C6" s="3"/>
      <c r="D6" s="3"/>
      <c r="E6" s="3"/>
      <c r="F6" s="3"/>
      <c r="G6" s="3"/>
      <c r="H6" s="6">
        <f t="shared" ref="H6:H14" si="0">SUM(B6:G6)</f>
        <v>0</v>
      </c>
      <c r="J6" s="13" t="e">
        <f>H6/$H$14</f>
        <v>#DIV/0!</v>
      </c>
    </row>
    <row r="7" spans="1:10" x14ac:dyDescent="0.25">
      <c r="A7" s="10" t="s">
        <v>4</v>
      </c>
      <c r="B7" s="3"/>
      <c r="C7" s="3"/>
      <c r="D7" s="3"/>
      <c r="E7" s="3"/>
      <c r="F7" s="3"/>
      <c r="G7" s="3"/>
      <c r="H7" s="6">
        <f t="shared" si="0"/>
        <v>0</v>
      </c>
      <c r="J7" s="13" t="e">
        <f>H7/$H$14</f>
        <v>#DIV/0!</v>
      </c>
    </row>
    <row r="8" spans="1:10" x14ac:dyDescent="0.25">
      <c r="A8" s="10" t="s">
        <v>5</v>
      </c>
      <c r="B8" s="3"/>
      <c r="C8" s="3"/>
      <c r="D8" s="3"/>
      <c r="E8" s="3"/>
      <c r="F8" s="3"/>
      <c r="G8" s="3"/>
      <c r="H8" s="6">
        <f t="shared" si="0"/>
        <v>0</v>
      </c>
      <c r="J8" s="13" t="e">
        <f>H8/$H$14</f>
        <v>#DIV/0!</v>
      </c>
    </row>
    <row r="9" spans="1:10" x14ac:dyDescent="0.25">
      <c r="A9" s="10" t="s">
        <v>6</v>
      </c>
      <c r="B9" s="3"/>
      <c r="C9" s="3"/>
      <c r="D9" s="3"/>
      <c r="E9" s="3"/>
      <c r="F9" s="3"/>
      <c r="G9" s="3"/>
      <c r="H9" s="6">
        <f t="shared" si="0"/>
        <v>0</v>
      </c>
      <c r="J9" s="13" t="e">
        <f t="shared" ref="J9:J13" si="1">H9/$H$14</f>
        <v>#DIV/0!</v>
      </c>
    </row>
    <row r="10" spans="1:10" x14ac:dyDescent="0.25">
      <c r="A10" s="10" t="s">
        <v>7</v>
      </c>
      <c r="B10" s="3"/>
      <c r="C10" s="3"/>
      <c r="D10" s="3"/>
      <c r="E10" s="3"/>
      <c r="F10" s="3"/>
      <c r="G10" s="3"/>
      <c r="H10" s="6">
        <f t="shared" si="0"/>
        <v>0</v>
      </c>
      <c r="J10" s="13" t="e">
        <f>H10/$H$14</f>
        <v>#DIV/0!</v>
      </c>
    </row>
    <row r="11" spans="1:10" x14ac:dyDescent="0.25">
      <c r="A11" s="10" t="s">
        <v>8</v>
      </c>
      <c r="B11" s="3"/>
      <c r="C11" s="3"/>
      <c r="D11" s="3"/>
      <c r="E11" s="3"/>
      <c r="F11" s="3"/>
      <c r="G11" s="3"/>
      <c r="H11" s="6">
        <f t="shared" si="0"/>
        <v>0</v>
      </c>
      <c r="J11" s="13" t="e">
        <f t="shared" si="1"/>
        <v>#DIV/0!</v>
      </c>
    </row>
    <row r="12" spans="1:10" x14ac:dyDescent="0.25">
      <c r="A12" s="10" t="s">
        <v>9</v>
      </c>
      <c r="B12" s="3"/>
      <c r="C12" s="3"/>
      <c r="D12" s="3"/>
      <c r="E12" s="3"/>
      <c r="F12" s="3"/>
      <c r="G12" s="3"/>
      <c r="H12" s="6">
        <f t="shared" si="0"/>
        <v>0</v>
      </c>
      <c r="J12" s="13" t="e">
        <f>H12/$H$14</f>
        <v>#DIV/0!</v>
      </c>
    </row>
    <row r="13" spans="1:10" x14ac:dyDescent="0.25">
      <c r="A13" s="11" t="s">
        <v>10</v>
      </c>
      <c r="B13" s="3"/>
      <c r="C13" s="3"/>
      <c r="D13" s="3"/>
      <c r="E13" s="3"/>
      <c r="F13" s="3"/>
      <c r="G13" s="3"/>
      <c r="H13" s="6">
        <f t="shared" si="0"/>
        <v>0</v>
      </c>
      <c r="J13" s="13" t="e">
        <f t="shared" si="1"/>
        <v>#DIV/0!</v>
      </c>
    </row>
    <row r="14" spans="1:10" x14ac:dyDescent="0.25">
      <c r="A14" s="7" t="s">
        <v>11</v>
      </c>
      <c r="B14" s="8">
        <f>SUM(B5:B13)</f>
        <v>0</v>
      </c>
      <c r="C14" s="8">
        <f t="shared" ref="C14:G14" si="2">SUM(C5:C13)</f>
        <v>0</v>
      </c>
      <c r="D14" s="8">
        <f t="shared" si="2"/>
        <v>0</v>
      </c>
      <c r="E14" s="8">
        <f t="shared" si="2"/>
        <v>0</v>
      </c>
      <c r="F14" s="8">
        <f t="shared" si="2"/>
        <v>0</v>
      </c>
      <c r="G14" s="8">
        <f t="shared" si="2"/>
        <v>0</v>
      </c>
      <c r="H14" s="8">
        <f t="shared" si="0"/>
        <v>0</v>
      </c>
      <c r="J14" s="2"/>
    </row>
    <row r="16" spans="1:10" x14ac:dyDescent="0.25">
      <c r="A16" s="1" t="s">
        <v>13</v>
      </c>
      <c r="B16" s="3">
        <f>MIN(B5:B13)</f>
        <v>0</v>
      </c>
    </row>
    <row r="17" spans="1:10" x14ac:dyDescent="0.25">
      <c r="A17" s="1" t="s">
        <v>14</v>
      </c>
      <c r="B17" s="3">
        <f>MAX(B5:G13)</f>
        <v>0</v>
      </c>
      <c r="G17" s="4"/>
      <c r="H17" s="4"/>
      <c r="I17" s="4"/>
      <c r="J17" s="4"/>
    </row>
    <row r="18" spans="1:10" x14ac:dyDescent="0.25">
      <c r="A18" s="1" t="s">
        <v>15</v>
      </c>
      <c r="B18" s="3" t="e">
        <f>AVERAGE(B5:B13)</f>
        <v>#DIV/0!</v>
      </c>
    </row>
    <row r="19" spans="1:10" x14ac:dyDescent="0.25">
      <c r="A19" s="1" t="s">
        <v>16</v>
      </c>
      <c r="B19" s="1">
        <f>COUNT(B5:B13)</f>
        <v>0</v>
      </c>
    </row>
  </sheetData>
  <mergeCells count="1">
    <mergeCell ref="A2:J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1D29-F69B-4D07-9E57-A5CF38362DD7}">
  <dimension ref="A1"/>
  <sheetViews>
    <sheetView workbookViewId="0">
      <selection activeCell="R22" sqref="R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</vt:lpstr>
      <vt:lpstr>Grafico informativo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2017-09-12T02:58:21Z</dcterms:created>
  <dcterms:modified xsi:type="dcterms:W3CDTF">2022-10-08T18:09:42Z</dcterms:modified>
</cp:coreProperties>
</file>